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4宮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<sst xmlns="http://schemas.openxmlformats.org/spreadsheetml/2006/main" count="12309" uniqueCount="223">
  <si>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</si>
  <si>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</si>
  <si>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</si>
  <si>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</si>
  <si>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</si>
  <si>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</si>
  <si>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</si>
  <si>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</si>
  <si>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</si>
  <si>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</si>
  <si>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</si>
  <si>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</si>
  <si>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</si>
  <si>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</si>
  <si>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</si>
  <si>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</si>
  <si>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</si>
  <si>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</si>
  <si>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</si>
  <si>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</si>
  <si>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</si>
  <si>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</si>
  <si>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</si>
  <si>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</si>
  <si>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</si>
  <si>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</si>
  <si>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</si>
  <si>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</si>
  <si>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</si>
  <si>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</si>
  <si>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</si>
  <si>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</si>
  <si>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</si>
  <si>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</si>
  <si>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</si>
  <si>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</si>
  <si>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</si>
  <si>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</si>
  <si>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</si>
  <si>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</si>
  <si>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</si>
  <si>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</si>
  <si>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</si>
  <si>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</si>
  <si>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</si>
  <si>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</si>
  <si>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</si>
  <si>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</si>
  <si>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</si>
  <si>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</si>
  <si>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</si>
  <si>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</si>
  <si>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</si>
  <si>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</si>
  <si>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</si>
  <si>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</si>
  <si>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</si>
  <si>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</si>
  <si>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</si>
  <si>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</si>
  <si>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</si>
  <si>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</si>
  <si>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</si>
  <si>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</si>
  <si>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</si>
  <si>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</si>
  <si>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</si>
  <si>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</si>
  <si>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</si>
  <si>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</si>
  <si>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</si>
  <si>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</si>
  <si>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</si>
  <si>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</si>
  <si>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</si>
  <si>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</si>
  <si>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</si>
  <si>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</si>
  <si>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</si>
  <si>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</si>
  <si>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</si>
  <si>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</si>
  <si>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</si>
  <si>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</si>
  <si>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</si>
  <si>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</si>
  <si>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</si>
  <si>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</si>
  <si>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</si>
  <si>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</si>
  <si>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</si>
  <si>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</si>
  <si>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</si>
  <si>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</si>
  <si>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</si>
  <si>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</si>
  <si>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</si>
  <si>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</si>
  <si>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</si>
  <si>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</si>
  <si>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</si>
  <si>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</si>
  <si>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</si>
  <si>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</si>
  <si>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</si>
  <si>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</si>
  <si>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</si>
  <si>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</si>
  <si>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</si>
  <si>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</si>
  <si>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</si>
  <si>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</si>
  <si>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</si>
  <si>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</si>
  <si>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</si>
  <si>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</si>
  <si>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</si>
  <si>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</si>
  <si>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</si>
  <si>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</si>
  <si>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</si>
  <si>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</si>
  <si>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</si>
  <si>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</si>
  <si>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</si>
  <si>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</si>
  <si>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</si>
  <si>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</si>
  <si>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宮城県</t>
  </si>
  <si>
    <t>04000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</si>
  <si>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</si>
  <si>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</si>
  <si>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</si>
  <si>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</si>
  <si>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</si>
  <si>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</si>
  <si>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</si>
  <si>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04100</t>
  </si>
  <si>
    <t>仙台市</t>
  </si>
  <si>
    <t>○</t>
  </si>
  <si>
    <t/>
  </si>
  <si>
    <t>２回</t>
  </si>
  <si>
    <t>ステーション方式</t>
  </si>
  <si>
    <t>不定期</t>
  </si>
  <si>
    <t>その他</t>
  </si>
  <si>
    <t>４回</t>
  </si>
  <si>
    <t>各戸収集方式</t>
  </si>
  <si>
    <t>併用</t>
  </si>
  <si>
    <t>７回以上</t>
  </si>
  <si>
    <t>04202</t>
  </si>
  <si>
    <t>石巻市</t>
  </si>
  <si>
    <t>１回</t>
  </si>
  <si>
    <t>04203</t>
  </si>
  <si>
    <t>塩竈市</t>
  </si>
  <si>
    <t>無し</t>
  </si>
  <si>
    <t>04205</t>
  </si>
  <si>
    <t>気仙沼市</t>
  </si>
  <si>
    <t>５回</t>
  </si>
  <si>
    <t>04206</t>
  </si>
  <si>
    <t>白石市</t>
  </si>
  <si>
    <t>３回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</si>
  <si>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</si>
  <si>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</si>
  <si>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</si>
  <si>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</si>
  <si>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</si>
  <si>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</si>
  <si>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</si>
  <si>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</si>
  <si>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</si>
  <si>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</si>
  <si>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</si>
  <si>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</si>
  <si>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</si>
  <si>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</si>
  <si>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</si>
  <si>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</si>
  <si>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</si>
  <si>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</si>
  <si>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６回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</si>
  <si>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</si>
  <si>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</si>
  <si>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</si>
  <si>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</si>
  <si>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</si>
  <si>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</si>
  <si>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</si>
  <si>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</si>
  <si>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１回未満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</si>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</sst>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35</v>
      </c>
      <c r="N7" s="46">
        <f t="shared" si="1"/>
        <v>0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1</v>
      </c>
      <c r="U7" s="46">
        <f t="shared" si="2"/>
        <v>29</v>
      </c>
      <c r="V7" s="46">
        <f t="shared" si="2"/>
        <v>0</v>
      </c>
      <c r="W7" s="46">
        <f t="shared" si="2"/>
        <v>5</v>
      </c>
      <c r="X7" s="46">
        <f t="shared" si="2"/>
        <v>30</v>
      </c>
      <c r="Y7" s="46">
        <f t="shared" si="2"/>
        <v>0</v>
      </c>
      <c r="Z7" s="46">
        <f>COUNTIF(Z$8:Z$207,"&lt;&gt;")</f>
        <v>30</v>
      </c>
      <c r="AA7" s="46">
        <f>COUNTIF(AA$8:AA$207,"&lt;&gt;")</f>
        <v>30</v>
      </c>
      <c r="AB7" s="46">
        <f t="shared" ref="AB7:AG7" si="3">COUNTIF(AB$8:AB$207,"○")</f>
        <v>0</v>
      </c>
      <c r="AC7" s="46">
        <f t="shared" si="3"/>
        <v>35</v>
      </c>
      <c r="AD7" s="46">
        <f t="shared" si="3"/>
        <v>1</v>
      </c>
      <c r="AE7" s="46">
        <f t="shared" si="3"/>
        <v>0</v>
      </c>
      <c r="AF7" s="46">
        <f t="shared" si="3"/>
        <v>35</v>
      </c>
      <c r="AG7" s="46">
        <f t="shared" si="3"/>
        <v>0</v>
      </c>
      <c r="AH7" s="46">
        <f>COUNTIF(AH$8:AH$207,"&lt;&gt;")</f>
        <v>35</v>
      </c>
      <c r="AI7" s="46">
        <f>COUNTIF(AI$8:AI$207,"&lt;&gt;")</f>
        <v>35</v>
      </c>
      <c r="AJ7" s="46">
        <f t="shared" ref="AJ7:AO7" si="4">COUNTIF(AJ$8:AJ$207,"○")</f>
        <v>0</v>
      </c>
      <c r="AK7" s="46">
        <f t="shared" si="4"/>
        <v>35</v>
      </c>
      <c r="AL7" s="46">
        <f t="shared" si="4"/>
        <v>1</v>
      </c>
      <c r="AM7" s="46">
        <f t="shared" si="4"/>
        <v>0</v>
      </c>
      <c r="AN7" s="46">
        <f t="shared" si="4"/>
        <v>35</v>
      </c>
      <c r="AO7" s="46">
        <f t="shared" si="4"/>
        <v>0</v>
      </c>
      <c r="AP7" s="46">
        <f>COUNTIF(AP$8:AP$207,"&lt;&gt;")</f>
        <v>35</v>
      </c>
      <c r="AQ7" s="46">
        <f>COUNTIF(AQ$8:AQ$207,"&lt;&gt;")</f>
        <v>35</v>
      </c>
      <c r="AR7" s="46">
        <f t="shared" ref="AR7:AW7" si="5">COUNTIF(AR$8:AR$207,"○")</f>
        <v>0</v>
      </c>
      <c r="AS7" s="46">
        <f t="shared" si="5"/>
        <v>35</v>
      </c>
      <c r="AT7" s="46">
        <f t="shared" si="5"/>
        <v>1</v>
      </c>
      <c r="AU7" s="46">
        <f t="shared" si="5"/>
        <v>0</v>
      </c>
      <c r="AV7" s="46">
        <f t="shared" si="5"/>
        <v>35</v>
      </c>
      <c r="AW7" s="46">
        <f t="shared" si="5"/>
        <v>0</v>
      </c>
      <c r="AX7" s="46">
        <f>COUNTIF(AX$8:AX$207,"&lt;&gt;")</f>
        <v>35</v>
      </c>
      <c r="AY7" s="46">
        <f>COUNTIF(AY$8:AY$207,"&lt;&gt;")</f>
        <v>35</v>
      </c>
      <c r="AZ7" s="46">
        <f t="shared" ref="AZ7:BE7" si="6">COUNTIF(AZ$8:AZ$207,"○")</f>
        <v>0</v>
      </c>
      <c r="BA7" s="46">
        <f t="shared" si="6"/>
        <v>34</v>
      </c>
      <c r="BB7" s="46">
        <f t="shared" si="6"/>
        <v>0</v>
      </c>
      <c r="BC7" s="46">
        <f t="shared" si="6"/>
        <v>1</v>
      </c>
      <c r="BD7" s="46">
        <f t="shared" si="6"/>
        <v>34</v>
      </c>
      <c r="BE7" s="46">
        <f t="shared" si="6"/>
        <v>0</v>
      </c>
      <c r="BF7" s="46">
        <f>COUNTIF(BF$8:BF$207,"&lt;&gt;")</f>
        <v>34</v>
      </c>
      <c r="BG7" s="46">
        <f>COUNTIF(BG$8:BG$207,"&lt;&gt;")</f>
        <v>34</v>
      </c>
      <c r="BH7" s="46">
        <f t="shared" ref="BH7:BM7" si="7">COUNTIF(BH$8:BH$207,"○")</f>
        <v>0</v>
      </c>
      <c r="BI7" s="46">
        <f t="shared" si="7"/>
        <v>34</v>
      </c>
      <c r="BJ7" s="46">
        <f t="shared" si="7"/>
        <v>0</v>
      </c>
      <c r="BK7" s="46">
        <f t="shared" si="7"/>
        <v>1</v>
      </c>
      <c r="BL7" s="46">
        <f t="shared" si="7"/>
        <v>34</v>
      </c>
      <c r="BM7" s="46">
        <f t="shared" si="7"/>
        <v>0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0</v>
      </c>
      <c r="BQ7" s="46">
        <f t="shared" si="8"/>
        <v>35</v>
      </c>
      <c r="BR7" s="46">
        <f t="shared" si="8"/>
        <v>0</v>
      </c>
      <c r="BS7" s="46">
        <f t="shared" si="8"/>
        <v>0</v>
      </c>
      <c r="BT7" s="46">
        <f t="shared" si="8"/>
        <v>35</v>
      </c>
      <c r="BU7" s="46">
        <f t="shared" si="8"/>
        <v>0</v>
      </c>
      <c r="BV7" s="46">
        <f>COUNTIF(BV$8:BV$207,"&lt;&gt;")</f>
        <v>35</v>
      </c>
      <c r="BW7" s="46">
        <f>COUNTIF(BW$8:BW$207,"&lt;&gt;")</f>
        <v>35</v>
      </c>
      <c r="BX7" s="46">
        <f t="shared" ref="BX7:CC7" si="9">COUNTIF(BX$8:BX$207,"○")</f>
        <v>0</v>
      </c>
      <c r="BY7" s="46">
        <f t="shared" si="9"/>
        <v>27</v>
      </c>
      <c r="BZ7" s="46">
        <f t="shared" si="9"/>
        <v>0</v>
      </c>
      <c r="CA7" s="46">
        <f t="shared" si="9"/>
        <v>8</v>
      </c>
      <c r="CB7" s="46">
        <f t="shared" si="9"/>
        <v>27</v>
      </c>
      <c r="CC7" s="46">
        <f t="shared" si="9"/>
        <v>0</v>
      </c>
      <c r="CD7" s="46">
        <f>COUNTIF(CD$8:CD$207,"&lt;&gt;")</f>
        <v>27</v>
      </c>
      <c r="CE7" s="46">
        <f>COUNTIF(CE$8:CE$207,"&lt;&gt;")</f>
        <v>27</v>
      </c>
      <c r="CF7" s="46">
        <f t="shared" ref="CF7:CK7" si="10">COUNTIF(CF$8:CF$207,"○")</f>
        <v>0</v>
      </c>
      <c r="CG7" s="46">
        <f t="shared" si="10"/>
        <v>33</v>
      </c>
      <c r="CH7" s="46">
        <f t="shared" si="10"/>
        <v>0</v>
      </c>
      <c r="CI7" s="46">
        <f t="shared" si="10"/>
        <v>2</v>
      </c>
      <c r="CJ7" s="46">
        <f t="shared" si="10"/>
        <v>33</v>
      </c>
      <c r="CK7" s="46">
        <f t="shared" si="10"/>
        <v>0</v>
      </c>
      <c r="CL7" s="46">
        <f>COUNTIF(CL$8:CL$207,"&lt;&gt;")</f>
        <v>33</v>
      </c>
      <c r="CM7" s="46">
        <f>COUNTIF(CM$8:CM$207,"&lt;&gt;")</f>
        <v>33</v>
      </c>
      <c r="CN7" s="46">
        <f t="shared" ref="CN7:CS7" si="11">COUNTIF(CN$8:CN$207,"○")</f>
        <v>0</v>
      </c>
      <c r="CO7" s="46">
        <f t="shared" si="11"/>
        <v>10</v>
      </c>
      <c r="CP7" s="46">
        <f t="shared" si="11"/>
        <v>0</v>
      </c>
      <c r="CQ7" s="46">
        <f t="shared" si="11"/>
        <v>25</v>
      </c>
      <c r="CR7" s="46">
        <f t="shared" si="11"/>
        <v>10</v>
      </c>
      <c r="CS7" s="46">
        <f t="shared" si="11"/>
        <v>0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0</v>
      </c>
      <c r="CW7" s="46">
        <f t="shared" si="12"/>
        <v>25</v>
      </c>
      <c r="CX7" s="46">
        <f t="shared" si="12"/>
        <v>1</v>
      </c>
      <c r="CY7" s="46">
        <f t="shared" si="12"/>
        <v>10</v>
      </c>
      <c r="CZ7" s="46">
        <f t="shared" si="12"/>
        <v>25</v>
      </c>
      <c r="DA7" s="46">
        <f t="shared" si="12"/>
        <v>0</v>
      </c>
      <c r="DB7" s="46">
        <f>COUNTIF(DB$8:DB$207,"&lt;&gt;")</f>
        <v>25</v>
      </c>
      <c r="DC7" s="46">
        <f>COUNTIF(DC$8:DC$207,"&lt;&gt;")</f>
        <v>25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33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2</v>
      </c>
      <c r="DM7" s="46">
        <f t="shared" si="14"/>
        <v>3</v>
      </c>
      <c r="DN7" s="46">
        <f t="shared" si="14"/>
        <v>0</v>
      </c>
      <c r="DO7" s="46">
        <f t="shared" si="14"/>
        <v>30</v>
      </c>
      <c r="DP7" s="46">
        <f t="shared" si="14"/>
        <v>4</v>
      </c>
      <c r="DQ7" s="46">
        <f t="shared" si="14"/>
        <v>1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2</v>
      </c>
      <c r="DV7" s="46">
        <f t="shared" si="15"/>
        <v>0</v>
      </c>
      <c r="DW7" s="46">
        <f t="shared" si="15"/>
        <v>33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10</v>
      </c>
      <c r="EC7" s="46">
        <f t="shared" si="16"/>
        <v>12</v>
      </c>
      <c r="ED7" s="46">
        <f t="shared" si="16"/>
        <v>0</v>
      </c>
      <c r="EE7" s="46">
        <f t="shared" si="16"/>
        <v>13</v>
      </c>
      <c r="EF7" s="46">
        <f t="shared" si="16"/>
        <v>22</v>
      </c>
      <c r="EG7" s="46">
        <f t="shared" si="16"/>
        <v>0</v>
      </c>
      <c r="EH7" s="46">
        <f>COUNTIF(EH$8:EH$207,"&lt;&gt;")</f>
        <v>22</v>
      </c>
      <c r="EI7" s="46">
        <f>COUNTIF(EI$8:EI$207,"&lt;&gt;")</f>
        <v>22</v>
      </c>
      <c r="EJ7" s="46">
        <f t="shared" ref="EJ7:EO7" si="17">COUNTIF(EJ$8:EJ$207,"○")</f>
        <v>0</v>
      </c>
      <c r="EK7" s="46">
        <f t="shared" si="17"/>
        <v>10</v>
      </c>
      <c r="EL7" s="46">
        <f t="shared" si="17"/>
        <v>0</v>
      </c>
      <c r="EM7" s="46">
        <f t="shared" si="17"/>
        <v>25</v>
      </c>
      <c r="EN7" s="46">
        <f t="shared" si="17"/>
        <v>10</v>
      </c>
      <c r="EO7" s="46">
        <f t="shared" si="17"/>
        <v>0</v>
      </c>
      <c r="EP7" s="46">
        <f>COUNTIF(EP$8:EP$207,"&lt;&gt;")</f>
        <v>10</v>
      </c>
      <c r="EQ7" s="46">
        <f>COUNTIF(EQ$8:EQ$207,"&lt;&gt;")</f>
        <v>10</v>
      </c>
      <c r="ER7" s="46">
        <f t="shared" ref="ER7:EW7" si="18">COUNTIF(ER$8:ER$207,"○")</f>
        <v>0</v>
      </c>
      <c r="ES7" s="46">
        <f t="shared" si="18"/>
        <v>14</v>
      </c>
      <c r="ET7" s="46">
        <f t="shared" si="18"/>
        <v>0</v>
      </c>
      <c r="EU7" s="46">
        <f t="shared" si="18"/>
        <v>21</v>
      </c>
      <c r="EV7" s="46">
        <f t="shared" si="18"/>
        <v>14</v>
      </c>
      <c r="EW7" s="46">
        <f t="shared" si="18"/>
        <v>0</v>
      </c>
      <c r="EX7" s="46">
        <f>COUNTIF(EX$8:EX$207,"&lt;&gt;")</f>
        <v>14</v>
      </c>
      <c r="EY7" s="46">
        <f>COUNTIF(EY$8:EY$207,"&lt;&gt;")</f>
        <v>14</v>
      </c>
      <c r="EZ7" s="46">
        <f t="shared" ref="EZ7:FE7" si="19">COUNTIF(EZ$8:EZ$207,"○")</f>
        <v>2</v>
      </c>
      <c r="FA7" s="46">
        <f t="shared" si="19"/>
        <v>21</v>
      </c>
      <c r="FB7" s="46">
        <f t="shared" si="19"/>
        <v>12</v>
      </c>
      <c r="FC7" s="46">
        <f t="shared" si="19"/>
        <v>2</v>
      </c>
      <c r="FD7" s="46">
        <f t="shared" si="19"/>
        <v>32</v>
      </c>
      <c r="FE7" s="46">
        <f t="shared" si="19"/>
        <v>1</v>
      </c>
      <c r="FF7" s="46">
        <f>COUNTIF(FF$8:FF$207,"&lt;&gt;")</f>
        <v>33</v>
      </c>
      <c r="FG7" s="46">
        <f>COUNTIF(FG$8:FG$207,"&lt;&gt;")</f>
        <v>33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143</v>
      </c>
      <c r="AA8" s="40" t="s">
        <v>144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145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145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145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145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144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 t="s">
        <v>139</v>
      </c>
      <c r="DV8" s="40"/>
      <c r="DW8" s="40"/>
      <c r="DX8" s="40" t="s">
        <v>139</v>
      </c>
      <c r="DY8" s="40"/>
      <c r="DZ8" s="40" t="s">
        <v>141</v>
      </c>
      <c r="EA8" s="40" t="s">
        <v>146</v>
      </c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145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141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151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151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143</v>
      </c>
      <c r="EI9" s="40" t="s">
        <v>144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151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151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145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145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145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145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145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145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145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145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145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145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154</v>
      </c>
      <c r="EI10" s="40" t="s">
        <v>144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141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141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157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157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157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157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157</v>
      </c>
      <c r="CE11" s="40" t="s">
        <v>142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143</v>
      </c>
      <c r="EI11" s="40" t="s">
        <v>144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151</v>
      </c>
      <c r="EY11" s="40" t="s">
        <v>142</v>
      </c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160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151</v>
      </c>
      <c r="AA12" s="40" t="s">
        <v>142</v>
      </c>
      <c r="AB12" s="40"/>
      <c r="AC12" s="40" t="s">
        <v>139</v>
      </c>
      <c r="AD12" s="40" t="s">
        <v>139</v>
      </c>
      <c r="AE12" s="40"/>
      <c r="AF12" s="40" t="s">
        <v>139</v>
      </c>
      <c r="AG12" s="40"/>
      <c r="AH12" s="40" t="s">
        <v>157</v>
      </c>
      <c r="AI12" s="40" t="s">
        <v>142</v>
      </c>
      <c r="AJ12" s="40"/>
      <c r="AK12" s="40" t="s">
        <v>139</v>
      </c>
      <c r="AL12" s="40" t="s">
        <v>139</v>
      </c>
      <c r="AM12" s="40"/>
      <c r="AN12" s="40" t="s">
        <v>139</v>
      </c>
      <c r="AO12" s="40"/>
      <c r="AP12" s="40" t="s">
        <v>157</v>
      </c>
      <c r="AQ12" s="40" t="s">
        <v>142</v>
      </c>
      <c r="AR12" s="40"/>
      <c r="AS12" s="40" t="s">
        <v>139</v>
      </c>
      <c r="AT12" s="40" t="s">
        <v>139</v>
      </c>
      <c r="AU12" s="40"/>
      <c r="AV12" s="40" t="s">
        <v>139</v>
      </c>
      <c r="AW12" s="40"/>
      <c r="AX12" s="40" t="s">
        <v>157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157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157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151</v>
      </c>
      <c r="CU12" s="40" t="s">
        <v>142</v>
      </c>
      <c r="CV12" s="40"/>
      <c r="CW12" s="40" t="s">
        <v>139</v>
      </c>
      <c r="CX12" s="40" t="s">
        <v>139</v>
      </c>
      <c r="CY12" s="40"/>
      <c r="CZ12" s="40" t="s">
        <v>139</v>
      </c>
      <c r="DA12" s="40"/>
      <c r="DB12" s="40" t="s">
        <v>157</v>
      </c>
      <c r="DC12" s="40" t="s">
        <v>142</v>
      </c>
      <c r="DD12" s="40"/>
      <c r="DE12" s="40" t="s">
        <v>139</v>
      </c>
      <c r="DF12" s="40"/>
      <c r="DG12" s="40"/>
      <c r="DH12" s="40" t="s">
        <v>139</v>
      </c>
      <c r="DI12" s="40"/>
      <c r="DJ12" s="40" t="s">
        <v>160</v>
      </c>
      <c r="DK12" s="40" t="s">
        <v>142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143</v>
      </c>
      <c r="EI12" s="40" t="s">
        <v>144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146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145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145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145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151</v>
      </c>
      <c r="EQ13" s="40" t="s">
        <v>142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151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151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145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145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145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145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145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141</v>
      </c>
      <c r="CU14" s="40" t="s">
        <v>142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145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143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143</v>
      </c>
      <c r="FG14" s="40" t="s">
        <v>146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145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145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144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141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145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151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151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145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145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145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151</v>
      </c>
      <c r="EQ16" s="40" t="s">
        <v>142</v>
      </c>
      <c r="ER16" s="40"/>
      <c r="ES16" s="40" t="s">
        <v>139</v>
      </c>
      <c r="ET16" s="40"/>
      <c r="EU16" s="40"/>
      <c r="EV16" s="40" t="s">
        <v>139</v>
      </c>
      <c r="EW16" s="40"/>
      <c r="EX16" s="40" t="s">
        <v>151</v>
      </c>
      <c r="EY16" s="40" t="s">
        <v>142</v>
      </c>
      <c r="EZ16" s="40"/>
      <c r="FA16" s="40" t="s">
        <v>139</v>
      </c>
      <c r="FB16" s="40" t="s">
        <v>139</v>
      </c>
      <c r="FC16" s="40"/>
      <c r="FD16" s="40" t="s">
        <v>139</v>
      </c>
      <c r="FE16" s="40"/>
      <c r="FF16" s="40" t="s">
        <v>143</v>
      </c>
      <c r="FG16" s="40" t="s">
        <v>146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 t="s">
        <v>139</v>
      </c>
      <c r="DM17" s="40"/>
      <c r="DN17" s="40"/>
      <c r="DO17" s="40"/>
      <c r="DP17" s="40" t="s">
        <v>139</v>
      </c>
      <c r="DQ17" s="40"/>
      <c r="DR17" s="40" t="s">
        <v>151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143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151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151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151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151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151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151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151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151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151</v>
      </c>
      <c r="EI18" s="40" t="s">
        <v>142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144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 t="s">
        <v>139</v>
      </c>
      <c r="AD19" s="40"/>
      <c r="AE19" s="40"/>
      <c r="AF19" s="40" t="s">
        <v>139</v>
      </c>
      <c r="AG19" s="40"/>
      <c r="AH19" s="40" t="s">
        <v>145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145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145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145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145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145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 t="s">
        <v>139</v>
      </c>
      <c r="CH19" s="40"/>
      <c r="CI19" s="40"/>
      <c r="CJ19" s="40" t="s">
        <v>139</v>
      </c>
      <c r="CK19" s="40"/>
      <c r="CL19" s="40" t="s">
        <v>145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145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143</v>
      </c>
      <c r="DS19" s="40" t="s">
        <v>144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145</v>
      </c>
      <c r="EQ19" s="40" t="s">
        <v>142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145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145</v>
      </c>
      <c r="FG19" s="40" t="s">
        <v>146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 t="s">
        <v>139</v>
      </c>
      <c r="CH20" s="40"/>
      <c r="CI20" s="40"/>
      <c r="CJ20" s="40" t="s">
        <v>139</v>
      </c>
      <c r="CK20" s="40"/>
      <c r="CL20" s="40" t="s">
        <v>145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141</v>
      </c>
      <c r="EI20" s="40" t="s">
        <v>142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/>
      <c r="FE20" s="40" t="s">
        <v>139</v>
      </c>
      <c r="FF20" s="40" t="s">
        <v>143</v>
      </c>
      <c r="FG20" s="40" t="s">
        <v>147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160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145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145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145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145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/>
      <c r="DQ21" s="40" t="s">
        <v>139</v>
      </c>
      <c r="DR21" s="40" t="s">
        <v>151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143</v>
      </c>
      <c r="EI21" s="40" t="s">
        <v>144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179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157</v>
      </c>
      <c r="FG21" s="40" t="s">
        <v>146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160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145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145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151</v>
      </c>
      <c r="CU22" s="40" t="s">
        <v>142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143</v>
      </c>
      <c r="EI22" s="40" t="s">
        <v>144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151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151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151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151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151</v>
      </c>
      <c r="CU23" s="40" t="s">
        <v>142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144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151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160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160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160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160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145</v>
      </c>
      <c r="CE24" s="40" t="s">
        <v>142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145</v>
      </c>
      <c r="CM24" s="40" t="s">
        <v>142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151</v>
      </c>
      <c r="CU24" s="40" t="s">
        <v>142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160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143</v>
      </c>
      <c r="EI24" s="40" t="s">
        <v>144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146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151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145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145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151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151</v>
      </c>
      <c r="EI25" s="40" t="s">
        <v>144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188</v>
      </c>
      <c r="EY25" s="40" t="s">
        <v>142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188</v>
      </c>
      <c r="FG25" s="40" t="s">
        <v>144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189</v>
      </c>
      <c r="C26" s="40" t="s">
        <v>190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160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160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160</v>
      </c>
      <c r="CM26" s="40" t="s">
        <v>142</v>
      </c>
      <c r="CN26" s="40"/>
      <c r="CO26" s="40" t="s">
        <v>139</v>
      </c>
      <c r="CP26" s="40"/>
      <c r="CQ26" s="40"/>
      <c r="CR26" s="40" t="s">
        <v>139</v>
      </c>
      <c r="CS26" s="40"/>
      <c r="CT26" s="40" t="s">
        <v>151</v>
      </c>
      <c r="CU26" s="40" t="s">
        <v>142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144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191</v>
      </c>
      <c r="C27" s="40" t="s">
        <v>192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151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145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145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145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145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145</v>
      </c>
      <c r="CM27" s="40" t="s">
        <v>142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151</v>
      </c>
      <c r="CU27" s="40" t="s">
        <v>142</v>
      </c>
      <c r="CV27" s="40"/>
      <c r="CW27" s="40" t="s">
        <v>139</v>
      </c>
      <c r="CX27" s="40"/>
      <c r="CY27" s="40"/>
      <c r="CZ27" s="40" t="s">
        <v>139</v>
      </c>
      <c r="DA27" s="40"/>
      <c r="DB27" s="40" t="s">
        <v>145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148</v>
      </c>
      <c r="EI27" s="40" t="s">
        <v>144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144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193</v>
      </c>
      <c r="C28" s="40" t="s">
        <v>194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151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151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151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151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145</v>
      </c>
      <c r="CM28" s="40" t="s">
        <v>142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151</v>
      </c>
      <c r="CU28" s="40" t="s">
        <v>142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141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146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195</v>
      </c>
      <c r="C29" s="40" t="s">
        <v>196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141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151</v>
      </c>
      <c r="EQ29" s="40" t="s">
        <v>142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151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146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197</v>
      </c>
      <c r="C30" s="40" t="s">
        <v>198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145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145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145</v>
      </c>
      <c r="EQ30" s="40" t="s">
        <v>142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151</v>
      </c>
      <c r="EY30" s="40" t="s">
        <v>142</v>
      </c>
      <c r="EZ30" s="40" t="s">
        <v>139</v>
      </c>
      <c r="FA30" s="40"/>
      <c r="FB30" s="40"/>
      <c r="FC30" s="40"/>
      <c r="FD30" s="40" t="s">
        <v>139</v>
      </c>
      <c r="FE30" s="40"/>
      <c r="FF30" s="40" t="s">
        <v>143</v>
      </c>
      <c r="FG30" s="40" t="s">
        <v>146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199</v>
      </c>
      <c r="C31" s="40" t="s">
        <v>200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145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145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145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145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145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145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145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143</v>
      </c>
      <c r="EI31" s="40" t="s">
        <v>144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151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201</v>
      </c>
      <c r="C32" s="40" t="s">
        <v>202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151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145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145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151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203</v>
      </c>
      <c r="C33" s="40" t="s">
        <v>204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145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145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145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145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145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145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145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145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141</v>
      </c>
      <c r="EI33" s="40" t="s">
        <v>144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141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205</v>
      </c>
      <c r="C34" s="40" t="s">
        <v>206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160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145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145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145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145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145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145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145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145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145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145</v>
      </c>
      <c r="EY34" s="40" t="s">
        <v>142</v>
      </c>
      <c r="EZ34" s="40"/>
      <c r="FA34" s="40"/>
      <c r="FB34" s="40" t="s">
        <v>139</v>
      </c>
      <c r="FC34" s="40"/>
      <c r="FD34" s="40" t="s">
        <v>139</v>
      </c>
      <c r="FE34" s="40"/>
      <c r="FF34" s="40" t="s">
        <v>143</v>
      </c>
      <c r="FG34" s="40" t="s">
        <v>146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207</v>
      </c>
      <c r="C35" s="40" t="s">
        <v>208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145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145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145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145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145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145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145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145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145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145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209</v>
      </c>
      <c r="C36" s="40" t="s">
        <v>210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160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145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145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145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145</v>
      </c>
      <c r="AY36" s="40" t="s">
        <v>142</v>
      </c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 t="s">
        <v>139</v>
      </c>
      <c r="BR36" s="40"/>
      <c r="BS36" s="40"/>
      <c r="BT36" s="40" t="s">
        <v>139</v>
      </c>
      <c r="BU36" s="40"/>
      <c r="BV36" s="40" t="s">
        <v>145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145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145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 t="s">
        <v>139</v>
      </c>
      <c r="EL36" s="40"/>
      <c r="EM36" s="40"/>
      <c r="EN36" s="40" t="s">
        <v>139</v>
      </c>
      <c r="EO36" s="40"/>
      <c r="EP36" s="40" t="s">
        <v>145</v>
      </c>
      <c r="EQ36" s="40" t="s">
        <v>142</v>
      </c>
      <c r="ER36" s="40"/>
      <c r="ES36" s="40" t="s">
        <v>139</v>
      </c>
      <c r="ET36" s="40"/>
      <c r="EU36" s="40"/>
      <c r="EV36" s="40" t="s">
        <v>139</v>
      </c>
      <c r="EW36" s="40"/>
      <c r="EX36" s="40" t="s">
        <v>145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143</v>
      </c>
      <c r="FG36" s="40" t="s">
        <v>146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211</v>
      </c>
      <c r="C37" s="40" t="s">
        <v>212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151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151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151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151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141</v>
      </c>
      <c r="DC37" s="40" t="s">
        <v>142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 t="s">
        <v>139</v>
      </c>
      <c r="ED37" s="40"/>
      <c r="EE37" s="40"/>
      <c r="EF37" s="40" t="s">
        <v>139</v>
      </c>
      <c r="EG37" s="40"/>
      <c r="EH37" s="40" t="s">
        <v>141</v>
      </c>
      <c r="EI37" s="40" t="s">
        <v>142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151</v>
      </c>
      <c r="FG37" s="40" t="s">
        <v>142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213</v>
      </c>
      <c r="C38" s="40" t="s">
        <v>214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141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 t="s">
        <v>139</v>
      </c>
      <c r="CH38" s="40"/>
      <c r="CI38" s="40"/>
      <c r="CJ38" s="40" t="s">
        <v>139</v>
      </c>
      <c r="CK38" s="40"/>
      <c r="CL38" s="40" t="s">
        <v>141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141</v>
      </c>
      <c r="DC38" s="40" t="s">
        <v>146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141</v>
      </c>
      <c r="EI38" s="40" t="s">
        <v>142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141</v>
      </c>
      <c r="FG38" s="40" t="s">
        <v>146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215</v>
      </c>
      <c r="C39" s="40" t="s">
        <v>216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141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141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 t="s">
        <v>139</v>
      </c>
      <c r="ED39" s="40"/>
      <c r="EE39" s="40"/>
      <c r="EF39" s="40" t="s">
        <v>139</v>
      </c>
      <c r="EG39" s="40"/>
      <c r="EH39" s="40" t="s">
        <v>141</v>
      </c>
      <c r="EI39" s="40" t="s">
        <v>142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151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217</v>
      </c>
      <c r="C40" s="40" t="s">
        <v>218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141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 t="s">
        <v>139</v>
      </c>
      <c r="CH40" s="40"/>
      <c r="CI40" s="40"/>
      <c r="CJ40" s="40" t="s">
        <v>139</v>
      </c>
      <c r="CK40" s="40"/>
      <c r="CL40" s="40" t="s">
        <v>141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141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141</v>
      </c>
      <c r="EI40" s="40" t="s">
        <v>142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151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219</v>
      </c>
      <c r="C41" s="40" t="s">
        <v>220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141</v>
      </c>
      <c r="CM41" s="40" t="s">
        <v>142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141</v>
      </c>
      <c r="CU41" s="40" t="s">
        <v>142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 t="s">
        <v>139</v>
      </c>
      <c r="DN41" s="40"/>
      <c r="DO41" s="40"/>
      <c r="DP41" s="40" t="s">
        <v>139</v>
      </c>
      <c r="DQ41" s="40"/>
      <c r="DR41" s="40" t="s">
        <v>141</v>
      </c>
      <c r="DS41" s="40" t="s">
        <v>142</v>
      </c>
      <c r="DT41" s="40"/>
      <c r="DU41" s="40" t="s">
        <v>139</v>
      </c>
      <c r="DV41" s="40"/>
      <c r="DW41" s="40"/>
      <c r="DX41" s="40" t="s">
        <v>139</v>
      </c>
      <c r="DY41" s="40"/>
      <c r="DZ41" s="40" t="s">
        <v>141</v>
      </c>
      <c r="EA41" s="40" t="s">
        <v>142</v>
      </c>
      <c r="EB41" s="40"/>
      <c r="EC41" s="40" t="s">
        <v>139</v>
      </c>
      <c r="ED41" s="40"/>
      <c r="EE41" s="40"/>
      <c r="EF41" s="40" t="s">
        <v>139</v>
      </c>
      <c r="EG41" s="40"/>
      <c r="EH41" s="40" t="s">
        <v>141</v>
      </c>
      <c r="EI41" s="40" t="s">
        <v>142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141</v>
      </c>
      <c r="EQ41" s="40" t="s">
        <v>142</v>
      </c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151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221</v>
      </c>
      <c r="C42" s="40" t="s">
        <v>222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141</v>
      </c>
      <c r="AQ42" s="40" t="s">
        <v>142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141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141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141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141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141</v>
      </c>
      <c r="DC42" s="40" t="s">
        <v>142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148</v>
      </c>
      <c r="DK42" s="40" t="s">
        <v>142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34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35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29</v>
      </c>
      <c r="W7" s="46">
        <f t="shared" si="2"/>
        <v>6</v>
      </c>
      <c r="X7" s="46">
        <f t="shared" si="2"/>
        <v>29</v>
      </c>
      <c r="Y7" s="46">
        <f t="shared" si="2"/>
        <v>0</v>
      </c>
      <c r="Z7" s="46">
        <f>COUNTIF(Z$8:Z$207,"&lt;&gt;")</f>
        <v>29</v>
      </c>
      <c r="AA7" s="46">
        <f>COUNTIF(AA$8:AA$207,"&lt;&gt;")</f>
        <v>29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29</v>
      </c>
      <c r="AE7" s="46">
        <f t="shared" si="3"/>
        <v>6</v>
      </c>
      <c r="AF7" s="46">
        <f t="shared" si="3"/>
        <v>29</v>
      </c>
      <c r="AG7" s="46">
        <f t="shared" si="3"/>
        <v>0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29</v>
      </c>
      <c r="AM7" s="46">
        <f t="shared" si="4"/>
        <v>6</v>
      </c>
      <c r="AN7" s="46">
        <f t="shared" si="4"/>
        <v>29</v>
      </c>
      <c r="AO7" s="46">
        <f t="shared" si="4"/>
        <v>0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29</v>
      </c>
      <c r="AU7" s="46">
        <f t="shared" si="5"/>
        <v>6</v>
      </c>
      <c r="AV7" s="46">
        <f t="shared" si="5"/>
        <v>29</v>
      </c>
      <c r="AW7" s="46">
        <f t="shared" si="5"/>
        <v>0</v>
      </c>
      <c r="AX7" s="46">
        <f>COUNTIF(AX$8:AX$207,"&lt;&gt;")</f>
        <v>29</v>
      </c>
      <c r="AY7" s="46">
        <f>COUNTIF(AY$8:AY$207,"&lt;&gt;")</f>
        <v>29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29</v>
      </c>
      <c r="BC7" s="46">
        <f t="shared" si="6"/>
        <v>6</v>
      </c>
      <c r="BD7" s="46">
        <f t="shared" si="6"/>
        <v>29</v>
      </c>
      <c r="BE7" s="46">
        <f t="shared" si="6"/>
        <v>0</v>
      </c>
      <c r="BF7" s="46">
        <f>COUNTIF(BF$8:BF$207,"&lt;&gt;")</f>
        <v>29</v>
      </c>
      <c r="BG7" s="46">
        <f>COUNTIF(BG$8:BG$207,"&lt;&gt;")</f>
        <v>29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29</v>
      </c>
      <c r="BK7" s="46">
        <f t="shared" si="7"/>
        <v>6</v>
      </c>
      <c r="BL7" s="46">
        <f t="shared" si="7"/>
        <v>29</v>
      </c>
      <c r="BM7" s="46">
        <f t="shared" si="7"/>
        <v>0</v>
      </c>
      <c r="BN7" s="46">
        <f>COUNTIF(BN$8:BN$207,"&lt;&gt;")</f>
        <v>29</v>
      </c>
      <c r="BO7" s="46">
        <f>COUNTIF(BO$8:BO$207,"&lt;&gt;")</f>
        <v>29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29</v>
      </c>
      <c r="BS7" s="46">
        <f t="shared" si="8"/>
        <v>6</v>
      </c>
      <c r="BT7" s="46">
        <f t="shared" si="8"/>
        <v>29</v>
      </c>
      <c r="BU7" s="46">
        <f t="shared" si="8"/>
        <v>0</v>
      </c>
      <c r="BV7" s="46">
        <f>COUNTIF(BV$8:BV$207,"&lt;&gt;")</f>
        <v>29</v>
      </c>
      <c r="BW7" s="46">
        <f>COUNTIF(BW$8:BW$207,"&lt;&gt;")</f>
        <v>29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19</v>
      </c>
      <c r="CA7" s="46">
        <f t="shared" si="9"/>
        <v>16</v>
      </c>
      <c r="CB7" s="46">
        <f t="shared" si="9"/>
        <v>19</v>
      </c>
      <c r="CC7" s="46">
        <f t="shared" si="9"/>
        <v>0</v>
      </c>
      <c r="CD7" s="46">
        <f>COUNTIF(CD$8:CD$207,"&lt;&gt;")</f>
        <v>19</v>
      </c>
      <c r="CE7" s="46">
        <f>COUNTIF(CE$8:CE$207,"&lt;&gt;")</f>
        <v>19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24</v>
      </c>
      <c r="CI7" s="46">
        <f t="shared" si="10"/>
        <v>11</v>
      </c>
      <c r="CJ7" s="46">
        <f t="shared" si="10"/>
        <v>24</v>
      </c>
      <c r="CK7" s="46">
        <f t="shared" si="10"/>
        <v>0</v>
      </c>
      <c r="CL7" s="46">
        <f>COUNTIF(CL$8:CL$207,"&lt;&gt;")</f>
        <v>24</v>
      </c>
      <c r="CM7" s="46">
        <f>COUNTIF(CM$8:CM$207,"&lt;&gt;")</f>
        <v>24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11</v>
      </c>
      <c r="CQ7" s="46">
        <f t="shared" si="11"/>
        <v>24</v>
      </c>
      <c r="CR7" s="46">
        <f t="shared" si="11"/>
        <v>11</v>
      </c>
      <c r="CS7" s="46">
        <f t="shared" si="11"/>
        <v>0</v>
      </c>
      <c r="CT7" s="46">
        <f>COUNTIF(CT$8:CT$207,"&lt;&gt;")</f>
        <v>11</v>
      </c>
      <c r="CU7" s="46">
        <f>COUNTIF(CU$8:CU$207,"&lt;&gt;")</f>
        <v>11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20</v>
      </c>
      <c r="CY7" s="46">
        <f t="shared" si="12"/>
        <v>15</v>
      </c>
      <c r="CZ7" s="46">
        <f t="shared" si="12"/>
        <v>20</v>
      </c>
      <c r="DA7" s="46">
        <f t="shared" si="12"/>
        <v>0</v>
      </c>
      <c r="DB7" s="46">
        <f>COUNTIF(DB$8:DB$207,"&lt;&gt;")</f>
        <v>20</v>
      </c>
      <c r="DC7" s="46">
        <f>COUNTIF(DC$8:DC$207,"&lt;&gt;")</f>
        <v>20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4</v>
      </c>
      <c r="DG7" s="46">
        <f t="shared" si="13"/>
        <v>31</v>
      </c>
      <c r="DH7" s="46">
        <f t="shared" si="13"/>
        <v>4</v>
      </c>
      <c r="DI7" s="46">
        <f t="shared" si="13"/>
        <v>0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34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34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7</v>
      </c>
      <c r="EE7" s="46">
        <f t="shared" si="16"/>
        <v>28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7</v>
      </c>
      <c r="EM7" s="46">
        <f t="shared" si="17"/>
        <v>28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9</v>
      </c>
      <c r="EU7" s="46">
        <f t="shared" si="18"/>
        <v>26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33</v>
      </c>
      <c r="FC7" s="46">
        <f t="shared" si="19"/>
        <v>2</v>
      </c>
      <c r="FD7" s="46">
        <f t="shared" si="19"/>
        <v>33</v>
      </c>
      <c r="FE7" s="46">
        <f t="shared" si="19"/>
        <v>0</v>
      </c>
      <c r="FF7" s="46">
        <f>COUNTIF(FF$8:FF$207,"&lt;&gt;")</f>
        <v>33</v>
      </c>
      <c r="FG7" s="46">
        <f>COUNTIF(FG$8:FG$207,"&lt;&gt;")</f>
        <v>33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143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143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143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147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148</v>
      </c>
      <c r="DK8" s="40" t="s">
        <v>146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146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143</v>
      </c>
      <c r="AI9" s="40" t="s">
        <v>146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143</v>
      </c>
      <c r="AQ9" s="40" t="s">
        <v>146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143</v>
      </c>
      <c r="AY9" s="40" t="s">
        <v>146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143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143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143</v>
      </c>
      <c r="BW9" s="40" t="s">
        <v>146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143</v>
      </c>
      <c r="AY10" s="40" t="s">
        <v>146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146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143</v>
      </c>
      <c r="DC10" s="40" t="s">
        <v>146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143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146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143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143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143</v>
      </c>
      <c r="BW11" s="40" t="s">
        <v>146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146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143</v>
      </c>
      <c r="AA12" s="40" t="s">
        <v>146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143</v>
      </c>
      <c r="AI12" s="40" t="s">
        <v>146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143</v>
      </c>
      <c r="AQ12" s="40" t="s">
        <v>146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143</v>
      </c>
      <c r="AY12" s="40" t="s">
        <v>146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143</v>
      </c>
      <c r="BG12" s="40" t="s">
        <v>146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143</v>
      </c>
      <c r="BO12" s="40" t="s">
        <v>146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143</v>
      </c>
      <c r="BW12" s="40" t="s">
        <v>146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143</v>
      </c>
      <c r="CE12" s="40" t="s">
        <v>146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143</v>
      </c>
      <c r="CM12" s="40" t="s">
        <v>146</v>
      </c>
      <c r="CN12" s="40"/>
      <c r="CO12" s="40"/>
      <c r="CP12" s="40" t="s">
        <v>139</v>
      </c>
      <c r="CQ12" s="40"/>
      <c r="CR12" s="40" t="s">
        <v>139</v>
      </c>
      <c r="CS12" s="40"/>
      <c r="CT12" s="40" t="s">
        <v>143</v>
      </c>
      <c r="CU12" s="40" t="s">
        <v>146</v>
      </c>
      <c r="CV12" s="40"/>
      <c r="CW12" s="40"/>
      <c r="CX12" s="40" t="s">
        <v>139</v>
      </c>
      <c r="CY12" s="40"/>
      <c r="CZ12" s="40" t="s">
        <v>139</v>
      </c>
      <c r="DA12" s="40"/>
      <c r="DB12" s="40" t="s">
        <v>143</v>
      </c>
      <c r="DC12" s="40" t="s">
        <v>146</v>
      </c>
      <c r="DD12" s="40"/>
      <c r="DE12" s="40"/>
      <c r="DF12" s="40" t="s">
        <v>139</v>
      </c>
      <c r="DG12" s="40"/>
      <c r="DH12" s="40" t="s">
        <v>139</v>
      </c>
      <c r="DI12" s="40"/>
      <c r="DJ12" s="40" t="s">
        <v>143</v>
      </c>
      <c r="DK12" s="40" t="s">
        <v>146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146</v>
      </c>
    </row>
    <row r="13" spans="1:16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146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143</v>
      </c>
      <c r="AY13" s="40" t="s">
        <v>146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143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143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143</v>
      </c>
      <c r="DC13" s="40" t="s">
        <v>146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143</v>
      </c>
      <c r="EY13" s="40" t="s">
        <v>146</v>
      </c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143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143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143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143</v>
      </c>
      <c r="AY14" s="40" t="s">
        <v>146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143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143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143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143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143</v>
      </c>
      <c r="CM14" s="40" t="s">
        <v>146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143</v>
      </c>
      <c r="CU14" s="40" t="s">
        <v>146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143</v>
      </c>
      <c r="DC14" s="40" t="s">
        <v>146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143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143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146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 t="s">
        <v>139</v>
      </c>
      <c r="AE16" s="40"/>
      <c r="AF16" s="40" t="s">
        <v>139</v>
      </c>
      <c r="AG16" s="40"/>
      <c r="AH16" s="40" t="s">
        <v>143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143</v>
      </c>
      <c r="AQ16" s="40" t="s">
        <v>146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143</v>
      </c>
      <c r="AY16" s="40" t="s">
        <v>146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143</v>
      </c>
      <c r="BG16" s="40" t="s">
        <v>146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143</v>
      </c>
      <c r="BO16" s="40" t="s">
        <v>146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143</v>
      </c>
      <c r="BW16" s="40" t="s">
        <v>146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143</v>
      </c>
      <c r="CE16" s="40" t="s">
        <v>146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143</v>
      </c>
      <c r="CM16" s="40" t="s">
        <v>146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143</v>
      </c>
      <c r="DC16" s="40" t="s">
        <v>146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 t="s">
        <v>139</v>
      </c>
      <c r="EM16" s="40"/>
      <c r="EN16" s="40" t="s">
        <v>139</v>
      </c>
      <c r="EO16" s="40"/>
      <c r="EP16" s="40" t="s">
        <v>143</v>
      </c>
      <c r="EQ16" s="40" t="s">
        <v>146</v>
      </c>
      <c r="ER16" s="40"/>
      <c r="ES16" s="40"/>
      <c r="ET16" s="40" t="s">
        <v>139</v>
      </c>
      <c r="EU16" s="40"/>
      <c r="EV16" s="40" t="s">
        <v>139</v>
      </c>
      <c r="EW16" s="40"/>
      <c r="EX16" s="40" t="s">
        <v>143</v>
      </c>
      <c r="EY16" s="40" t="s">
        <v>146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143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143</v>
      </c>
      <c r="AA17" s="40" t="s">
        <v>146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143</v>
      </c>
      <c r="AI17" s="40" t="s">
        <v>146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143</v>
      </c>
      <c r="AQ17" s="40" t="s">
        <v>146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143</v>
      </c>
      <c r="AY17" s="40" t="s">
        <v>146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143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143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143</v>
      </c>
      <c r="BW17" s="40" t="s">
        <v>146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143</v>
      </c>
      <c r="CM17" s="40" t="s">
        <v>146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143</v>
      </c>
      <c r="DC17" s="40" t="s">
        <v>146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 t="s">
        <v>139</v>
      </c>
      <c r="EU17" s="40"/>
      <c r="EV17" s="40" t="s">
        <v>139</v>
      </c>
      <c r="EW17" s="40"/>
      <c r="EX17" s="40" t="s">
        <v>143</v>
      </c>
      <c r="EY17" s="40" t="s">
        <v>146</v>
      </c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143</v>
      </c>
      <c r="AA18" s="40" t="s">
        <v>146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143</v>
      </c>
      <c r="AI18" s="40" t="s">
        <v>146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143</v>
      </c>
      <c r="AQ18" s="40" t="s">
        <v>146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143</v>
      </c>
      <c r="AY18" s="40" t="s">
        <v>146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146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143</v>
      </c>
      <c r="BW18" s="40" t="s">
        <v>146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143</v>
      </c>
      <c r="CE18" s="40" t="s">
        <v>146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143</v>
      </c>
      <c r="CM18" s="40" t="s">
        <v>146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146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143</v>
      </c>
      <c r="K19" s="40" t="s">
        <v>146</v>
      </c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143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146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146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146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143</v>
      </c>
      <c r="AY20" s="40" t="s">
        <v>146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146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146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 t="s">
        <v>139</v>
      </c>
      <c r="CI20" s="40"/>
      <c r="CJ20" s="40" t="s">
        <v>139</v>
      </c>
      <c r="CK20" s="40"/>
      <c r="CL20" s="40" t="s">
        <v>143</v>
      </c>
      <c r="CM20" s="40" t="s">
        <v>146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143</v>
      </c>
      <c r="DC20" s="40" t="s">
        <v>146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 t="s">
        <v>139</v>
      </c>
      <c r="EE20" s="40"/>
      <c r="EF20" s="40" t="s">
        <v>139</v>
      </c>
      <c r="EG20" s="40"/>
      <c r="EH20" s="40" t="s">
        <v>143</v>
      </c>
      <c r="EI20" s="40" t="s">
        <v>146</v>
      </c>
      <c r="EJ20" s="40"/>
      <c r="EK20" s="40"/>
      <c r="EL20" s="40" t="s">
        <v>139</v>
      </c>
      <c r="EM20" s="40"/>
      <c r="EN20" s="40" t="s">
        <v>139</v>
      </c>
      <c r="EO20" s="40"/>
      <c r="EP20" s="40" t="s">
        <v>143</v>
      </c>
      <c r="EQ20" s="40" t="s">
        <v>146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146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143</v>
      </c>
      <c r="AA21" s="40" t="s">
        <v>146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143</v>
      </c>
      <c r="AI21" s="40" t="s">
        <v>146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143</v>
      </c>
      <c r="AQ21" s="40" t="s">
        <v>146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143</v>
      </c>
      <c r="AY21" s="40" t="s">
        <v>146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146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143</v>
      </c>
      <c r="BW21" s="40" t="s">
        <v>146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143</v>
      </c>
      <c r="CE21" s="40" t="s">
        <v>146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 t="s">
        <v>139</v>
      </c>
      <c r="DG21" s="40"/>
      <c r="DH21" s="40" t="s">
        <v>139</v>
      </c>
      <c r="DI21" s="40"/>
      <c r="DJ21" s="40" t="s">
        <v>143</v>
      </c>
      <c r="DK21" s="40" t="s">
        <v>146</v>
      </c>
      <c r="DL21" s="40"/>
      <c r="DM21" s="40"/>
      <c r="DN21" s="40" t="s">
        <v>139</v>
      </c>
      <c r="DO21" s="40"/>
      <c r="DP21" s="40" t="s">
        <v>139</v>
      </c>
      <c r="DQ21" s="40"/>
      <c r="DR21" s="40" t="s">
        <v>143</v>
      </c>
      <c r="DS21" s="40" t="s">
        <v>146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 t="s">
        <v>139</v>
      </c>
      <c r="EM21" s="40"/>
      <c r="EN21" s="40" t="s">
        <v>139</v>
      </c>
      <c r="EO21" s="40"/>
      <c r="EP21" s="40" t="s">
        <v>143</v>
      </c>
      <c r="EQ21" s="40" t="s">
        <v>146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143</v>
      </c>
      <c r="FG21" s="40" t="s">
        <v>146</v>
      </c>
    </row>
    <row r="22" spans="1:16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 t="s">
        <v>139</v>
      </c>
      <c r="O22" s="40"/>
      <c r="P22" s="40" t="s">
        <v>139</v>
      </c>
      <c r="Q22" s="40"/>
      <c r="R22" s="40" t="s">
        <v>141</v>
      </c>
      <c r="S22" s="40" t="s">
        <v>147</v>
      </c>
      <c r="T22" s="40"/>
      <c r="U22" s="40" t="s">
        <v>139</v>
      </c>
      <c r="V22" s="40" t="s">
        <v>139</v>
      </c>
      <c r="W22" s="40"/>
      <c r="X22" s="40" t="s">
        <v>139</v>
      </c>
      <c r="Y22" s="40"/>
      <c r="Z22" s="40" t="s">
        <v>151</v>
      </c>
      <c r="AA22" s="40" t="s">
        <v>147</v>
      </c>
      <c r="AB22" s="40"/>
      <c r="AC22" s="40" t="s">
        <v>139</v>
      </c>
      <c r="AD22" s="40" t="s">
        <v>139</v>
      </c>
      <c r="AE22" s="40"/>
      <c r="AF22" s="40" t="s">
        <v>139</v>
      </c>
      <c r="AG22" s="40"/>
      <c r="AH22" s="40" t="s">
        <v>141</v>
      </c>
      <c r="AI22" s="40" t="s">
        <v>147</v>
      </c>
      <c r="AJ22" s="40"/>
      <c r="AK22" s="40" t="s">
        <v>139</v>
      </c>
      <c r="AL22" s="40" t="s">
        <v>139</v>
      </c>
      <c r="AM22" s="40"/>
      <c r="AN22" s="40" t="s">
        <v>139</v>
      </c>
      <c r="AO22" s="40"/>
      <c r="AP22" s="40" t="s">
        <v>141</v>
      </c>
      <c r="AQ22" s="40" t="s">
        <v>147</v>
      </c>
      <c r="AR22" s="40"/>
      <c r="AS22" s="40" t="s">
        <v>139</v>
      </c>
      <c r="AT22" s="40" t="s">
        <v>139</v>
      </c>
      <c r="AU22" s="40"/>
      <c r="AV22" s="40" t="s">
        <v>139</v>
      </c>
      <c r="AW22" s="40"/>
      <c r="AX22" s="40" t="s">
        <v>141</v>
      </c>
      <c r="AY22" s="40" t="s">
        <v>147</v>
      </c>
      <c r="AZ22" s="40"/>
      <c r="BA22" s="40" t="s">
        <v>139</v>
      </c>
      <c r="BB22" s="40" t="s">
        <v>139</v>
      </c>
      <c r="BC22" s="40"/>
      <c r="BD22" s="40" t="s">
        <v>139</v>
      </c>
      <c r="BE22" s="40"/>
      <c r="BF22" s="40" t="s">
        <v>151</v>
      </c>
      <c r="BG22" s="40" t="s">
        <v>147</v>
      </c>
      <c r="BH22" s="40"/>
      <c r="BI22" s="40" t="s">
        <v>139</v>
      </c>
      <c r="BJ22" s="40" t="s">
        <v>139</v>
      </c>
      <c r="BK22" s="40"/>
      <c r="BL22" s="40" t="s">
        <v>139</v>
      </c>
      <c r="BM22" s="40"/>
      <c r="BN22" s="40" t="s">
        <v>151</v>
      </c>
      <c r="BO22" s="40" t="s">
        <v>147</v>
      </c>
      <c r="BP22" s="40"/>
      <c r="BQ22" s="40" t="s">
        <v>139</v>
      </c>
      <c r="BR22" s="40" t="s">
        <v>139</v>
      </c>
      <c r="BS22" s="40"/>
      <c r="BT22" s="40" t="s">
        <v>139</v>
      </c>
      <c r="BU22" s="40"/>
      <c r="BV22" s="40" t="s">
        <v>160</v>
      </c>
      <c r="BW22" s="40" t="s">
        <v>147</v>
      </c>
      <c r="BX22" s="40"/>
      <c r="BY22" s="40" t="s">
        <v>139</v>
      </c>
      <c r="BZ22" s="40" t="s">
        <v>139</v>
      </c>
      <c r="CA22" s="40"/>
      <c r="CB22" s="40" t="s">
        <v>139</v>
      </c>
      <c r="CC22" s="40"/>
      <c r="CD22" s="40" t="s">
        <v>145</v>
      </c>
      <c r="CE22" s="40" t="s">
        <v>147</v>
      </c>
      <c r="CF22" s="40"/>
      <c r="CG22" s="40" t="s">
        <v>139</v>
      </c>
      <c r="CH22" s="40" t="s">
        <v>139</v>
      </c>
      <c r="CI22" s="40"/>
      <c r="CJ22" s="40" t="s">
        <v>139</v>
      </c>
      <c r="CK22" s="40"/>
      <c r="CL22" s="40" t="s">
        <v>145</v>
      </c>
      <c r="CM22" s="40" t="s">
        <v>147</v>
      </c>
      <c r="CN22" s="40"/>
      <c r="CO22" s="40" t="s">
        <v>139</v>
      </c>
      <c r="CP22" s="40" t="s">
        <v>139</v>
      </c>
      <c r="CQ22" s="40"/>
      <c r="CR22" s="40" t="s">
        <v>139</v>
      </c>
      <c r="CS22" s="40"/>
      <c r="CT22" s="40" t="s">
        <v>151</v>
      </c>
      <c r="CU22" s="40" t="s">
        <v>147</v>
      </c>
      <c r="CV22" s="40"/>
      <c r="CW22" s="40" t="s">
        <v>139</v>
      </c>
      <c r="CX22" s="40" t="s">
        <v>139</v>
      </c>
      <c r="CY22" s="40"/>
      <c r="CZ22" s="40" t="s">
        <v>139</v>
      </c>
      <c r="DA22" s="40"/>
      <c r="DB22" s="40" t="s">
        <v>141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151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179</v>
      </c>
      <c r="AA23" s="40" t="s">
        <v>146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179</v>
      </c>
      <c r="AI23" s="40" t="s">
        <v>146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179</v>
      </c>
      <c r="AQ23" s="40" t="s">
        <v>146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179</v>
      </c>
      <c r="AY23" s="40" t="s">
        <v>146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179</v>
      </c>
      <c r="BG23" s="40" t="s">
        <v>146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179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179</v>
      </c>
      <c r="BW23" s="40" t="s">
        <v>146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179</v>
      </c>
      <c r="CE23" s="40" t="s">
        <v>146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179</v>
      </c>
      <c r="CM23" s="40" t="s">
        <v>146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179</v>
      </c>
      <c r="CU23" s="40" t="s">
        <v>146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179</v>
      </c>
      <c r="DC23" s="40" t="s">
        <v>146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146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143</v>
      </c>
      <c r="AI24" s="40" t="s">
        <v>146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143</v>
      </c>
      <c r="AQ24" s="40" t="s">
        <v>146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143</v>
      </c>
      <c r="AY24" s="40" t="s">
        <v>146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146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143</v>
      </c>
      <c r="CE24" s="40" t="s">
        <v>146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143</v>
      </c>
      <c r="CM24" s="40" t="s">
        <v>146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143</v>
      </c>
      <c r="CU24" s="40" t="s">
        <v>146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143</v>
      </c>
      <c r="DC24" s="40" t="s">
        <v>146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146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143</v>
      </c>
      <c r="AI25" s="40" t="s">
        <v>146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143</v>
      </c>
      <c r="AQ25" s="40" t="s">
        <v>146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143</v>
      </c>
      <c r="AY25" s="40" t="s">
        <v>146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146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146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146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146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143</v>
      </c>
      <c r="CM25" s="40" t="s">
        <v>146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143</v>
      </c>
      <c r="CU25" s="40" t="s">
        <v>146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143</v>
      </c>
      <c r="DC25" s="40" t="s">
        <v>146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 t="s">
        <v>139</v>
      </c>
      <c r="EU25" s="40"/>
      <c r="EV25" s="40" t="s">
        <v>139</v>
      </c>
      <c r="EW25" s="40"/>
      <c r="EX25" s="40" t="s">
        <v>143</v>
      </c>
      <c r="EY25" s="40" t="s">
        <v>146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146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143</v>
      </c>
      <c r="AI26" s="40" t="s">
        <v>146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143</v>
      </c>
      <c r="AQ26" s="40" t="s">
        <v>146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143</v>
      </c>
      <c r="AY26" s="40" t="s">
        <v>146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143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143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143</v>
      </c>
      <c r="BW26" s="40" t="s">
        <v>146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143</v>
      </c>
      <c r="CE26" s="40" t="s">
        <v>146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143</v>
      </c>
      <c r="CM26" s="40" t="s">
        <v>146</v>
      </c>
      <c r="CN26" s="40"/>
      <c r="CO26" s="40"/>
      <c r="CP26" s="40" t="s">
        <v>139</v>
      </c>
      <c r="CQ26" s="40"/>
      <c r="CR26" s="40" t="s">
        <v>139</v>
      </c>
      <c r="CS26" s="40"/>
      <c r="CT26" s="40" t="s">
        <v>143</v>
      </c>
      <c r="CU26" s="40" t="s">
        <v>146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143</v>
      </c>
      <c r="AI27" s="40" t="s">
        <v>146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143</v>
      </c>
      <c r="AQ27" s="40" t="s">
        <v>146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143</v>
      </c>
      <c r="AY27" s="40" t="s">
        <v>146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146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146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143</v>
      </c>
      <c r="CM27" s="40" t="s">
        <v>146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143</v>
      </c>
      <c r="CU27" s="40" t="s">
        <v>146</v>
      </c>
      <c r="CV27" s="40"/>
      <c r="CW27" s="40"/>
      <c r="CX27" s="40" t="s">
        <v>139</v>
      </c>
      <c r="CY27" s="40"/>
      <c r="CZ27" s="40" t="s">
        <v>139</v>
      </c>
      <c r="DA27" s="40"/>
      <c r="DB27" s="40" t="s">
        <v>143</v>
      </c>
      <c r="DC27" s="40" t="s">
        <v>146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146</v>
      </c>
    </row>
    <row r="28" spans="1:16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146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143</v>
      </c>
      <c r="AA28" s="40" t="s">
        <v>146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143</v>
      </c>
      <c r="AI28" s="40" t="s">
        <v>146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143</v>
      </c>
      <c r="AQ28" s="40" t="s">
        <v>146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143</v>
      </c>
      <c r="AY28" s="40" t="s">
        <v>146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143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143</v>
      </c>
      <c r="BO28" s="40" t="s">
        <v>146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143</v>
      </c>
      <c r="BW28" s="40" t="s">
        <v>146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143</v>
      </c>
      <c r="CE28" s="40" t="s">
        <v>146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143</v>
      </c>
      <c r="CM28" s="40" t="s">
        <v>146</v>
      </c>
      <c r="CN28" s="40"/>
      <c r="CO28" s="40"/>
      <c r="CP28" s="40" t="s">
        <v>139</v>
      </c>
      <c r="CQ28" s="40"/>
      <c r="CR28" s="40" t="s">
        <v>139</v>
      </c>
      <c r="CS28" s="40"/>
      <c r="CT28" s="40" t="s">
        <v>143</v>
      </c>
      <c r="CU28" s="40" t="s">
        <v>146</v>
      </c>
      <c r="CV28" s="40"/>
      <c r="CW28" s="40"/>
      <c r="CX28" s="40" t="s">
        <v>139</v>
      </c>
      <c r="CY28" s="40"/>
      <c r="CZ28" s="40" t="s">
        <v>139</v>
      </c>
      <c r="DA28" s="40"/>
      <c r="DB28" s="40" t="s">
        <v>143</v>
      </c>
      <c r="DC28" s="40" t="s">
        <v>146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143</v>
      </c>
      <c r="EI28" s="40" t="s">
        <v>146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146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 t="s">
        <v>139</v>
      </c>
      <c r="AE29" s="40"/>
      <c r="AF29" s="40" t="s">
        <v>139</v>
      </c>
      <c r="AG29" s="40"/>
      <c r="AH29" s="40" t="s">
        <v>143</v>
      </c>
      <c r="AI29" s="40" t="s">
        <v>146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146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146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146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146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143</v>
      </c>
      <c r="CE29" s="40" t="s">
        <v>146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143</v>
      </c>
      <c r="CM29" s="40" t="s">
        <v>146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143</v>
      </c>
      <c r="DC29" s="40" t="s">
        <v>146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 t="s">
        <v>139</v>
      </c>
      <c r="EM29" s="40"/>
      <c r="EN29" s="40" t="s">
        <v>139</v>
      </c>
      <c r="EO29" s="40"/>
      <c r="EP29" s="40" t="s">
        <v>143</v>
      </c>
      <c r="EQ29" s="40" t="s">
        <v>146</v>
      </c>
      <c r="ER29" s="40"/>
      <c r="ES29" s="40"/>
      <c r="ET29" s="40" t="s">
        <v>139</v>
      </c>
      <c r="EU29" s="40"/>
      <c r="EV29" s="40" t="s">
        <v>139</v>
      </c>
      <c r="EW29" s="40"/>
      <c r="EX29" s="40" t="s">
        <v>143</v>
      </c>
      <c r="EY29" s="40" t="s">
        <v>146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143</v>
      </c>
      <c r="FG29" s="40" t="s">
        <v>146</v>
      </c>
    </row>
    <row r="30" spans="1:16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146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 t="s">
        <v>139</v>
      </c>
      <c r="AE30" s="40"/>
      <c r="AF30" s="40" t="s">
        <v>139</v>
      </c>
      <c r="AG30" s="40"/>
      <c r="AH30" s="40" t="s">
        <v>143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143</v>
      </c>
      <c r="AQ30" s="40" t="s">
        <v>146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143</v>
      </c>
      <c r="AY30" s="40" t="s">
        <v>146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143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143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143</v>
      </c>
      <c r="BW30" s="40" t="s">
        <v>146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143</v>
      </c>
      <c r="CE30" s="40" t="s">
        <v>146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143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143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143</v>
      </c>
      <c r="EQ30" s="40" t="s">
        <v>146</v>
      </c>
      <c r="ER30" s="40"/>
      <c r="ES30" s="40"/>
      <c r="ET30" s="40" t="s">
        <v>139</v>
      </c>
      <c r="EU30" s="40"/>
      <c r="EV30" s="40" t="s">
        <v>139</v>
      </c>
      <c r="EW30" s="40"/>
      <c r="EX30" s="40" t="s">
        <v>143</v>
      </c>
      <c r="EY30" s="40" t="s">
        <v>146</v>
      </c>
      <c r="EZ30" s="40"/>
      <c r="FA30" s="40"/>
      <c r="FB30" s="40" t="s">
        <v>139</v>
      </c>
      <c r="FC30" s="40"/>
      <c r="FD30" s="40" t="s">
        <v>139</v>
      </c>
      <c r="FE30" s="40"/>
      <c r="FF30" s="40" t="s">
        <v>143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146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143</v>
      </c>
      <c r="AI31" s="40" t="s">
        <v>146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143</v>
      </c>
      <c r="AQ31" s="40" t="s">
        <v>146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143</v>
      </c>
      <c r="AY31" s="40" t="s">
        <v>146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143</v>
      </c>
      <c r="BG31" s="40" t="s">
        <v>146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143</v>
      </c>
      <c r="BO31" s="40" t="s">
        <v>146</v>
      </c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 t="s">
        <v>139</v>
      </c>
      <c r="DG31" s="40"/>
      <c r="DH31" s="40" t="s">
        <v>139</v>
      </c>
      <c r="DI31" s="40"/>
      <c r="DJ31" s="40" t="s">
        <v>143</v>
      </c>
      <c r="DK31" s="40" t="s">
        <v>146</v>
      </c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143</v>
      </c>
      <c r="FG31" s="40" t="s">
        <v>146</v>
      </c>
    </row>
    <row r="32" spans="1:16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143</v>
      </c>
      <c r="S32" s="40" t="s">
        <v>146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143</v>
      </c>
      <c r="AA32" s="40" t="s">
        <v>146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143</v>
      </c>
      <c r="FG32" s="40" t="s">
        <v>146</v>
      </c>
    </row>
    <row r="33" spans="1:16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146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143</v>
      </c>
      <c r="FG33" s="40" t="s">
        <v>146</v>
      </c>
    </row>
    <row r="34" spans="1:16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143</v>
      </c>
      <c r="AA34" s="40" t="s">
        <v>146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143</v>
      </c>
      <c r="AI34" s="40" t="s">
        <v>146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143</v>
      </c>
      <c r="AQ34" s="40" t="s">
        <v>146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143</v>
      </c>
      <c r="AY34" s="40" t="s">
        <v>146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143</v>
      </c>
      <c r="BG34" s="40" t="s">
        <v>146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143</v>
      </c>
      <c r="BO34" s="40" t="s">
        <v>146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143</v>
      </c>
      <c r="BW34" s="40" t="s">
        <v>146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143</v>
      </c>
      <c r="CE34" s="40" t="s">
        <v>146</v>
      </c>
      <c r="CF34" s="40"/>
      <c r="CG34" s="40"/>
      <c r="CH34" s="40" t="s">
        <v>139</v>
      </c>
      <c r="CI34" s="40"/>
      <c r="CJ34" s="40" t="s">
        <v>139</v>
      </c>
      <c r="CK34" s="40"/>
      <c r="CL34" s="40" t="s">
        <v>143</v>
      </c>
      <c r="CM34" s="40" t="s">
        <v>146</v>
      </c>
      <c r="CN34" s="40"/>
      <c r="CO34" s="40"/>
      <c r="CP34" s="40" t="s">
        <v>139</v>
      </c>
      <c r="CQ34" s="40"/>
      <c r="CR34" s="40" t="s">
        <v>139</v>
      </c>
      <c r="CS34" s="40"/>
      <c r="CT34" s="40" t="s">
        <v>143</v>
      </c>
      <c r="CU34" s="40" t="s">
        <v>146</v>
      </c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 t="s">
        <v>139</v>
      </c>
      <c r="EU34" s="40"/>
      <c r="EV34" s="40" t="s">
        <v>139</v>
      </c>
      <c r="EW34" s="40"/>
      <c r="EX34" s="40" t="s">
        <v>143</v>
      </c>
      <c r="EY34" s="40" t="s">
        <v>146</v>
      </c>
      <c r="EZ34" s="40"/>
      <c r="FA34" s="40"/>
      <c r="FB34" s="40" t="s">
        <v>139</v>
      </c>
      <c r="FC34" s="40"/>
      <c r="FD34" s="40" t="s">
        <v>139</v>
      </c>
      <c r="FE34" s="40"/>
      <c r="FF34" s="40" t="s">
        <v>143</v>
      </c>
      <c r="FG34" s="40" t="s">
        <v>146</v>
      </c>
    </row>
    <row r="35" spans="1:16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143</v>
      </c>
      <c r="S35" s="40" t="s">
        <v>146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143</v>
      </c>
      <c r="AA35" s="40" t="s">
        <v>146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143</v>
      </c>
      <c r="AI35" s="40" t="s">
        <v>146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143</v>
      </c>
      <c r="AQ35" s="40" t="s">
        <v>146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143</v>
      </c>
      <c r="AY35" s="40" t="s">
        <v>146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143</v>
      </c>
      <c r="BG35" s="40" t="s">
        <v>146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143</v>
      </c>
      <c r="BO35" s="40" t="s">
        <v>146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143</v>
      </c>
      <c r="BW35" s="40" t="s">
        <v>146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143</v>
      </c>
      <c r="CE35" s="40" t="s">
        <v>146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143</v>
      </c>
      <c r="CM35" s="40" t="s">
        <v>146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 t="s">
        <v>139</v>
      </c>
      <c r="EU35" s="40"/>
      <c r="EV35" s="40" t="s">
        <v>139</v>
      </c>
      <c r="EW35" s="40"/>
      <c r="EX35" s="40" t="s">
        <v>143</v>
      </c>
      <c r="EY35" s="40" t="s">
        <v>146</v>
      </c>
      <c r="EZ35" s="40"/>
      <c r="FA35" s="40"/>
      <c r="FB35" s="40" t="s">
        <v>139</v>
      </c>
      <c r="FC35" s="40"/>
      <c r="FD35" s="40" t="s">
        <v>139</v>
      </c>
      <c r="FE35" s="40"/>
      <c r="FF35" s="40" t="s">
        <v>143</v>
      </c>
      <c r="FG35" s="40" t="s">
        <v>146</v>
      </c>
    </row>
    <row r="36" spans="1:16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143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143</v>
      </c>
      <c r="AA36" s="40" t="s">
        <v>146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143</v>
      </c>
      <c r="AI36" s="40" t="s">
        <v>146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143</v>
      </c>
      <c r="AQ36" s="40" t="s">
        <v>146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143</v>
      </c>
      <c r="AY36" s="40" t="s">
        <v>146</v>
      </c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 t="s">
        <v>139</v>
      </c>
      <c r="BS36" s="40"/>
      <c r="BT36" s="40" t="s">
        <v>139</v>
      </c>
      <c r="BU36" s="40"/>
      <c r="BV36" s="40" t="s">
        <v>143</v>
      </c>
      <c r="BW36" s="40" t="s">
        <v>146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143</v>
      </c>
      <c r="CE36" s="40" t="s">
        <v>146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143</v>
      </c>
      <c r="CM36" s="40" t="s">
        <v>146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 t="s">
        <v>139</v>
      </c>
      <c r="EM36" s="40"/>
      <c r="EN36" s="40" t="s">
        <v>139</v>
      </c>
      <c r="EO36" s="40"/>
      <c r="EP36" s="40" t="s">
        <v>143</v>
      </c>
      <c r="EQ36" s="40" t="s">
        <v>146</v>
      </c>
      <c r="ER36" s="40"/>
      <c r="ES36" s="40"/>
      <c r="ET36" s="40" t="s">
        <v>139</v>
      </c>
      <c r="EU36" s="40"/>
      <c r="EV36" s="40" t="s">
        <v>139</v>
      </c>
      <c r="EW36" s="40"/>
      <c r="EX36" s="40" t="s">
        <v>143</v>
      </c>
      <c r="EY36" s="40" t="s">
        <v>146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143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143</v>
      </c>
      <c r="S37" s="40" t="s">
        <v>144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143</v>
      </c>
      <c r="AA37" s="40" t="s">
        <v>144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143</v>
      </c>
      <c r="AI37" s="40" t="s">
        <v>144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143</v>
      </c>
      <c r="AQ37" s="40" t="s">
        <v>144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143</v>
      </c>
      <c r="AY37" s="40" t="s">
        <v>144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143</v>
      </c>
      <c r="BG37" s="40" t="s">
        <v>144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143</v>
      </c>
      <c r="BO37" s="40" t="s">
        <v>144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143</v>
      </c>
      <c r="BW37" s="40" t="s">
        <v>144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 t="s">
        <v>139</v>
      </c>
      <c r="CI37" s="40"/>
      <c r="CJ37" s="40" t="s">
        <v>139</v>
      </c>
      <c r="CK37" s="40"/>
      <c r="CL37" s="40" t="s">
        <v>143</v>
      </c>
      <c r="CM37" s="40" t="s">
        <v>144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 t="s">
        <v>139</v>
      </c>
      <c r="CY37" s="40"/>
      <c r="CZ37" s="40" t="s">
        <v>139</v>
      </c>
      <c r="DA37" s="40"/>
      <c r="DB37" s="40" t="s">
        <v>143</v>
      </c>
      <c r="DC37" s="40" t="s">
        <v>144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 t="s">
        <v>139</v>
      </c>
      <c r="EE37" s="40"/>
      <c r="EF37" s="40" t="s">
        <v>139</v>
      </c>
      <c r="EG37" s="40"/>
      <c r="EH37" s="40" t="s">
        <v>143</v>
      </c>
      <c r="EI37" s="40" t="s">
        <v>144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143</v>
      </c>
      <c r="FG37" s="40" t="s">
        <v>144</v>
      </c>
    </row>
    <row r="38" spans="1:16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143</v>
      </c>
      <c r="S38" s="40" t="s">
        <v>146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143</v>
      </c>
      <c r="AA38" s="40" t="s">
        <v>146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143</v>
      </c>
      <c r="AI38" s="40" t="s">
        <v>146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143</v>
      </c>
      <c r="AQ38" s="40" t="s">
        <v>146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143</v>
      </c>
      <c r="AY38" s="40" t="s">
        <v>146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143</v>
      </c>
      <c r="BG38" s="40" t="s">
        <v>146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143</v>
      </c>
      <c r="BO38" s="40" t="s">
        <v>146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143</v>
      </c>
      <c r="BW38" s="40" t="s">
        <v>146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 t="s">
        <v>139</v>
      </c>
      <c r="CI38" s="40"/>
      <c r="CJ38" s="40" t="s">
        <v>139</v>
      </c>
      <c r="CK38" s="40"/>
      <c r="CL38" s="40" t="s">
        <v>143</v>
      </c>
      <c r="CM38" s="40" t="s">
        <v>146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143</v>
      </c>
      <c r="DC38" s="40" t="s">
        <v>146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 t="s">
        <v>139</v>
      </c>
      <c r="EE38" s="40"/>
      <c r="EF38" s="40" t="s">
        <v>139</v>
      </c>
      <c r="EG38" s="40"/>
      <c r="EH38" s="40" t="s">
        <v>143</v>
      </c>
      <c r="EI38" s="40" t="s">
        <v>146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143</v>
      </c>
      <c r="FG38" s="40" t="s">
        <v>146</v>
      </c>
    </row>
    <row r="39" spans="1:16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143</v>
      </c>
      <c r="S39" s="40" t="s">
        <v>144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143</v>
      </c>
      <c r="AA39" s="40" t="s">
        <v>144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143</v>
      </c>
      <c r="AI39" s="40" t="s">
        <v>144</v>
      </c>
      <c r="AJ39" s="40"/>
      <c r="AK39" s="40"/>
      <c r="AL39" s="40" t="s">
        <v>139</v>
      </c>
      <c r="AM39" s="40"/>
      <c r="AN39" s="40" t="s">
        <v>139</v>
      </c>
      <c r="AO39" s="40"/>
      <c r="AP39" s="40" t="s">
        <v>143</v>
      </c>
      <c r="AQ39" s="40" t="s">
        <v>144</v>
      </c>
      <c r="AR39" s="40"/>
      <c r="AS39" s="40"/>
      <c r="AT39" s="40" t="s">
        <v>139</v>
      </c>
      <c r="AU39" s="40"/>
      <c r="AV39" s="40" t="s">
        <v>139</v>
      </c>
      <c r="AW39" s="40"/>
      <c r="AX39" s="40" t="s">
        <v>143</v>
      </c>
      <c r="AY39" s="40" t="s">
        <v>144</v>
      </c>
      <c r="AZ39" s="40"/>
      <c r="BA39" s="40"/>
      <c r="BB39" s="40" t="s">
        <v>139</v>
      </c>
      <c r="BC39" s="40"/>
      <c r="BD39" s="40" t="s">
        <v>139</v>
      </c>
      <c r="BE39" s="40"/>
      <c r="BF39" s="40" t="s">
        <v>143</v>
      </c>
      <c r="BG39" s="40" t="s">
        <v>144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143</v>
      </c>
      <c r="BO39" s="40" t="s">
        <v>144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143</v>
      </c>
      <c r="BW39" s="40" t="s">
        <v>144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 t="s">
        <v>139</v>
      </c>
      <c r="CI39" s="40"/>
      <c r="CJ39" s="40" t="s">
        <v>139</v>
      </c>
      <c r="CK39" s="40"/>
      <c r="CL39" s="40" t="s">
        <v>143</v>
      </c>
      <c r="CM39" s="40" t="s">
        <v>144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 t="s">
        <v>139</v>
      </c>
      <c r="CY39" s="40"/>
      <c r="CZ39" s="40" t="s">
        <v>139</v>
      </c>
      <c r="DA39" s="40"/>
      <c r="DB39" s="40" t="s">
        <v>143</v>
      </c>
      <c r="DC39" s="40" t="s">
        <v>144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 t="s">
        <v>139</v>
      </c>
      <c r="EE39" s="40"/>
      <c r="EF39" s="40" t="s">
        <v>139</v>
      </c>
      <c r="EG39" s="40"/>
      <c r="EH39" s="40" t="s">
        <v>143</v>
      </c>
      <c r="EI39" s="40" t="s">
        <v>144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143</v>
      </c>
      <c r="FG39" s="40" t="s">
        <v>144</v>
      </c>
    </row>
    <row r="40" spans="1:16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143</v>
      </c>
      <c r="S40" s="40" t="s">
        <v>146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143</v>
      </c>
      <c r="AA40" s="40" t="s">
        <v>146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143</v>
      </c>
      <c r="AI40" s="40" t="s">
        <v>146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143</v>
      </c>
      <c r="AQ40" s="40" t="s">
        <v>146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143</v>
      </c>
      <c r="AY40" s="40" t="s">
        <v>146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143</v>
      </c>
      <c r="BG40" s="40" t="s">
        <v>146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143</v>
      </c>
      <c r="BO40" s="40" t="s">
        <v>146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143</v>
      </c>
      <c r="BW40" s="40" t="s">
        <v>146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 t="s">
        <v>139</v>
      </c>
      <c r="CI40" s="40"/>
      <c r="CJ40" s="40" t="s">
        <v>139</v>
      </c>
      <c r="CK40" s="40"/>
      <c r="CL40" s="40" t="s">
        <v>143</v>
      </c>
      <c r="CM40" s="40" t="s">
        <v>146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 t="s">
        <v>139</v>
      </c>
      <c r="CY40" s="40"/>
      <c r="CZ40" s="40" t="s">
        <v>139</v>
      </c>
      <c r="DA40" s="40"/>
      <c r="DB40" s="40" t="s">
        <v>143</v>
      </c>
      <c r="DC40" s="40" t="s">
        <v>146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 t="s">
        <v>139</v>
      </c>
      <c r="EE40" s="40"/>
      <c r="EF40" s="40" t="s">
        <v>139</v>
      </c>
      <c r="EG40" s="40"/>
      <c r="EH40" s="40" t="s">
        <v>143</v>
      </c>
      <c r="EI40" s="40" t="s">
        <v>146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143</v>
      </c>
      <c r="FG40" s="40" t="s">
        <v>146</v>
      </c>
    </row>
    <row r="41" spans="1:16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143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143</v>
      </c>
      <c r="AA41" s="40" t="s">
        <v>146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143</v>
      </c>
      <c r="AI41" s="40" t="s">
        <v>146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143</v>
      </c>
      <c r="AQ41" s="40" t="s">
        <v>146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143</v>
      </c>
      <c r="AY41" s="40" t="s">
        <v>146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143</v>
      </c>
      <c r="BG41" s="40" t="s">
        <v>146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143</v>
      </c>
      <c r="BO41" s="40" t="s">
        <v>146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143</v>
      </c>
      <c r="BW41" s="40" t="s">
        <v>146</v>
      </c>
      <c r="BX41" s="40"/>
      <c r="BY41" s="40"/>
      <c r="BZ41" s="40" t="s">
        <v>139</v>
      </c>
      <c r="CA41" s="40"/>
      <c r="CB41" s="40" t="s">
        <v>139</v>
      </c>
      <c r="CC41" s="40"/>
      <c r="CD41" s="40" t="s">
        <v>143</v>
      </c>
      <c r="CE41" s="40" t="s">
        <v>146</v>
      </c>
      <c r="CF41" s="40"/>
      <c r="CG41" s="40"/>
      <c r="CH41" s="40" t="s">
        <v>139</v>
      </c>
      <c r="CI41" s="40"/>
      <c r="CJ41" s="40" t="s">
        <v>139</v>
      </c>
      <c r="CK41" s="40"/>
      <c r="CL41" s="40" t="s">
        <v>143</v>
      </c>
      <c r="CM41" s="40" t="s">
        <v>146</v>
      </c>
      <c r="CN41" s="40"/>
      <c r="CO41" s="40"/>
      <c r="CP41" s="40" t="s">
        <v>139</v>
      </c>
      <c r="CQ41" s="40"/>
      <c r="CR41" s="40" t="s">
        <v>139</v>
      </c>
      <c r="CS41" s="40"/>
      <c r="CT41" s="40" t="s">
        <v>143</v>
      </c>
      <c r="CU41" s="40" t="s">
        <v>146</v>
      </c>
      <c r="CV41" s="40"/>
      <c r="CW41" s="40"/>
      <c r="CX41" s="40" t="s">
        <v>139</v>
      </c>
      <c r="CY41" s="40"/>
      <c r="CZ41" s="40" t="s">
        <v>139</v>
      </c>
      <c r="DA41" s="40"/>
      <c r="DB41" s="40" t="s">
        <v>143</v>
      </c>
      <c r="DC41" s="40" t="s">
        <v>146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 t="s">
        <v>139</v>
      </c>
      <c r="DW41" s="40"/>
      <c r="DX41" s="40" t="s">
        <v>139</v>
      </c>
      <c r="DY41" s="40"/>
      <c r="DZ41" s="40" t="s">
        <v>143</v>
      </c>
      <c r="EA41" s="40" t="s">
        <v>146</v>
      </c>
      <c r="EB41" s="40"/>
      <c r="EC41" s="40"/>
      <c r="ED41" s="40" t="s">
        <v>139</v>
      </c>
      <c r="EE41" s="40"/>
      <c r="EF41" s="40" t="s">
        <v>139</v>
      </c>
      <c r="EG41" s="40"/>
      <c r="EH41" s="40" t="s">
        <v>143</v>
      </c>
      <c r="EI41" s="40" t="s">
        <v>146</v>
      </c>
      <c r="EJ41" s="40"/>
      <c r="EK41" s="40"/>
      <c r="EL41" s="40" t="s">
        <v>139</v>
      </c>
      <c r="EM41" s="40"/>
      <c r="EN41" s="40" t="s">
        <v>139</v>
      </c>
      <c r="EO41" s="40"/>
      <c r="EP41" s="40" t="s">
        <v>143</v>
      </c>
      <c r="EQ41" s="40" t="s">
        <v>146</v>
      </c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 t="s">
        <v>139</v>
      </c>
      <c r="FC41" s="40"/>
      <c r="FD41" s="40" t="s">
        <v>139</v>
      </c>
      <c r="FE41" s="40"/>
      <c r="FF41" s="40" t="s">
        <v>143</v>
      </c>
      <c r="FG41" s="40" t="s">
        <v>146</v>
      </c>
    </row>
    <row r="42" spans="1:16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143</v>
      </c>
      <c r="S42" s="40" t="s">
        <v>146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143</v>
      </c>
      <c r="AA42" s="40" t="s">
        <v>146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2</v>
      </c>
      <c r="P7" s="46">
        <f t="shared" si="0"/>
        <v>0</v>
      </c>
      <c r="Q7" s="46">
        <f t="shared" si="0"/>
        <v>6</v>
      </c>
      <c r="R7" s="46">
        <f t="shared" si="0"/>
        <v>2</v>
      </c>
      <c r="S7" s="46">
        <f t="shared" si="0"/>
        <v>0</v>
      </c>
      <c r="T7" s="46">
        <f t="shared" si="0"/>
        <v>6</v>
      </c>
      <c r="U7" s="46">
        <f t="shared" si="0"/>
        <v>5</v>
      </c>
      <c r="V7" s="46">
        <f t="shared" si="0"/>
        <v>3</v>
      </c>
      <c r="W7" s="46">
        <f t="shared" si="0"/>
        <v>2</v>
      </c>
      <c r="X7" s="46">
        <f t="shared" si="0"/>
        <v>5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15</v>
      </c>
      <c r="AQ7" s="46">
        <f t="shared" si="0"/>
        <v>11</v>
      </c>
      <c r="AR7" s="46">
        <f t="shared" si="0"/>
        <v>28</v>
      </c>
      <c r="AS7" s="46">
        <f t="shared" si="0"/>
        <v>8</v>
      </c>
      <c r="AT7" s="46">
        <f t="shared" si="0"/>
        <v>10</v>
      </c>
      <c r="AU7" s="46">
        <f t="shared" si="0"/>
        <v>34</v>
      </c>
      <c r="AV7" s="46">
        <f t="shared" si="0"/>
        <v>32</v>
      </c>
      <c r="AW7" s="46">
        <f t="shared" si="0"/>
        <v>34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2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35</v>
      </c>
      <c r="BH7" s="46">
        <f t="shared" si="0"/>
        <v>33</v>
      </c>
      <c r="BI7" s="46">
        <f t="shared" si="0"/>
        <v>27</v>
      </c>
      <c r="BJ7" s="46">
        <f t="shared" si="0"/>
        <v>10</v>
      </c>
      <c r="BK7" s="46">
        <f t="shared" si="0"/>
        <v>35</v>
      </c>
      <c r="BL7" s="46">
        <f t="shared" si="0"/>
        <v>35</v>
      </c>
      <c r="BM7" s="46">
        <f t="shared" si="0"/>
        <v>3</v>
      </c>
      <c r="BN7" s="46">
        <f t="shared" si="0"/>
        <v>5</v>
      </c>
      <c r="BO7" s="46">
        <f t="shared" si="0"/>
        <v>2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11</v>
      </c>
      <c r="BU7" s="46">
        <f t="shared" si="1"/>
        <v>8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5</v>
      </c>
      <c r="CB7" s="46">
        <f t="shared" si="1"/>
        <v>1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35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35</v>
      </c>
      <c r="CP7" s="46">
        <f t="shared" si="1"/>
        <v>22</v>
      </c>
      <c r="CQ7" s="46">
        <f t="shared" si="1"/>
        <v>12</v>
      </c>
      <c r="CR7" s="46">
        <f t="shared" si="1"/>
        <v>0</v>
      </c>
      <c r="CS7" s="46">
        <f t="shared" si="1"/>
        <v>1</v>
      </c>
      <c r="CT7" s="46">
        <f t="shared" si="1"/>
        <v>20</v>
      </c>
      <c r="CU7" s="46">
        <f t="shared" si="1"/>
        <v>12</v>
      </c>
      <c r="CV7" s="46">
        <f t="shared" si="1"/>
        <v>0</v>
      </c>
      <c r="CW7" s="46">
        <f t="shared" si="1"/>
        <v>3</v>
      </c>
      <c r="CX7" s="46">
        <f t="shared" si="1"/>
        <v>25</v>
      </c>
      <c r="CY7" s="46">
        <f t="shared" si="1"/>
        <v>4</v>
      </c>
      <c r="CZ7" s="46">
        <f t="shared" si="1"/>
        <v>0</v>
      </c>
      <c r="DA7" s="46">
        <f t="shared" si="1"/>
        <v>6</v>
      </c>
      <c r="DB7" s="46">
        <f t="shared" si="1"/>
        <v>18</v>
      </c>
      <c r="DC7" s="46">
        <f t="shared" si="1"/>
        <v>4</v>
      </c>
      <c r="DD7" s="46">
        <f t="shared" si="1"/>
        <v>0</v>
      </c>
      <c r="DE7" s="46">
        <f t="shared" si="1"/>
        <v>13</v>
      </c>
      <c r="DF7" s="46">
        <f t="shared" si="1"/>
        <v>13</v>
      </c>
      <c r="DG7" s="46">
        <f t="shared" si="1"/>
        <v>18</v>
      </c>
      <c r="DH7" s="46">
        <f t="shared" si="1"/>
        <v>3</v>
      </c>
      <c r="DI7" s="46">
        <f t="shared" si="1"/>
        <v>1</v>
      </c>
      <c r="DJ7" s="46">
        <f t="shared" si="1"/>
        <v>10</v>
      </c>
      <c r="DK7" s="46">
        <f t="shared" si="1"/>
        <v>4</v>
      </c>
      <c r="DL7" s="46">
        <f t="shared" si="1"/>
        <v>0</v>
      </c>
      <c r="DM7" s="46">
        <f t="shared" si="1"/>
        <v>21</v>
      </c>
      <c r="DN7" s="46">
        <f t="shared" si="1"/>
        <v>13</v>
      </c>
      <c r="DO7" s="46">
        <f t="shared" si="1"/>
        <v>17</v>
      </c>
      <c r="DP7" s="46">
        <f t="shared" si="1"/>
        <v>3</v>
      </c>
      <c r="DQ7" s="46">
        <f t="shared" si="1"/>
        <v>2</v>
      </c>
      <c r="DR7" s="46">
        <f t="shared" si="1"/>
        <v>9</v>
      </c>
      <c r="DS7" s="46">
        <f t="shared" si="1"/>
        <v>5</v>
      </c>
      <c r="DT7" s="46">
        <f t="shared" si="1"/>
        <v>0</v>
      </c>
      <c r="DU7" s="46">
        <f t="shared" si="1"/>
        <v>21</v>
      </c>
      <c r="DV7" s="46">
        <f t="shared" si="1"/>
        <v>13</v>
      </c>
      <c r="DW7" s="46">
        <f t="shared" si="1"/>
        <v>17</v>
      </c>
      <c r="DX7" s="46">
        <f t="shared" si="1"/>
        <v>3</v>
      </c>
      <c r="DY7" s="46">
        <f t="shared" si="1"/>
        <v>2</v>
      </c>
      <c r="DZ7" s="46">
        <f t="shared" si="1"/>
        <v>9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21</v>
      </c>
      <c r="ED7" s="46">
        <f t="shared" si="2"/>
        <v>24</v>
      </c>
      <c r="EE7" s="46">
        <f t="shared" si="2"/>
        <v>10</v>
      </c>
      <c r="EF7" s="46">
        <f t="shared" si="2"/>
        <v>0</v>
      </c>
      <c r="EG7" s="46">
        <f t="shared" si="2"/>
        <v>1</v>
      </c>
      <c r="EH7" s="46">
        <f t="shared" si="2"/>
        <v>9</v>
      </c>
      <c r="EI7" s="46">
        <f t="shared" si="2"/>
        <v>4</v>
      </c>
      <c r="EJ7" s="46">
        <f t="shared" si="2"/>
        <v>0</v>
      </c>
      <c r="EK7" s="46">
        <f t="shared" si="2"/>
        <v>22</v>
      </c>
      <c r="EL7" s="46">
        <f t="shared" si="2"/>
        <v>24</v>
      </c>
      <c r="EM7" s="46">
        <f t="shared" si="2"/>
        <v>10</v>
      </c>
      <c r="EN7" s="46">
        <f t="shared" si="2"/>
        <v>0</v>
      </c>
      <c r="EO7" s="46">
        <f t="shared" si="2"/>
        <v>1</v>
      </c>
      <c r="EP7" s="46">
        <f t="shared" si="2"/>
        <v>10</v>
      </c>
      <c r="EQ7" s="46">
        <f t="shared" si="2"/>
        <v>4</v>
      </c>
      <c r="ER7" s="46">
        <f t="shared" si="2"/>
        <v>0</v>
      </c>
      <c r="ES7" s="46">
        <f t="shared" si="2"/>
        <v>21</v>
      </c>
      <c r="ET7" s="46">
        <f t="shared" si="2"/>
        <v>24</v>
      </c>
      <c r="EU7" s="46">
        <f t="shared" si="2"/>
        <v>11</v>
      </c>
      <c r="EV7" s="46">
        <f t="shared" si="2"/>
        <v>0</v>
      </c>
      <c r="EW7" s="46">
        <f t="shared" si="2"/>
        <v>0</v>
      </c>
      <c r="EX7" s="46">
        <f t="shared" si="2"/>
        <v>10</v>
      </c>
      <c r="EY7" s="46">
        <f t="shared" si="2"/>
        <v>4</v>
      </c>
      <c r="EZ7" s="46">
        <f t="shared" si="2"/>
        <v>0</v>
      </c>
      <c r="FA7" s="46">
        <f t="shared" si="2"/>
        <v>21</v>
      </c>
      <c r="FB7" s="46">
        <f t="shared" si="2"/>
        <v>9</v>
      </c>
      <c r="FC7" s="46">
        <f t="shared" si="2"/>
        <v>9</v>
      </c>
      <c r="FD7" s="46">
        <f t="shared" si="2"/>
        <v>0</v>
      </c>
      <c r="FE7" s="46">
        <f t="shared" si="2"/>
        <v>17</v>
      </c>
      <c r="FF7" s="46">
        <f t="shared" si="2"/>
        <v>6</v>
      </c>
      <c r="FG7" s="46">
        <f t="shared" si="2"/>
        <v>2</v>
      </c>
      <c r="FH7" s="46">
        <f t="shared" si="2"/>
        <v>0</v>
      </c>
      <c r="FI7" s="46">
        <f t="shared" si="2"/>
        <v>27</v>
      </c>
      <c r="FJ7" s="46">
        <f t="shared" si="2"/>
        <v>22</v>
      </c>
      <c r="FK7" s="46">
        <f t="shared" si="2"/>
        <v>11</v>
      </c>
      <c r="FL7" s="46">
        <f t="shared" si="2"/>
        <v>0</v>
      </c>
      <c r="FM7" s="46">
        <f t="shared" si="2"/>
        <v>2</v>
      </c>
      <c r="FN7" s="46">
        <f t="shared" si="2"/>
        <v>10</v>
      </c>
      <c r="FO7" s="46">
        <f t="shared" si="2"/>
        <v>3</v>
      </c>
      <c r="FP7" s="46">
        <f t="shared" si="2"/>
        <v>0</v>
      </c>
      <c r="FQ7" s="46">
        <f t="shared" si="2"/>
        <v>22</v>
      </c>
      <c r="FR7" s="46">
        <f t="shared" si="2"/>
        <v>5</v>
      </c>
      <c r="FS7" s="46">
        <f t="shared" si="2"/>
        <v>8</v>
      </c>
      <c r="FT7" s="46">
        <f t="shared" si="2"/>
        <v>0</v>
      </c>
      <c r="FU7" s="46">
        <f t="shared" si="2"/>
        <v>22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33</v>
      </c>
      <c r="FZ7" s="46">
        <f t="shared" si="2"/>
        <v>8</v>
      </c>
      <c r="GA7" s="46">
        <f t="shared" si="2"/>
        <v>11</v>
      </c>
      <c r="GB7" s="46">
        <f t="shared" si="2"/>
        <v>2</v>
      </c>
      <c r="GC7" s="46">
        <f t="shared" si="2"/>
        <v>14</v>
      </c>
      <c r="GD7" s="46">
        <f t="shared" si="2"/>
        <v>5</v>
      </c>
      <c r="GE7" s="46">
        <f t="shared" si="2"/>
        <v>3</v>
      </c>
      <c r="GF7" s="46">
        <f t="shared" si="2"/>
        <v>1</v>
      </c>
      <c r="GG7" s="46">
        <f t="shared" si="2"/>
        <v>26</v>
      </c>
      <c r="GH7" s="46">
        <f t="shared" si="2"/>
        <v>6</v>
      </c>
      <c r="GI7" s="46">
        <f t="shared" si="2"/>
        <v>2</v>
      </c>
      <c r="GJ7" s="46">
        <f t="shared" si="2"/>
        <v>3</v>
      </c>
      <c r="GK7" s="46">
        <f t="shared" si="2"/>
        <v>25</v>
      </c>
      <c r="GL7" s="46">
        <f t="shared" si="2"/>
        <v>3</v>
      </c>
      <c r="GM7" s="46">
        <f t="shared" si="2"/>
        <v>2</v>
      </c>
      <c r="GN7" s="46">
        <f t="shared" si="2"/>
        <v>1</v>
      </c>
      <c r="GO7" s="46">
        <f t="shared" ref="GO7:IK7" si="3">COUNTIF(GO$8:GO$207,"○")</f>
        <v>29</v>
      </c>
      <c r="GP7" s="46">
        <f t="shared" si="3"/>
        <v>3</v>
      </c>
      <c r="GQ7" s="46">
        <f t="shared" si="3"/>
        <v>4</v>
      </c>
      <c r="GR7" s="46">
        <f t="shared" si="3"/>
        <v>0</v>
      </c>
      <c r="GS7" s="46">
        <f t="shared" si="3"/>
        <v>28</v>
      </c>
      <c r="GT7" s="46">
        <f t="shared" si="3"/>
        <v>1</v>
      </c>
      <c r="GU7" s="46">
        <f t="shared" si="3"/>
        <v>3</v>
      </c>
      <c r="GV7" s="46">
        <f t="shared" si="3"/>
        <v>0</v>
      </c>
      <c r="GW7" s="46">
        <f t="shared" si="3"/>
        <v>31</v>
      </c>
      <c r="GX7" s="46">
        <f t="shared" si="3"/>
        <v>3</v>
      </c>
      <c r="GY7" s="46">
        <f t="shared" si="3"/>
        <v>2</v>
      </c>
      <c r="GZ7" s="46">
        <f t="shared" si="3"/>
        <v>0</v>
      </c>
      <c r="HA7" s="46">
        <f t="shared" si="3"/>
        <v>30</v>
      </c>
      <c r="HB7" s="46">
        <f t="shared" si="3"/>
        <v>1</v>
      </c>
      <c r="HC7" s="46">
        <f t="shared" si="3"/>
        <v>1</v>
      </c>
      <c r="HD7" s="46">
        <f t="shared" si="3"/>
        <v>0</v>
      </c>
      <c r="HE7" s="46">
        <f t="shared" si="3"/>
        <v>33</v>
      </c>
      <c r="HF7" s="46">
        <f t="shared" si="3"/>
        <v>4</v>
      </c>
      <c r="HG7" s="46">
        <f t="shared" si="3"/>
        <v>11</v>
      </c>
      <c r="HH7" s="46">
        <f t="shared" si="3"/>
        <v>1</v>
      </c>
      <c r="HI7" s="46">
        <f t="shared" si="3"/>
        <v>19</v>
      </c>
      <c r="HJ7" s="46">
        <f t="shared" si="3"/>
        <v>3</v>
      </c>
      <c r="HK7" s="46">
        <f t="shared" si="3"/>
        <v>9</v>
      </c>
      <c r="HL7" s="46">
        <f t="shared" si="3"/>
        <v>1</v>
      </c>
      <c r="HM7" s="46">
        <f t="shared" si="3"/>
        <v>22</v>
      </c>
      <c r="HN7" s="46">
        <f t="shared" si="3"/>
        <v>7</v>
      </c>
      <c r="HO7" s="46">
        <f t="shared" si="3"/>
        <v>4</v>
      </c>
      <c r="HP7" s="46">
        <f t="shared" si="3"/>
        <v>0</v>
      </c>
      <c r="HQ7" s="46">
        <f t="shared" si="3"/>
        <v>24</v>
      </c>
      <c r="HR7" s="46">
        <f t="shared" si="3"/>
        <v>5</v>
      </c>
      <c r="HS7" s="46">
        <f t="shared" si="3"/>
        <v>1</v>
      </c>
      <c r="HT7" s="46">
        <f t="shared" si="3"/>
        <v>0</v>
      </c>
      <c r="HU7" s="46">
        <f t="shared" si="3"/>
        <v>29</v>
      </c>
      <c r="HV7" s="46">
        <f t="shared" si="3"/>
        <v>9</v>
      </c>
      <c r="HW7" s="46">
        <f t="shared" si="3"/>
        <v>3</v>
      </c>
      <c r="HX7" s="46">
        <f t="shared" si="3"/>
        <v>0</v>
      </c>
      <c r="HY7" s="46">
        <f t="shared" si="3"/>
        <v>23</v>
      </c>
      <c r="HZ7" s="46">
        <f t="shared" si="3"/>
        <v>6</v>
      </c>
      <c r="IA7" s="46">
        <f t="shared" si="3"/>
        <v>1</v>
      </c>
      <c r="IB7" s="46">
        <f t="shared" si="3"/>
        <v>0</v>
      </c>
      <c r="IC7" s="46">
        <f t="shared" si="3"/>
        <v>28</v>
      </c>
      <c r="ID7" s="46">
        <f t="shared" si="3"/>
        <v>29</v>
      </c>
      <c r="IE7" s="46">
        <f t="shared" si="3"/>
        <v>5</v>
      </c>
      <c r="IF7" s="46">
        <f t="shared" si="3"/>
        <v>0</v>
      </c>
      <c r="IG7" s="46">
        <f t="shared" si="3"/>
        <v>1</v>
      </c>
      <c r="IH7" s="46">
        <f t="shared" si="3"/>
        <v>20</v>
      </c>
      <c r="II7" s="46">
        <f t="shared" si="3"/>
        <v>3</v>
      </c>
      <c r="IJ7" s="46">
        <f t="shared" si="3"/>
        <v>0</v>
      </c>
      <c r="IK7" s="46">
        <f t="shared" si="3"/>
        <v>12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7</v>
      </c>
      <c r="E8" s="42"/>
      <c r="F8" s="42"/>
      <c r="G8" s="42"/>
      <c r="H8" s="42"/>
      <c r="I8" s="42"/>
      <c r="J8" s="42"/>
      <c r="K8" s="42" t="s">
        <v>139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 t="s">
        <v>139</v>
      </c>
      <c r="BN8" s="42"/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/>
      <c r="FC8" s="42" t="s">
        <v>139</v>
      </c>
      <c r="FD8" s="42"/>
      <c r="FE8" s="42"/>
      <c r="FF8" s="42" t="s">
        <v>139</v>
      </c>
      <c r="FG8" s="42"/>
      <c r="FH8" s="42"/>
      <c r="FI8" s="42"/>
      <c r="FJ8" s="42"/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 t="s">
        <v>139</v>
      </c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 t="s">
        <v>139</v>
      </c>
      <c r="HO8" s="42"/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/>
      <c r="IE9" s="42" t="s">
        <v>139</v>
      </c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8</v>
      </c>
      <c r="E10" s="42"/>
      <c r="F10" s="42"/>
      <c r="G10" s="42"/>
      <c r="H10" s="42"/>
      <c r="I10" s="42"/>
      <c r="J10" s="42"/>
      <c r="K10" s="42"/>
      <c r="L10" s="42" t="s">
        <v>139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 t="s">
        <v>139</v>
      </c>
      <c r="IA11" s="42"/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/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 t="s">
        <v>139</v>
      </c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/>
      <c r="DD12" s="42"/>
      <c r="DE12" s="42" t="s">
        <v>139</v>
      </c>
      <c r="DF12" s="42"/>
      <c r="DG12" s="42"/>
      <c r="DH12" s="42" t="s">
        <v>139</v>
      </c>
      <c r="DI12" s="42"/>
      <c r="DJ12" s="42"/>
      <c r="DK12" s="42"/>
      <c r="DL12" s="42"/>
      <c r="DM12" s="42" t="s">
        <v>139</v>
      </c>
      <c r="DN12" s="42"/>
      <c r="DO12" s="42"/>
      <c r="DP12" s="42" t="s">
        <v>139</v>
      </c>
      <c r="DQ12" s="42"/>
      <c r="DR12" s="42"/>
      <c r="DS12" s="42"/>
      <c r="DT12" s="42"/>
      <c r="DU12" s="42" t="s">
        <v>139</v>
      </c>
      <c r="DV12" s="42"/>
      <c r="DW12" s="42"/>
      <c r="DX12" s="42" t="s">
        <v>139</v>
      </c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/>
      <c r="FU12" s="42"/>
      <c r="FV12" s="42"/>
      <c r="FW12" s="42"/>
      <c r="FX12" s="42"/>
      <c r="FY12" s="42" t="s">
        <v>139</v>
      </c>
      <c r="FZ12" s="42"/>
      <c r="GA12" s="42"/>
      <c r="GB12" s="42" t="s">
        <v>139</v>
      </c>
      <c r="GC12" s="42"/>
      <c r="GD12" s="42"/>
      <c r="GE12" s="42"/>
      <c r="GF12" s="42"/>
      <c r="GG12" s="42" t="s">
        <v>139</v>
      </c>
      <c r="GH12" s="42"/>
      <c r="GI12" s="42" t="s">
        <v>139</v>
      </c>
      <c r="GJ12" s="42"/>
      <c r="GK12" s="42"/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>
        <v>17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 t="s">
        <v>139</v>
      </c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/>
      <c r="CZ13" s="42"/>
      <c r="DA13" s="42" t="s">
        <v>139</v>
      </c>
      <c r="DB13" s="42"/>
      <c r="DC13" s="42"/>
      <c r="DD13" s="42"/>
      <c r="DE13" s="42" t="s">
        <v>139</v>
      </c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 t="s">
        <v>139</v>
      </c>
      <c r="DW13" s="42"/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 t="s">
        <v>139</v>
      </c>
      <c r="HO13" s="42"/>
      <c r="HP13" s="42"/>
      <c r="HQ13" s="42"/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/>
      <c r="DD14" s="42"/>
      <c r="DE14" s="42" t="s">
        <v>139</v>
      </c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/>
      <c r="IJ14" s="42"/>
      <c r="IK14" s="42" t="s">
        <v>139</v>
      </c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13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 t="s">
        <v>139</v>
      </c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 t="s">
        <v>139</v>
      </c>
      <c r="DS15" s="42"/>
      <c r="DT15" s="42"/>
      <c r="DU15" s="42"/>
      <c r="DV15" s="42" t="s">
        <v>139</v>
      </c>
      <c r="DW15" s="42"/>
      <c r="DX15" s="42"/>
      <c r="DY15" s="42"/>
      <c r="DZ15" s="42" t="s">
        <v>139</v>
      </c>
      <c r="EA15" s="42"/>
      <c r="EB15" s="42"/>
      <c r="EC15" s="42"/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 t="s">
        <v>139</v>
      </c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/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/>
      <c r="BV16" s="42"/>
      <c r="BW16" s="42"/>
      <c r="BX16" s="42"/>
      <c r="BY16" s="42"/>
      <c r="BZ16" s="42"/>
      <c r="CA16" s="42"/>
      <c r="CB16" s="42" t="s">
        <v>139</v>
      </c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 t="s">
        <v>139</v>
      </c>
      <c r="DB16" s="42"/>
      <c r="DC16" s="42"/>
      <c r="DD16" s="42"/>
      <c r="DE16" s="42" t="s">
        <v>139</v>
      </c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 t="s">
        <v>139</v>
      </c>
      <c r="FK16" s="42"/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 t="s">
        <v>139</v>
      </c>
      <c r="GA16" s="42"/>
      <c r="GB16" s="42"/>
      <c r="GC16" s="42"/>
      <c r="GD16" s="42"/>
      <c r="GE16" s="42"/>
      <c r="GF16" s="42"/>
      <c r="GG16" s="42" t="s">
        <v>139</v>
      </c>
      <c r="GH16" s="42" t="s">
        <v>139</v>
      </c>
      <c r="GI16" s="42"/>
      <c r="GJ16" s="42"/>
      <c r="GK16" s="42"/>
      <c r="GL16" s="42"/>
      <c r="GM16" s="42"/>
      <c r="GN16" s="42"/>
      <c r="GO16" s="42" t="s">
        <v>139</v>
      </c>
      <c r="GP16" s="42" t="s">
        <v>139</v>
      </c>
      <c r="GQ16" s="42"/>
      <c r="GR16" s="42"/>
      <c r="GS16" s="42"/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 t="s">
        <v>139</v>
      </c>
      <c r="HO16" s="42"/>
      <c r="HP16" s="42"/>
      <c r="HQ16" s="42"/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17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 t="s">
        <v>139</v>
      </c>
      <c r="DK17" s="42"/>
      <c r="DL17" s="42"/>
      <c r="DM17" s="42"/>
      <c r="DN17" s="42"/>
      <c r="DO17" s="42" t="s">
        <v>139</v>
      </c>
      <c r="DP17" s="42"/>
      <c r="DQ17" s="42"/>
      <c r="DR17" s="42" t="s">
        <v>139</v>
      </c>
      <c r="DS17" s="42"/>
      <c r="DT17" s="42"/>
      <c r="DU17" s="42"/>
      <c r="DV17" s="42"/>
      <c r="DW17" s="42" t="s">
        <v>139</v>
      </c>
      <c r="DX17" s="42"/>
      <c r="DY17" s="42"/>
      <c r="DZ17" s="42" t="s">
        <v>139</v>
      </c>
      <c r="EA17" s="42"/>
      <c r="EB17" s="42"/>
      <c r="EC17" s="42"/>
      <c r="ED17" s="42"/>
      <c r="EE17" s="42" t="s">
        <v>139</v>
      </c>
      <c r="EF17" s="42"/>
      <c r="EG17" s="42"/>
      <c r="EH17" s="42" t="s">
        <v>139</v>
      </c>
      <c r="EI17" s="42"/>
      <c r="EJ17" s="42"/>
      <c r="EK17" s="42"/>
      <c r="EL17" s="42"/>
      <c r="EM17" s="42" t="s">
        <v>139</v>
      </c>
      <c r="EN17" s="42"/>
      <c r="EO17" s="42"/>
      <c r="EP17" s="42" t="s">
        <v>139</v>
      </c>
      <c r="EQ17" s="42"/>
      <c r="ER17" s="42"/>
      <c r="ES17" s="42"/>
      <c r="ET17" s="42"/>
      <c r="EU17" s="42" t="s">
        <v>139</v>
      </c>
      <c r="EV17" s="42"/>
      <c r="EW17" s="42"/>
      <c r="EX17" s="42" t="s">
        <v>139</v>
      </c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139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/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/>
      <c r="CZ19" s="42"/>
      <c r="DA19" s="42" t="s">
        <v>139</v>
      </c>
      <c r="DB19" s="42"/>
      <c r="DC19" s="42"/>
      <c r="DD19" s="42"/>
      <c r="DE19" s="42" t="s">
        <v>139</v>
      </c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20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s">
        <v>139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 t="s">
        <v>139</v>
      </c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 t="s">
        <v>139</v>
      </c>
      <c r="DS20" s="42"/>
      <c r="DT20" s="42"/>
      <c r="DU20" s="42"/>
      <c r="DV20" s="42" t="s">
        <v>139</v>
      </c>
      <c r="DW20" s="42"/>
      <c r="DX20" s="42"/>
      <c r="DY20" s="42"/>
      <c r="DZ20" s="42" t="s">
        <v>139</v>
      </c>
      <c r="EA20" s="42"/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 t="s">
        <v>139</v>
      </c>
      <c r="GE20" s="42"/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 t="s">
        <v>139</v>
      </c>
      <c r="HK20" s="42"/>
      <c r="HL20" s="42"/>
      <c r="HM20" s="42"/>
      <c r="HN20" s="42" t="s">
        <v>139</v>
      </c>
      <c r="HO20" s="42"/>
      <c r="HP20" s="42"/>
      <c r="HQ20" s="42"/>
      <c r="HR20" s="42" t="s">
        <v>139</v>
      </c>
      <c r="HS20" s="42"/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/>
      <c r="GI21" s="42"/>
      <c r="GJ21" s="42" t="s">
        <v>139</v>
      </c>
      <c r="GK21" s="42"/>
      <c r="GL21" s="42"/>
      <c r="GM21" s="42" t="s">
        <v>139</v>
      </c>
      <c r="GN21" s="42"/>
      <c r="GO21" s="42"/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>
        <v>10</v>
      </c>
      <c r="E22" s="42"/>
      <c r="F22" s="42"/>
      <c r="G22" s="42"/>
      <c r="H22" s="42"/>
      <c r="I22" s="42"/>
      <c r="J22" s="42"/>
      <c r="K22" s="42"/>
      <c r="L22" s="42"/>
      <c r="M22" s="42"/>
      <c r="N22" s="42" t="s">
        <v>139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/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/>
      <c r="FP22" s="42"/>
      <c r="FQ22" s="42" t="s">
        <v>139</v>
      </c>
      <c r="FR22" s="42" t="s">
        <v>139</v>
      </c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 t="s">
        <v>139</v>
      </c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9</v>
      </c>
      <c r="E23" s="42"/>
      <c r="F23" s="42"/>
      <c r="G23" s="42"/>
      <c r="H23" s="42"/>
      <c r="I23" s="42"/>
      <c r="J23" s="42"/>
      <c r="K23" s="42"/>
      <c r="L23" s="42"/>
      <c r="M23" s="42" t="s">
        <v>139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/>
      <c r="DD23" s="42"/>
      <c r="DE23" s="42" t="s">
        <v>139</v>
      </c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/>
      <c r="FS23" s="42" t="s">
        <v>139</v>
      </c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11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/>
      <c r="DD24" s="42"/>
      <c r="DE24" s="42" t="s">
        <v>139</v>
      </c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 t="s">
        <v>139</v>
      </c>
      <c r="FT24" s="42"/>
      <c r="FU24" s="42"/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11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/>
      <c r="DD25" s="42"/>
      <c r="DE25" s="42" t="s">
        <v>139</v>
      </c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/>
      <c r="DD26" s="42"/>
      <c r="DE26" s="42" t="s">
        <v>139</v>
      </c>
      <c r="DF26" s="42"/>
      <c r="DG26" s="42"/>
      <c r="DH26" s="42" t="s">
        <v>139</v>
      </c>
      <c r="DI26" s="42"/>
      <c r="DJ26" s="42"/>
      <c r="DK26" s="42"/>
      <c r="DL26" s="42"/>
      <c r="DM26" s="42" t="s">
        <v>139</v>
      </c>
      <c r="DN26" s="42"/>
      <c r="DO26" s="42"/>
      <c r="DP26" s="42" t="s">
        <v>139</v>
      </c>
      <c r="DQ26" s="42"/>
      <c r="DR26" s="42"/>
      <c r="DS26" s="42"/>
      <c r="DT26" s="42"/>
      <c r="DU26" s="42" t="s">
        <v>139</v>
      </c>
      <c r="DV26" s="42"/>
      <c r="DW26" s="42"/>
      <c r="DX26" s="42" t="s">
        <v>139</v>
      </c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 t="s">
        <v>139</v>
      </c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/>
      <c r="DD27" s="42"/>
      <c r="DE27" s="42" t="s">
        <v>139</v>
      </c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 t="s">
        <v>139</v>
      </c>
      <c r="FT27" s="42"/>
      <c r="FU27" s="42"/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0">
        <v>17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 t="s">
        <v>139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/>
      <c r="DC28" s="42"/>
      <c r="DD28" s="42"/>
      <c r="DE28" s="42" t="s">
        <v>139</v>
      </c>
      <c r="DF28" s="42"/>
      <c r="DG28" s="42"/>
      <c r="DH28" s="42" t="s">
        <v>139</v>
      </c>
      <c r="DI28" s="42"/>
      <c r="DJ28" s="42"/>
      <c r="DK28" s="42"/>
      <c r="DL28" s="42"/>
      <c r="DM28" s="42" t="s">
        <v>139</v>
      </c>
      <c r="DN28" s="42"/>
      <c r="DO28" s="42"/>
      <c r="DP28" s="42" t="s">
        <v>139</v>
      </c>
      <c r="DQ28" s="42"/>
      <c r="DR28" s="42"/>
      <c r="DS28" s="42"/>
      <c r="DT28" s="42"/>
      <c r="DU28" s="42" t="s">
        <v>139</v>
      </c>
      <c r="DV28" s="42"/>
      <c r="DW28" s="42"/>
      <c r="DX28" s="42" t="s">
        <v>139</v>
      </c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/>
      <c r="FS28" s="42" t="s">
        <v>139</v>
      </c>
      <c r="FT28" s="42"/>
      <c r="FU28" s="42"/>
      <c r="FV28" s="42"/>
      <c r="FW28" s="42"/>
      <c r="FX28" s="42"/>
      <c r="FY28" s="42" t="s">
        <v>139</v>
      </c>
      <c r="FZ28" s="42"/>
      <c r="GA28" s="42"/>
      <c r="GB28" s="42" t="s">
        <v>139</v>
      </c>
      <c r="GC28" s="42"/>
      <c r="GD28" s="42"/>
      <c r="GE28" s="42"/>
      <c r="GF28" s="42" t="s">
        <v>139</v>
      </c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 t="s">
        <v>139</v>
      </c>
      <c r="GQ28" s="42"/>
      <c r="GR28" s="42"/>
      <c r="GS28" s="42"/>
      <c r="GT28" s="42" t="s">
        <v>139</v>
      </c>
      <c r="GU28" s="42"/>
      <c r="GV28" s="42"/>
      <c r="GW28" s="42"/>
      <c r="GX28" s="42" t="s">
        <v>139</v>
      </c>
      <c r="GY28" s="42"/>
      <c r="GZ28" s="42"/>
      <c r="HA28" s="42"/>
      <c r="HB28" s="42" t="s">
        <v>139</v>
      </c>
      <c r="HC28" s="42"/>
      <c r="HD28" s="42"/>
      <c r="HE28" s="42"/>
      <c r="HF28" s="42"/>
      <c r="HG28" s="42"/>
      <c r="HH28" s="42" t="s">
        <v>139</v>
      </c>
      <c r="HI28" s="42"/>
      <c r="HJ28" s="42"/>
      <c r="HK28" s="42"/>
      <c r="HL28" s="42" t="s">
        <v>139</v>
      </c>
      <c r="HM28" s="42"/>
      <c r="HN28" s="42" t="s">
        <v>139</v>
      </c>
      <c r="HO28" s="42"/>
      <c r="HP28" s="42"/>
      <c r="HQ28" s="42"/>
      <c r="HR28" s="42" t="s">
        <v>139</v>
      </c>
      <c r="HS28" s="42"/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0">
        <v>18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 t="s">
        <v>139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 t="s">
        <v>139</v>
      </c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 t="s">
        <v>139</v>
      </c>
      <c r="DS29" s="42"/>
      <c r="DT29" s="42"/>
      <c r="DU29" s="42"/>
      <c r="DV29" s="42" t="s">
        <v>139</v>
      </c>
      <c r="DW29" s="42"/>
      <c r="DX29" s="42"/>
      <c r="DY29" s="42"/>
      <c r="DZ29" s="42" t="s">
        <v>139</v>
      </c>
      <c r="EA29" s="42"/>
      <c r="EB29" s="42"/>
      <c r="EC29" s="42"/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 t="s">
        <v>139</v>
      </c>
      <c r="EY29" s="42"/>
      <c r="EZ29" s="42"/>
      <c r="FA29" s="42"/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 t="s">
        <v>139</v>
      </c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 t="s">
        <v>139</v>
      </c>
      <c r="HO29" s="42"/>
      <c r="HP29" s="42"/>
      <c r="HQ29" s="42"/>
      <c r="HR29" s="42" t="s">
        <v>139</v>
      </c>
      <c r="HS29" s="42"/>
      <c r="HT29" s="42"/>
      <c r="HU29" s="42"/>
      <c r="HV29" s="42" t="s">
        <v>139</v>
      </c>
      <c r="HW29" s="42"/>
      <c r="HX29" s="42"/>
      <c r="HY29" s="42"/>
      <c r="HZ29" s="42" t="s">
        <v>139</v>
      </c>
      <c r="IA29" s="42"/>
      <c r="IB29" s="42"/>
      <c r="IC29" s="42"/>
      <c r="ID29" s="42"/>
      <c r="IE29" s="42" t="s">
        <v>139</v>
      </c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0">
        <v>19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/>
      <c r="CZ30" s="42"/>
      <c r="DA30" s="42" t="s">
        <v>139</v>
      </c>
      <c r="DB30" s="42"/>
      <c r="DC30" s="42"/>
      <c r="DD30" s="42"/>
      <c r="DE30" s="42" t="s">
        <v>139</v>
      </c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 t="s">
        <v>139</v>
      </c>
      <c r="DW31" s="42"/>
      <c r="DX31" s="42"/>
      <c r="DY31" s="42"/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 t="s">
        <v>139</v>
      </c>
      <c r="FC31" s="42"/>
      <c r="FD31" s="42"/>
      <c r="FE31" s="42"/>
      <c r="FF31" s="42"/>
      <c r="FG31" s="42"/>
      <c r="FH31" s="42"/>
      <c r="FI31" s="42" t="s">
        <v>139</v>
      </c>
      <c r="FJ31" s="42" t="s">
        <v>139</v>
      </c>
      <c r="FK31" s="42"/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 t="s">
        <v>139</v>
      </c>
      <c r="GK31" s="42"/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 t="s">
        <v>139</v>
      </c>
      <c r="DP32" s="42"/>
      <c r="DQ32" s="42"/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0">
        <v>13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s">
        <v>139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/>
      <c r="CV33" s="42"/>
      <c r="CW33" s="42" t="s">
        <v>139</v>
      </c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 t="s">
        <v>139</v>
      </c>
      <c r="DW33" s="42"/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 t="s">
        <v>139</v>
      </c>
      <c r="FC33" s="42"/>
      <c r="FD33" s="42"/>
      <c r="FE33" s="42"/>
      <c r="FF33" s="42"/>
      <c r="FG33" s="42"/>
      <c r="FH33" s="42"/>
      <c r="FI33" s="42" t="s">
        <v>139</v>
      </c>
      <c r="FJ33" s="42" t="s">
        <v>139</v>
      </c>
      <c r="FK33" s="42"/>
      <c r="FL33" s="42"/>
      <c r="FM33" s="42"/>
      <c r="FN33" s="42"/>
      <c r="FO33" s="42"/>
      <c r="FP33" s="42"/>
      <c r="FQ33" s="42" t="s">
        <v>139</v>
      </c>
      <c r="FR33" s="42" t="s">
        <v>139</v>
      </c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0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 t="s">
        <v>139</v>
      </c>
      <c r="AS34" s="42"/>
      <c r="AT34" s="42"/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 t="s">
        <v>139</v>
      </c>
      <c r="DS34" s="42"/>
      <c r="DT34" s="42"/>
      <c r="DU34" s="42"/>
      <c r="DV34" s="42" t="s">
        <v>139</v>
      </c>
      <c r="DW34" s="42"/>
      <c r="DX34" s="42"/>
      <c r="DY34" s="42"/>
      <c r="DZ34" s="42" t="s">
        <v>139</v>
      </c>
      <c r="EA34" s="42"/>
      <c r="EB34" s="42"/>
      <c r="EC34" s="42"/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 t="s">
        <v>139</v>
      </c>
      <c r="FK34" s="42"/>
      <c r="FL34" s="42"/>
      <c r="FM34" s="42"/>
      <c r="FN34" s="42" t="s">
        <v>139</v>
      </c>
      <c r="FO34" s="42"/>
      <c r="FP34" s="42"/>
      <c r="FQ34" s="42"/>
      <c r="FR34" s="42" t="s">
        <v>139</v>
      </c>
      <c r="FS34" s="42"/>
      <c r="FT34" s="42"/>
      <c r="FU34" s="42"/>
      <c r="FV34" s="42" t="s">
        <v>139</v>
      </c>
      <c r="FW34" s="42"/>
      <c r="FX34" s="42"/>
      <c r="FY34" s="42"/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 t="s">
        <v>139</v>
      </c>
      <c r="IA34" s="42"/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0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/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 t="s">
        <v>139</v>
      </c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 t="s">
        <v>139</v>
      </c>
      <c r="DS35" s="42"/>
      <c r="DT35" s="42"/>
      <c r="DU35" s="42"/>
      <c r="DV35" s="42" t="s">
        <v>139</v>
      </c>
      <c r="DW35" s="42"/>
      <c r="DX35" s="42"/>
      <c r="DY35" s="42"/>
      <c r="DZ35" s="42" t="s">
        <v>139</v>
      </c>
      <c r="EA35" s="42"/>
      <c r="EB35" s="42"/>
      <c r="EC35" s="42"/>
      <c r="ED35" s="42" t="s">
        <v>139</v>
      </c>
      <c r="EE35" s="42"/>
      <c r="EF35" s="42"/>
      <c r="EG35" s="42"/>
      <c r="EH35" s="42" t="s">
        <v>139</v>
      </c>
      <c r="EI35" s="42"/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 t="s">
        <v>139</v>
      </c>
      <c r="HW35" s="42"/>
      <c r="HX35" s="42"/>
      <c r="HY35" s="42"/>
      <c r="HZ35" s="42" t="s">
        <v>139</v>
      </c>
      <c r="IA35" s="42"/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0">
        <v>16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 t="s">
        <v>139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 t="s">
        <v>139</v>
      </c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 t="s">
        <v>139</v>
      </c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 t="s">
        <v>139</v>
      </c>
      <c r="DS36" s="42"/>
      <c r="DT36" s="42"/>
      <c r="DU36" s="42"/>
      <c r="DV36" s="42" t="s">
        <v>139</v>
      </c>
      <c r="DW36" s="42"/>
      <c r="DX36" s="42"/>
      <c r="DY36" s="42"/>
      <c r="DZ36" s="42" t="s">
        <v>139</v>
      </c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 t="s">
        <v>139</v>
      </c>
      <c r="EL36" s="42"/>
      <c r="EM36" s="42"/>
      <c r="EN36" s="42"/>
      <c r="EO36" s="42" t="s">
        <v>139</v>
      </c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 t="s">
        <v>139</v>
      </c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 t="s">
        <v>139</v>
      </c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 t="s">
        <v>139</v>
      </c>
      <c r="HS36" s="42"/>
      <c r="HT36" s="42"/>
      <c r="HU36" s="42"/>
      <c r="HV36" s="42" t="s">
        <v>139</v>
      </c>
      <c r="HW36" s="42"/>
      <c r="HX36" s="42"/>
      <c r="HY36" s="42"/>
      <c r="HZ36" s="42" t="s">
        <v>139</v>
      </c>
      <c r="IA36" s="42"/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0">
        <v>20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 t="s">
        <v>139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/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 t="s">
        <v>139</v>
      </c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/>
      <c r="CR37" s="42"/>
      <c r="CS37" s="42" t="s">
        <v>139</v>
      </c>
      <c r="CT37" s="42"/>
      <c r="CU37" s="42"/>
      <c r="CV37" s="42"/>
      <c r="CW37" s="42" t="s">
        <v>139</v>
      </c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 t="s">
        <v>139</v>
      </c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 t="s">
        <v>139</v>
      </c>
      <c r="DT37" s="42"/>
      <c r="DU37" s="42"/>
      <c r="DV37" s="42" t="s">
        <v>139</v>
      </c>
      <c r="DW37" s="42"/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/>
      <c r="EI37" s="42" t="s">
        <v>139</v>
      </c>
      <c r="EJ37" s="42"/>
      <c r="EK37" s="42"/>
      <c r="EL37" s="42" t="s">
        <v>139</v>
      </c>
      <c r="EM37" s="42"/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 t="s">
        <v>139</v>
      </c>
      <c r="FS37" s="42"/>
      <c r="FT37" s="42"/>
      <c r="FU37" s="42"/>
      <c r="FV37" s="42"/>
      <c r="FW37" s="42" t="s">
        <v>139</v>
      </c>
      <c r="FX37" s="42"/>
      <c r="FY37" s="42"/>
      <c r="FZ37" s="42" t="s">
        <v>139</v>
      </c>
      <c r="GA37" s="42"/>
      <c r="GB37" s="42"/>
      <c r="GC37" s="42"/>
      <c r="GD37" s="42"/>
      <c r="GE37" s="42" t="s">
        <v>139</v>
      </c>
      <c r="GF37" s="42"/>
      <c r="GG37" s="42"/>
      <c r="GH37" s="42" t="s">
        <v>139</v>
      </c>
      <c r="GI37" s="42"/>
      <c r="GJ37" s="42"/>
      <c r="GK37" s="42"/>
      <c r="GL37" s="42"/>
      <c r="GM37" s="42" t="s">
        <v>139</v>
      </c>
      <c r="GN37" s="42"/>
      <c r="GO37" s="42"/>
      <c r="GP37" s="42" t="s">
        <v>139</v>
      </c>
      <c r="GQ37" s="42"/>
      <c r="GR37" s="42"/>
      <c r="GS37" s="42"/>
      <c r="GT37" s="42"/>
      <c r="GU37" s="42" t="s">
        <v>139</v>
      </c>
      <c r="GV37" s="42"/>
      <c r="GW37" s="42"/>
      <c r="GX37" s="42" t="s">
        <v>139</v>
      </c>
      <c r="GY37" s="42"/>
      <c r="GZ37" s="42"/>
      <c r="HA37" s="42"/>
      <c r="HB37" s="42"/>
      <c r="HC37" s="42" t="s">
        <v>139</v>
      </c>
      <c r="HD37" s="42"/>
      <c r="HE37" s="42"/>
      <c r="HF37" s="42"/>
      <c r="HG37" s="42" t="s">
        <v>139</v>
      </c>
      <c r="HH37" s="42"/>
      <c r="HI37" s="42"/>
      <c r="HJ37" s="42"/>
      <c r="HK37" s="42" t="s">
        <v>139</v>
      </c>
      <c r="HL37" s="42"/>
      <c r="HM37" s="42"/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0">
        <v>20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 t="s">
        <v>139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/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 t="s">
        <v>139</v>
      </c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 t="s">
        <v>139</v>
      </c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 t="s">
        <v>139</v>
      </c>
      <c r="DS38" s="42"/>
      <c r="DT38" s="42"/>
      <c r="DU38" s="42"/>
      <c r="DV38" s="42" t="s">
        <v>139</v>
      </c>
      <c r="DW38" s="42"/>
      <c r="DX38" s="42"/>
      <c r="DY38" s="42"/>
      <c r="DZ38" s="42" t="s">
        <v>139</v>
      </c>
      <c r="EA38" s="42"/>
      <c r="EB38" s="42"/>
      <c r="EC38" s="42"/>
      <c r="ED38" s="42" t="s">
        <v>139</v>
      </c>
      <c r="EE38" s="42"/>
      <c r="EF38" s="42"/>
      <c r="EG38" s="42"/>
      <c r="EH38" s="42" t="s">
        <v>139</v>
      </c>
      <c r="EI38" s="42"/>
      <c r="EJ38" s="42"/>
      <c r="EK38" s="42"/>
      <c r="EL38" s="42" t="s">
        <v>139</v>
      </c>
      <c r="EM38" s="42"/>
      <c r="EN38" s="42"/>
      <c r="EO38" s="42"/>
      <c r="EP38" s="42" t="s">
        <v>139</v>
      </c>
      <c r="EQ38" s="42"/>
      <c r="ER38" s="42"/>
      <c r="ES38" s="42"/>
      <c r="ET38" s="42" t="s">
        <v>139</v>
      </c>
      <c r="EU38" s="42"/>
      <c r="EV38" s="42"/>
      <c r="EW38" s="42"/>
      <c r="EX38" s="42" t="s">
        <v>139</v>
      </c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 t="s">
        <v>139</v>
      </c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 t="s">
        <v>139</v>
      </c>
      <c r="GA38" s="42"/>
      <c r="GB38" s="42"/>
      <c r="GC38" s="42"/>
      <c r="GD38" s="42" t="s">
        <v>139</v>
      </c>
      <c r="GE38" s="42"/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0">
        <v>20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 t="s">
        <v>139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/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 t="s">
        <v>139</v>
      </c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 t="s">
        <v>139</v>
      </c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 t="s">
        <v>139</v>
      </c>
      <c r="DS39" s="42"/>
      <c r="DT39" s="42"/>
      <c r="DU39" s="42"/>
      <c r="DV39" s="42" t="s">
        <v>139</v>
      </c>
      <c r="DW39" s="42"/>
      <c r="DX39" s="42"/>
      <c r="DY39" s="42"/>
      <c r="DZ39" s="42" t="s">
        <v>139</v>
      </c>
      <c r="EA39" s="42"/>
      <c r="EB39" s="42"/>
      <c r="EC39" s="42"/>
      <c r="ED39" s="42" t="s">
        <v>139</v>
      </c>
      <c r="EE39" s="42"/>
      <c r="EF39" s="42"/>
      <c r="EG39" s="42"/>
      <c r="EH39" s="42" t="s">
        <v>139</v>
      </c>
      <c r="EI39" s="42"/>
      <c r="EJ39" s="42"/>
      <c r="EK39" s="42"/>
      <c r="EL39" s="42" t="s">
        <v>139</v>
      </c>
      <c r="EM39" s="42"/>
      <c r="EN39" s="42"/>
      <c r="EO39" s="42"/>
      <c r="EP39" s="42" t="s">
        <v>139</v>
      </c>
      <c r="EQ39" s="42"/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 t="s">
        <v>139</v>
      </c>
      <c r="GA39" s="42"/>
      <c r="GB39" s="42"/>
      <c r="GC39" s="42"/>
      <c r="GD39" s="42" t="s">
        <v>139</v>
      </c>
      <c r="GE39" s="42"/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 t="s">
        <v>139</v>
      </c>
      <c r="HH39" s="42"/>
      <c r="HI39" s="42"/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0">
        <v>20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 t="s">
        <v>139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 t="s">
        <v>139</v>
      </c>
      <c r="AS40" s="42"/>
      <c r="AT40" s="42"/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/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 t="s">
        <v>139</v>
      </c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 t="s">
        <v>139</v>
      </c>
      <c r="DL40" s="42"/>
      <c r="DM40" s="42"/>
      <c r="DN40" s="42"/>
      <c r="DO40" s="42" t="s">
        <v>139</v>
      </c>
      <c r="DP40" s="42"/>
      <c r="DQ40" s="42"/>
      <c r="DR40" s="42"/>
      <c r="DS40" s="42" t="s">
        <v>139</v>
      </c>
      <c r="DT40" s="42"/>
      <c r="DU40" s="42"/>
      <c r="DV40" s="42"/>
      <c r="DW40" s="42" t="s">
        <v>139</v>
      </c>
      <c r="DX40" s="42"/>
      <c r="DY40" s="42"/>
      <c r="DZ40" s="42"/>
      <c r="EA40" s="42" t="s">
        <v>139</v>
      </c>
      <c r="EB40" s="42"/>
      <c r="EC40" s="42"/>
      <c r="ED40" s="42"/>
      <c r="EE40" s="42" t="s">
        <v>139</v>
      </c>
      <c r="EF40" s="42"/>
      <c r="EG40" s="42"/>
      <c r="EH40" s="42"/>
      <c r="EI40" s="42" t="s">
        <v>139</v>
      </c>
      <c r="EJ40" s="42"/>
      <c r="EK40" s="42"/>
      <c r="EL40" s="42"/>
      <c r="EM40" s="42" t="s">
        <v>139</v>
      </c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 t="s">
        <v>139</v>
      </c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 t="s">
        <v>139</v>
      </c>
      <c r="GI40" s="42"/>
      <c r="GJ40" s="42" t="s">
        <v>139</v>
      </c>
      <c r="GK40" s="42"/>
      <c r="GL40" s="42"/>
      <c r="GM40" s="42"/>
      <c r="GN40" s="42" t="s">
        <v>139</v>
      </c>
      <c r="GO40" s="42"/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 t="s">
        <v>139</v>
      </c>
      <c r="HL40" s="42"/>
      <c r="HM40" s="42"/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0">
        <v>17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 t="s">
        <v>139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/>
      <c r="AR41" s="42" t="s">
        <v>139</v>
      </c>
      <c r="AS41" s="42"/>
      <c r="AT41" s="42"/>
      <c r="AU41" s="42" t="s">
        <v>139</v>
      </c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 t="s">
        <v>139</v>
      </c>
      <c r="BK41" s="42" t="s">
        <v>139</v>
      </c>
      <c r="BL41" s="42" t="s">
        <v>139</v>
      </c>
      <c r="BM41" s="42"/>
      <c r="BN41" s="42" t="s">
        <v>139</v>
      </c>
      <c r="BO41" s="42" t="s">
        <v>139</v>
      </c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/>
      <c r="CV41" s="42"/>
      <c r="CW41" s="42" t="s">
        <v>139</v>
      </c>
      <c r="CX41" s="42"/>
      <c r="CY41" s="42" t="s">
        <v>139</v>
      </c>
      <c r="CZ41" s="42"/>
      <c r="DA41" s="42"/>
      <c r="DB41" s="42" t="s">
        <v>139</v>
      </c>
      <c r="DC41" s="42"/>
      <c r="DD41" s="42"/>
      <c r="DE41" s="42"/>
      <c r="DF41" s="42"/>
      <c r="DG41" s="42" t="s">
        <v>139</v>
      </c>
      <c r="DH41" s="42"/>
      <c r="DI41" s="42"/>
      <c r="DJ41" s="42"/>
      <c r="DK41" s="42"/>
      <c r="DL41" s="42"/>
      <c r="DM41" s="42" t="s">
        <v>139</v>
      </c>
      <c r="DN41" s="42"/>
      <c r="DO41" s="42" t="s">
        <v>139</v>
      </c>
      <c r="DP41" s="42"/>
      <c r="DQ41" s="42"/>
      <c r="DR41" s="42"/>
      <c r="DS41" s="42"/>
      <c r="DT41" s="42"/>
      <c r="DU41" s="42" t="s">
        <v>139</v>
      </c>
      <c r="DV41" s="42"/>
      <c r="DW41" s="42" t="s">
        <v>139</v>
      </c>
      <c r="DX41" s="42"/>
      <c r="DY41" s="42"/>
      <c r="DZ41" s="42"/>
      <c r="EA41" s="42"/>
      <c r="EB41" s="42"/>
      <c r="EC41" s="42" t="s">
        <v>139</v>
      </c>
      <c r="ED41" s="42"/>
      <c r="EE41" s="42" t="s">
        <v>139</v>
      </c>
      <c r="EF41" s="42"/>
      <c r="EG41" s="42"/>
      <c r="EH41" s="42"/>
      <c r="EI41" s="42"/>
      <c r="EJ41" s="42"/>
      <c r="EK41" s="42" t="s">
        <v>139</v>
      </c>
      <c r="EL41" s="42"/>
      <c r="EM41" s="42" t="s">
        <v>139</v>
      </c>
      <c r="EN41" s="42"/>
      <c r="EO41" s="42"/>
      <c r="EP41" s="42" t="s">
        <v>139</v>
      </c>
      <c r="EQ41" s="42"/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 t="s">
        <v>139</v>
      </c>
      <c r="FL41" s="42"/>
      <c r="FM41" s="42"/>
      <c r="FN41" s="42"/>
      <c r="FO41" s="42"/>
      <c r="FP41" s="42"/>
      <c r="FQ41" s="42" t="s">
        <v>139</v>
      </c>
      <c r="FR41" s="42" t="s">
        <v>139</v>
      </c>
      <c r="FS41" s="42"/>
      <c r="FT41" s="42"/>
      <c r="FU41" s="42"/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 t="s">
        <v>139</v>
      </c>
      <c r="GR41" s="42"/>
      <c r="GS41" s="42"/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 t="s">
        <v>139</v>
      </c>
      <c r="HK41" s="42"/>
      <c r="HL41" s="42"/>
      <c r="HM41" s="42"/>
      <c r="HN41" s="42"/>
      <c r="HO41" s="42" t="s">
        <v>139</v>
      </c>
      <c r="HP41" s="42"/>
      <c r="HQ41" s="42"/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/>
      <c r="IE41" s="42" t="s">
        <v>139</v>
      </c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0">
        <v>16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/>
      <c r="AR42" s="42" t="s">
        <v>139</v>
      </c>
      <c r="AS42" s="42"/>
      <c r="AT42" s="42" t="s">
        <v>139</v>
      </c>
      <c r="AU42" s="42"/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/>
      <c r="DL42" s="42"/>
      <c r="DM42" s="42" t="s">
        <v>139</v>
      </c>
      <c r="DN42" s="42"/>
      <c r="DO42" s="42" t="s">
        <v>139</v>
      </c>
      <c r="DP42" s="42"/>
      <c r="DQ42" s="42"/>
      <c r="DR42" s="42"/>
      <c r="DS42" s="42"/>
      <c r="DT42" s="42"/>
      <c r="DU42" s="42" t="s">
        <v>139</v>
      </c>
      <c r="DV42" s="42"/>
      <c r="DW42" s="42" t="s">
        <v>139</v>
      </c>
      <c r="DX42" s="42"/>
      <c r="DY42" s="42"/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/>
      <c r="EJ42" s="42"/>
      <c r="EK42" s="42" t="s">
        <v>139</v>
      </c>
      <c r="EL42" s="42"/>
      <c r="EM42" s="42" t="s">
        <v>139</v>
      </c>
      <c r="EN42" s="42"/>
      <c r="EO42" s="42"/>
      <c r="EP42" s="42"/>
      <c r="EQ42" s="42"/>
      <c r="ER42" s="42"/>
      <c r="ES42" s="42" t="s">
        <v>139</v>
      </c>
      <c r="ET42" s="42"/>
      <c r="EU42" s="42" t="s">
        <v>139</v>
      </c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/>
      <c r="GF42" s="42"/>
      <c r="GG42" s="42" t="s">
        <v>139</v>
      </c>
      <c r="GH42" s="42"/>
      <c r="GI42" s="42" t="s">
        <v>139</v>
      </c>
      <c r="GJ42" s="42"/>
      <c r="GK42" s="42"/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/>
      <c r="IE42" s="42"/>
      <c r="IF42" s="42"/>
      <c r="IG42" s="42" t="s">
        <v>139</v>
      </c>
      <c r="IH42" s="42"/>
      <c r="II42" s="42"/>
      <c r="IJ42" s="42"/>
      <c r="IK42" s="42" t="s">
        <v>139</v>
      </c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12</v>
      </c>
      <c r="P7" s="46">
        <f t="shared" si="0"/>
        <v>23</v>
      </c>
      <c r="Q7" s="46">
        <f t="shared" si="0"/>
        <v>0</v>
      </c>
      <c r="R7" s="46">
        <f t="shared" si="0"/>
        <v>0</v>
      </c>
      <c r="S7" s="46">
        <f t="shared" si="0"/>
        <v>11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9</v>
      </c>
      <c r="AA7" s="46">
        <f t="shared" si="0"/>
        <v>21</v>
      </c>
      <c r="AB7" s="46">
        <f t="shared" si="0"/>
        <v>0</v>
      </c>
      <c r="AC7" s="46">
        <f t="shared" si="0"/>
        <v>5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35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35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35</v>
      </c>
      <c r="BI7" s="46">
        <f t="shared" si="0"/>
        <v>0</v>
      </c>
      <c r="BJ7" s="46">
        <f t="shared" si="0"/>
        <v>0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32</v>
      </c>
      <c r="BT7" s="46">
        <f t="shared" si="1"/>
        <v>0</v>
      </c>
      <c r="BU7" s="46">
        <f t="shared" si="1"/>
        <v>1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32</v>
      </c>
      <c r="CE7" s="46">
        <f t="shared" si="1"/>
        <v>0</v>
      </c>
      <c r="CF7" s="46">
        <f t="shared" si="1"/>
        <v>1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33</v>
      </c>
      <c r="CP7" s="46">
        <f t="shared" si="1"/>
        <v>0</v>
      </c>
      <c r="CQ7" s="46">
        <f t="shared" si="1"/>
        <v>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24</v>
      </c>
      <c r="DA7" s="46">
        <f t="shared" si="1"/>
        <v>0</v>
      </c>
      <c r="DB7" s="46">
        <f t="shared" si="1"/>
        <v>8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29</v>
      </c>
      <c r="DL7" s="46">
        <f t="shared" si="1"/>
        <v>0</v>
      </c>
      <c r="DM7" s="46">
        <f t="shared" si="1"/>
        <v>2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8</v>
      </c>
      <c r="DW7" s="46">
        <f t="shared" si="1"/>
        <v>0</v>
      </c>
      <c r="DX7" s="46">
        <f t="shared" si="1"/>
        <v>25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25</v>
      </c>
      <c r="EH7" s="46">
        <f t="shared" si="2"/>
        <v>0</v>
      </c>
      <c r="EI7" s="46">
        <f t="shared" si="2"/>
        <v>10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33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30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33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22</v>
      </c>
      <c r="FZ7" s="46">
        <f t="shared" si="2"/>
        <v>0</v>
      </c>
      <c r="GA7" s="46">
        <f t="shared" si="2"/>
        <v>13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10</v>
      </c>
      <c r="GK7" s="46">
        <f t="shared" si="2"/>
        <v>0</v>
      </c>
      <c r="GL7" s="46">
        <f t="shared" si="2"/>
        <v>25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13</v>
      </c>
      <c r="GV7" s="46">
        <f t="shared" si="3"/>
        <v>0</v>
      </c>
      <c r="GW7" s="46">
        <f t="shared" si="3"/>
        <v>21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11</v>
      </c>
      <c r="HG7" s="46">
        <f t="shared" si="3"/>
        <v>0</v>
      </c>
      <c r="HH7" s="46">
        <f t="shared" si="3"/>
        <v>2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 t="s">
        <v>139</v>
      </c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 t="s">
        <v>139</v>
      </c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 t="s">
        <v>139</v>
      </c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9</v>
      </c>
      <c r="X7" s="46">
        <f t="shared" si="0"/>
        <v>0</v>
      </c>
      <c r="Y7" s="46">
        <f t="shared" si="0"/>
        <v>1</v>
      </c>
      <c r="Z7" s="46">
        <f t="shared" si="0"/>
        <v>29</v>
      </c>
      <c r="AA7" s="46">
        <f t="shared" si="0"/>
        <v>0</v>
      </c>
      <c r="AB7" s="46">
        <f t="shared" si="0"/>
        <v>0</v>
      </c>
      <c r="AC7" s="46">
        <f t="shared" si="0"/>
        <v>6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9</v>
      </c>
      <c r="AI7" s="46">
        <f t="shared" si="0"/>
        <v>0</v>
      </c>
      <c r="AJ7" s="46">
        <f t="shared" si="0"/>
        <v>0</v>
      </c>
      <c r="AK7" s="46">
        <f t="shared" si="0"/>
        <v>26</v>
      </c>
      <c r="AL7" s="46">
        <f t="shared" si="0"/>
        <v>6</v>
      </c>
      <c r="AM7" s="46">
        <f t="shared" si="0"/>
        <v>0</v>
      </c>
      <c r="AN7" s="46">
        <f t="shared" si="0"/>
        <v>3</v>
      </c>
      <c r="AO7" s="46">
        <f t="shared" si="0"/>
        <v>16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9</v>
      </c>
      <c r="AT7" s="46">
        <f t="shared" si="0"/>
        <v>0</v>
      </c>
      <c r="AU7" s="46">
        <f t="shared" si="0"/>
        <v>1</v>
      </c>
      <c r="AV7" s="46">
        <f t="shared" si="0"/>
        <v>26</v>
      </c>
      <c r="AW7" s="46">
        <f t="shared" si="0"/>
        <v>6</v>
      </c>
      <c r="AX7" s="46">
        <f t="shared" si="0"/>
        <v>0</v>
      </c>
      <c r="AY7" s="46">
        <f t="shared" si="0"/>
        <v>3</v>
      </c>
      <c r="AZ7" s="46">
        <f t="shared" si="0"/>
        <v>16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9</v>
      </c>
      <c r="BE7" s="46">
        <f t="shared" si="0"/>
        <v>0</v>
      </c>
      <c r="BF7" s="46">
        <f t="shared" si="0"/>
        <v>1</v>
      </c>
      <c r="BG7" s="46">
        <f t="shared" si="0"/>
        <v>26</v>
      </c>
      <c r="BH7" s="46">
        <f t="shared" si="0"/>
        <v>6</v>
      </c>
      <c r="BI7" s="46">
        <f t="shared" si="0"/>
        <v>0</v>
      </c>
      <c r="BJ7" s="46">
        <f t="shared" si="0"/>
        <v>3</v>
      </c>
      <c r="BK7" s="46">
        <f t="shared" si="0"/>
        <v>16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9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31</v>
      </c>
      <c r="BS7" s="46">
        <f t="shared" si="1"/>
        <v>2</v>
      </c>
      <c r="BT7" s="46">
        <f t="shared" si="1"/>
        <v>0</v>
      </c>
      <c r="BU7" s="46">
        <f t="shared" si="1"/>
        <v>2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8</v>
      </c>
      <c r="CA7" s="46">
        <f t="shared" si="1"/>
        <v>0</v>
      </c>
      <c r="CB7" s="46">
        <f t="shared" si="1"/>
        <v>1</v>
      </c>
      <c r="CC7" s="46">
        <f t="shared" si="1"/>
        <v>31</v>
      </c>
      <c r="CD7" s="46">
        <f t="shared" si="1"/>
        <v>2</v>
      </c>
      <c r="CE7" s="46">
        <f t="shared" si="1"/>
        <v>0</v>
      </c>
      <c r="CF7" s="46">
        <f t="shared" si="1"/>
        <v>2</v>
      </c>
      <c r="CG7" s="46">
        <f t="shared" si="1"/>
        <v>22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8</v>
      </c>
      <c r="CL7" s="46">
        <f t="shared" si="1"/>
        <v>0</v>
      </c>
      <c r="CM7" s="46">
        <f t="shared" si="1"/>
        <v>1</v>
      </c>
      <c r="CN7" s="46">
        <f t="shared" si="1"/>
        <v>32</v>
      </c>
      <c r="CO7" s="46">
        <f t="shared" si="1"/>
        <v>2</v>
      </c>
      <c r="CP7" s="46">
        <f t="shared" si="1"/>
        <v>0</v>
      </c>
      <c r="CQ7" s="46">
        <f t="shared" si="1"/>
        <v>1</v>
      </c>
      <c r="CR7" s="46">
        <f t="shared" si="1"/>
        <v>22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9</v>
      </c>
      <c r="CW7" s="46">
        <f t="shared" si="1"/>
        <v>0</v>
      </c>
      <c r="CX7" s="46">
        <f t="shared" si="1"/>
        <v>1</v>
      </c>
      <c r="CY7" s="46">
        <f t="shared" si="1"/>
        <v>25</v>
      </c>
      <c r="CZ7" s="46">
        <f t="shared" si="1"/>
        <v>0</v>
      </c>
      <c r="DA7" s="46">
        <f t="shared" si="1"/>
        <v>0</v>
      </c>
      <c r="DB7" s="46">
        <f t="shared" si="1"/>
        <v>10</v>
      </c>
      <c r="DC7" s="46">
        <f t="shared" si="1"/>
        <v>15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9</v>
      </c>
      <c r="DH7" s="46">
        <f t="shared" si="1"/>
        <v>0</v>
      </c>
      <c r="DI7" s="46">
        <f t="shared" si="1"/>
        <v>1</v>
      </c>
      <c r="DJ7" s="46">
        <f t="shared" si="1"/>
        <v>29</v>
      </c>
      <c r="DK7" s="46">
        <f t="shared" si="1"/>
        <v>1</v>
      </c>
      <c r="DL7" s="46">
        <f t="shared" si="1"/>
        <v>0</v>
      </c>
      <c r="DM7" s="46">
        <f t="shared" si="1"/>
        <v>5</v>
      </c>
      <c r="DN7" s="46">
        <f t="shared" si="1"/>
        <v>20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8</v>
      </c>
      <c r="DS7" s="46">
        <f t="shared" si="1"/>
        <v>0</v>
      </c>
      <c r="DT7" s="46">
        <f t="shared" si="1"/>
        <v>1</v>
      </c>
      <c r="DU7" s="46">
        <f t="shared" si="1"/>
        <v>13</v>
      </c>
      <c r="DV7" s="46">
        <f t="shared" si="1"/>
        <v>0</v>
      </c>
      <c r="DW7" s="46">
        <f t="shared" si="1"/>
        <v>0</v>
      </c>
      <c r="DX7" s="46">
        <f t="shared" si="1"/>
        <v>22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0</v>
      </c>
      <c r="EF7" s="46">
        <f t="shared" si="2"/>
        <v>19</v>
      </c>
      <c r="EG7" s="46">
        <f t="shared" si="2"/>
        <v>4</v>
      </c>
      <c r="EH7" s="46">
        <f t="shared" si="2"/>
        <v>0</v>
      </c>
      <c r="EI7" s="46">
        <f t="shared" si="2"/>
        <v>12</v>
      </c>
      <c r="EJ7" s="46">
        <f t="shared" si="2"/>
        <v>16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1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32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32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1</v>
      </c>
      <c r="FO7" s="46">
        <f t="shared" si="2"/>
        <v>0</v>
      </c>
      <c r="FP7" s="46">
        <f t="shared" si="2"/>
        <v>32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9</v>
      </c>
      <c r="FZ7" s="46">
        <f t="shared" si="2"/>
        <v>0</v>
      </c>
      <c r="GA7" s="46">
        <f t="shared" si="2"/>
        <v>19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10</v>
      </c>
      <c r="GJ7" s="46">
        <f t="shared" si="2"/>
        <v>1</v>
      </c>
      <c r="GK7" s="46">
        <f t="shared" si="2"/>
        <v>0</v>
      </c>
      <c r="GL7" s="46">
        <f t="shared" si="2"/>
        <v>24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1</v>
      </c>
      <c r="GT7" s="46">
        <f t="shared" si="3"/>
        <v>13</v>
      </c>
      <c r="GU7" s="46">
        <f t="shared" si="3"/>
        <v>2</v>
      </c>
      <c r="GV7" s="46">
        <f t="shared" si="3"/>
        <v>0</v>
      </c>
      <c r="GW7" s="46">
        <f t="shared" si="3"/>
        <v>20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5</v>
      </c>
      <c r="HC7" s="46">
        <f t="shared" si="3"/>
        <v>0</v>
      </c>
      <c r="HD7" s="46">
        <f t="shared" si="3"/>
        <v>1</v>
      </c>
      <c r="HE7" s="46">
        <f t="shared" si="3"/>
        <v>35</v>
      </c>
      <c r="HF7" s="46">
        <f t="shared" si="3"/>
        <v>0</v>
      </c>
      <c r="HG7" s="46">
        <f t="shared" si="3"/>
        <v>0</v>
      </c>
      <c r="HH7" s="46">
        <f t="shared" si="3"/>
        <v>0</v>
      </c>
      <c r="HI7" s="46">
        <f t="shared" si="3"/>
        <v>27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6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/>
      <c r="HA10" s="40"/>
      <c r="HB10" s="40" t="s">
        <v>139</v>
      </c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 t="s">
        <v>139</v>
      </c>
      <c r="AL11" s="42"/>
      <c r="AM11" s="42"/>
      <c r="AN11" s="42"/>
      <c r="AO11" s="42"/>
      <c r="AP11" s="42"/>
      <c r="AQ11" s="42"/>
      <c r="AR11" s="42"/>
      <c r="AS11" s="42" t="s">
        <v>139</v>
      </c>
      <c r="AT11" s="42"/>
      <c r="AU11" s="42"/>
      <c r="AV11" s="42" t="s">
        <v>139</v>
      </c>
      <c r="AW11" s="42"/>
      <c r="AX11" s="42"/>
      <c r="AY11" s="42"/>
      <c r="AZ11" s="42"/>
      <c r="BA11" s="42"/>
      <c r="BB11" s="42"/>
      <c r="BC11" s="42"/>
      <c r="BD11" s="42" t="s">
        <v>139</v>
      </c>
      <c r="BE11" s="42"/>
      <c r="BF11" s="42"/>
      <c r="BG11" s="42" t="s">
        <v>139</v>
      </c>
      <c r="BH11" s="42"/>
      <c r="BI11" s="42"/>
      <c r="BJ11" s="42"/>
      <c r="BK11" s="42"/>
      <c r="BL11" s="42"/>
      <c r="BM11" s="42"/>
      <c r="BN11" s="42"/>
      <c r="BO11" s="42" t="s">
        <v>139</v>
      </c>
      <c r="BP11" s="42"/>
      <c r="BQ11" s="42"/>
      <c r="BR11" s="42" t="s">
        <v>139</v>
      </c>
      <c r="BS11" s="42"/>
      <c r="BT11" s="42"/>
      <c r="BU11" s="42"/>
      <c r="BV11" s="42"/>
      <c r="BW11" s="42"/>
      <c r="BX11" s="42"/>
      <c r="BY11" s="42"/>
      <c r="BZ11" s="42" t="s">
        <v>139</v>
      </c>
      <c r="CA11" s="42"/>
      <c r="CB11" s="42"/>
      <c r="CC11" s="42" t="s">
        <v>139</v>
      </c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 t="s">
        <v>139</v>
      </c>
      <c r="CO11" s="42"/>
      <c r="CP11" s="42"/>
      <c r="CQ11" s="42"/>
      <c r="CR11" s="42"/>
      <c r="CS11" s="42"/>
      <c r="CT11" s="42"/>
      <c r="CU11" s="42"/>
      <c r="CV11" s="42" t="s">
        <v>139</v>
      </c>
      <c r="CW11" s="42"/>
      <c r="CX11" s="42"/>
      <c r="CY11" s="42" t="s">
        <v>139</v>
      </c>
      <c r="CZ11" s="42"/>
      <c r="DA11" s="42"/>
      <c r="DB11" s="42"/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/>
      <c r="GY11" s="40"/>
      <c r="GZ11" s="40"/>
      <c r="HA11" s="40"/>
      <c r="HB11" s="40" t="s">
        <v>139</v>
      </c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/>
      <c r="AX13" s="42"/>
      <c r="AY13" s="42"/>
      <c r="AZ13" s="42"/>
      <c r="BA13" s="42"/>
      <c r="BB13" s="42"/>
      <c r="BC13" s="42"/>
      <c r="BD13" s="42"/>
      <c r="BE13" s="42"/>
      <c r="BF13" s="42" t="s">
        <v>139</v>
      </c>
      <c r="BG13" s="42" t="s">
        <v>139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 t="s">
        <v>139</v>
      </c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 t="s">
        <v>139</v>
      </c>
      <c r="CO13" s="42"/>
      <c r="CP13" s="42"/>
      <c r="CQ13" s="42"/>
      <c r="CR13" s="42"/>
      <c r="CS13" s="42"/>
      <c r="CT13" s="42"/>
      <c r="CU13" s="42"/>
      <c r="CV13" s="42"/>
      <c r="CW13" s="42"/>
      <c r="CX13" s="42" t="s">
        <v>139</v>
      </c>
      <c r="CY13" s="42" t="s">
        <v>139</v>
      </c>
      <c r="CZ13" s="42"/>
      <c r="DA13" s="42"/>
      <c r="DB13" s="42"/>
      <c r="DC13" s="42"/>
      <c r="DD13" s="42"/>
      <c r="DE13" s="42"/>
      <c r="DF13" s="42"/>
      <c r="DG13" s="42"/>
      <c r="DH13" s="42"/>
      <c r="DI13" s="42" t="s">
        <v>139</v>
      </c>
      <c r="DJ13" s="42" t="s">
        <v>139</v>
      </c>
      <c r="DK13" s="42"/>
      <c r="DL13" s="42"/>
      <c r="DM13" s="42"/>
      <c r="DN13" s="42"/>
      <c r="DO13" s="42"/>
      <c r="DP13" s="42"/>
      <c r="DQ13" s="42"/>
      <c r="DR13" s="42"/>
      <c r="DS13" s="42"/>
      <c r="DT13" s="42" t="s">
        <v>139</v>
      </c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/>
      <c r="GR13" s="42"/>
      <c r="GS13" s="40" t="s">
        <v>139</v>
      </c>
      <c r="GT13" s="40" t="s">
        <v>139</v>
      </c>
      <c r="GU13" s="40"/>
      <c r="GV13" s="40"/>
      <c r="GW13" s="40"/>
      <c r="GX13" s="40"/>
      <c r="GY13" s="40"/>
      <c r="GZ13" s="40"/>
      <c r="HA13" s="40"/>
      <c r="HB13" s="40"/>
      <c r="HC13" s="40"/>
      <c r="HD13" s="40" t="s">
        <v>139</v>
      </c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 t="s">
        <v>139</v>
      </c>
      <c r="DK15" s="42"/>
      <c r="DL15" s="42"/>
      <c r="DM15" s="42"/>
      <c r="DN15" s="42"/>
      <c r="DO15" s="42"/>
      <c r="DP15" s="42"/>
      <c r="DQ15" s="42"/>
      <c r="DR15" s="42" t="s">
        <v>139</v>
      </c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 t="s">
        <v>139</v>
      </c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 t="s">
        <v>139</v>
      </c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 t="s">
        <v>139</v>
      </c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 t="s">
        <v>139</v>
      </c>
      <c r="DK31" s="42"/>
      <c r="DL31" s="42"/>
      <c r="DM31" s="42"/>
      <c r="DN31" s="42"/>
      <c r="DO31" s="42"/>
      <c r="DP31" s="42"/>
      <c r="DQ31" s="42"/>
      <c r="DR31" s="42" t="s">
        <v>139</v>
      </c>
      <c r="DS31" s="42"/>
      <c r="DT31" s="42"/>
      <c r="DU31" s="42" t="s">
        <v>139</v>
      </c>
      <c r="DV31" s="42"/>
      <c r="DW31" s="42"/>
      <c r="DX31" s="42"/>
      <c r="DY31" s="42"/>
      <c r="DZ31" s="42"/>
      <c r="EA31" s="42"/>
      <c r="EB31" s="42"/>
      <c r="EC31" s="42" t="s">
        <v>139</v>
      </c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 t="s">
        <v>139</v>
      </c>
      <c r="AA33" s="42"/>
      <c r="AB33" s="42"/>
      <c r="AC33" s="42"/>
      <c r="AD33" s="42"/>
      <c r="AE33" s="42"/>
      <c r="AF33" s="42"/>
      <c r="AG33" s="42"/>
      <c r="AH33" s="42" t="s">
        <v>139</v>
      </c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 t="s">
        <v>139</v>
      </c>
      <c r="CZ33" s="42"/>
      <c r="DA33" s="42"/>
      <c r="DB33" s="42"/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 t="s">
        <v>139</v>
      </c>
      <c r="DV33" s="42"/>
      <c r="DW33" s="42"/>
      <c r="DX33" s="42"/>
      <c r="DY33" s="42"/>
      <c r="DZ33" s="42"/>
      <c r="EA33" s="42"/>
      <c r="EB33" s="42"/>
      <c r="EC33" s="42" t="s">
        <v>139</v>
      </c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 t="s">
        <v>139</v>
      </c>
      <c r="AA34" s="42"/>
      <c r="AB34" s="42"/>
      <c r="AC34" s="42"/>
      <c r="AD34" s="42"/>
      <c r="AE34" s="42"/>
      <c r="AF34" s="42"/>
      <c r="AG34" s="42"/>
      <c r="AH34" s="42" t="s">
        <v>139</v>
      </c>
      <c r="AI34" s="42"/>
      <c r="AJ34" s="42"/>
      <c r="AK34" s="42" t="s">
        <v>139</v>
      </c>
      <c r="AL34" s="42"/>
      <c r="AM34" s="42"/>
      <c r="AN34" s="42"/>
      <c r="AO34" s="42"/>
      <c r="AP34" s="42"/>
      <c r="AQ34" s="42"/>
      <c r="AR34" s="42"/>
      <c r="AS34" s="42" t="s">
        <v>139</v>
      </c>
      <c r="AT34" s="42"/>
      <c r="AU34" s="42"/>
      <c r="AV34" s="42" t="s">
        <v>139</v>
      </c>
      <c r="AW34" s="42"/>
      <c r="AX34" s="42"/>
      <c r="AY34" s="42"/>
      <c r="AZ34" s="42"/>
      <c r="BA34" s="42"/>
      <c r="BB34" s="42"/>
      <c r="BC34" s="42"/>
      <c r="BD34" s="42" t="s">
        <v>139</v>
      </c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 t="s">
        <v>139</v>
      </c>
      <c r="BP34" s="42"/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 t="s">
        <v>139</v>
      </c>
      <c r="CA34" s="42"/>
      <c r="CB34" s="42"/>
      <c r="CC34" s="42" t="s">
        <v>139</v>
      </c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 t="s">
        <v>139</v>
      </c>
      <c r="CO34" s="42"/>
      <c r="CP34" s="42"/>
      <c r="CQ34" s="42"/>
      <c r="CR34" s="42"/>
      <c r="CS34" s="42"/>
      <c r="CT34" s="42"/>
      <c r="CU34" s="42"/>
      <c r="CV34" s="42" t="s">
        <v>139</v>
      </c>
      <c r="CW34" s="42"/>
      <c r="CX34" s="42"/>
      <c r="CY34" s="42" t="s">
        <v>139</v>
      </c>
      <c r="CZ34" s="42"/>
      <c r="DA34" s="42"/>
      <c r="DB34" s="42"/>
      <c r="DC34" s="42"/>
      <c r="DD34" s="42"/>
      <c r="DE34" s="42"/>
      <c r="DF34" s="42"/>
      <c r="DG34" s="42" t="s">
        <v>139</v>
      </c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/>
      <c r="DR34" s="42" t="s">
        <v>139</v>
      </c>
      <c r="DS34" s="42"/>
      <c r="DT34" s="42"/>
      <c r="DU34" s="42" t="s">
        <v>139</v>
      </c>
      <c r="DV34" s="42"/>
      <c r="DW34" s="42"/>
      <c r="DX34" s="42"/>
      <c r="DY34" s="42"/>
      <c r="DZ34" s="42"/>
      <c r="EA34" s="42"/>
      <c r="EB34" s="42"/>
      <c r="EC34" s="42" t="s">
        <v>139</v>
      </c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 t="s">
        <v>139</v>
      </c>
      <c r="AL35" s="42"/>
      <c r="AM35" s="42"/>
      <c r="AN35" s="42"/>
      <c r="AO35" s="42"/>
      <c r="AP35" s="42"/>
      <c r="AQ35" s="42"/>
      <c r="AR35" s="42"/>
      <c r="AS35" s="42" t="s">
        <v>139</v>
      </c>
      <c r="AT35" s="42"/>
      <c r="AU35" s="42"/>
      <c r="AV35" s="42" t="s">
        <v>139</v>
      </c>
      <c r="AW35" s="42"/>
      <c r="AX35" s="42"/>
      <c r="AY35" s="42"/>
      <c r="AZ35" s="42"/>
      <c r="BA35" s="42"/>
      <c r="BB35" s="42"/>
      <c r="BC35" s="42"/>
      <c r="BD35" s="42" t="s">
        <v>139</v>
      </c>
      <c r="BE35" s="42"/>
      <c r="BF35" s="42"/>
      <c r="BG35" s="42" t="s">
        <v>139</v>
      </c>
      <c r="BH35" s="42"/>
      <c r="BI35" s="42"/>
      <c r="BJ35" s="42"/>
      <c r="BK35" s="42"/>
      <c r="BL35" s="42"/>
      <c r="BM35" s="42"/>
      <c r="BN35" s="42"/>
      <c r="BO35" s="42" t="s">
        <v>139</v>
      </c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 t="s">
        <v>139</v>
      </c>
      <c r="CZ35" s="42"/>
      <c r="DA35" s="42"/>
      <c r="DB35" s="42"/>
      <c r="DC35" s="42"/>
      <c r="DD35" s="42"/>
      <c r="DE35" s="42"/>
      <c r="DF35" s="42"/>
      <c r="DG35" s="42" t="s">
        <v>139</v>
      </c>
      <c r="DH35" s="42"/>
      <c r="DI35" s="42"/>
      <c r="DJ35" s="42" t="s">
        <v>139</v>
      </c>
      <c r="DK35" s="42"/>
      <c r="DL35" s="42"/>
      <c r="DM35" s="42"/>
      <c r="DN35" s="42"/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/>
      <c r="GY35" s="40"/>
      <c r="GZ35" s="40"/>
      <c r="HA35" s="40"/>
      <c r="HB35" s="40" t="s">
        <v>139</v>
      </c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 t="s">
        <v>139</v>
      </c>
      <c r="FC41" s="42"/>
      <c r="FD41" s="42"/>
      <c r="FE41" s="42"/>
      <c r="FF41" s="42" t="s">
        <v>139</v>
      </c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33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24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1</v>
      </c>
      <c r="Z7" s="46">
        <f t="shared" si="0"/>
        <v>27</v>
      </c>
      <c r="AA7" s="46">
        <f t="shared" si="0"/>
        <v>2</v>
      </c>
      <c r="AB7" s="46">
        <f t="shared" si="0"/>
        <v>0</v>
      </c>
      <c r="AC7" s="46">
        <f t="shared" si="0"/>
        <v>6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6</v>
      </c>
      <c r="AI7" s="46">
        <f t="shared" si="0"/>
        <v>0</v>
      </c>
      <c r="AJ7" s="46">
        <f t="shared" si="0"/>
        <v>1</v>
      </c>
      <c r="AK7" s="46">
        <f t="shared" si="0"/>
        <v>20</v>
      </c>
      <c r="AL7" s="46">
        <f t="shared" si="0"/>
        <v>9</v>
      </c>
      <c r="AM7" s="46">
        <f t="shared" si="0"/>
        <v>0</v>
      </c>
      <c r="AN7" s="46">
        <f t="shared" si="0"/>
        <v>6</v>
      </c>
      <c r="AO7" s="46">
        <f t="shared" si="0"/>
        <v>14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6</v>
      </c>
      <c r="AT7" s="46">
        <f t="shared" si="0"/>
        <v>0</v>
      </c>
      <c r="AU7" s="46">
        <f t="shared" si="0"/>
        <v>0</v>
      </c>
      <c r="AV7" s="46">
        <f t="shared" si="0"/>
        <v>20</v>
      </c>
      <c r="AW7" s="46">
        <f t="shared" si="0"/>
        <v>9</v>
      </c>
      <c r="AX7" s="46">
        <f t="shared" si="0"/>
        <v>0</v>
      </c>
      <c r="AY7" s="46">
        <f t="shared" si="0"/>
        <v>6</v>
      </c>
      <c r="AZ7" s="46">
        <f t="shared" si="0"/>
        <v>14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6</v>
      </c>
      <c r="BE7" s="46">
        <f t="shared" si="0"/>
        <v>0</v>
      </c>
      <c r="BF7" s="46">
        <f t="shared" si="0"/>
        <v>0</v>
      </c>
      <c r="BG7" s="46">
        <f t="shared" si="0"/>
        <v>20</v>
      </c>
      <c r="BH7" s="46">
        <f t="shared" si="0"/>
        <v>9</v>
      </c>
      <c r="BI7" s="46">
        <f t="shared" si="0"/>
        <v>0</v>
      </c>
      <c r="BJ7" s="46">
        <f t="shared" si="0"/>
        <v>6</v>
      </c>
      <c r="BK7" s="46">
        <f t="shared" si="0"/>
        <v>14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6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25</v>
      </c>
      <c r="BS7" s="46">
        <f t="shared" si="1"/>
        <v>4</v>
      </c>
      <c r="BT7" s="46">
        <f t="shared" si="1"/>
        <v>0</v>
      </c>
      <c r="BU7" s="46">
        <f t="shared" si="1"/>
        <v>6</v>
      </c>
      <c r="BV7" s="46">
        <f t="shared" si="1"/>
        <v>19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6</v>
      </c>
      <c r="CA7" s="46">
        <f t="shared" si="1"/>
        <v>0</v>
      </c>
      <c r="CB7" s="46">
        <f t="shared" si="1"/>
        <v>0</v>
      </c>
      <c r="CC7" s="46">
        <f t="shared" si="1"/>
        <v>25</v>
      </c>
      <c r="CD7" s="46">
        <f t="shared" si="1"/>
        <v>4</v>
      </c>
      <c r="CE7" s="46">
        <f t="shared" si="1"/>
        <v>0</v>
      </c>
      <c r="CF7" s="46">
        <f t="shared" si="1"/>
        <v>6</v>
      </c>
      <c r="CG7" s="46">
        <f t="shared" si="1"/>
        <v>19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6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4</v>
      </c>
      <c r="CP7" s="46">
        <f t="shared" si="1"/>
        <v>0</v>
      </c>
      <c r="CQ7" s="46">
        <f t="shared" si="1"/>
        <v>6</v>
      </c>
      <c r="CR7" s="46">
        <f t="shared" si="1"/>
        <v>19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17</v>
      </c>
      <c r="CZ7" s="46">
        <f t="shared" si="1"/>
        <v>2</v>
      </c>
      <c r="DA7" s="46">
        <f t="shared" si="1"/>
        <v>0</v>
      </c>
      <c r="DB7" s="46">
        <f t="shared" si="1"/>
        <v>16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0</v>
      </c>
      <c r="DJ7" s="46">
        <f t="shared" si="1"/>
        <v>20</v>
      </c>
      <c r="DK7" s="46">
        <f t="shared" si="1"/>
        <v>4</v>
      </c>
      <c r="DL7" s="46">
        <f t="shared" si="1"/>
        <v>0</v>
      </c>
      <c r="DM7" s="46">
        <f t="shared" si="1"/>
        <v>11</v>
      </c>
      <c r="DN7" s="46">
        <f t="shared" si="1"/>
        <v>16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10</v>
      </c>
      <c r="DV7" s="46">
        <f t="shared" si="1"/>
        <v>1</v>
      </c>
      <c r="DW7" s="46">
        <f t="shared" si="1"/>
        <v>0</v>
      </c>
      <c r="DX7" s="46">
        <f t="shared" si="1"/>
        <v>24</v>
      </c>
      <c r="DY7" s="46">
        <f t="shared" si="1"/>
        <v>8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0</v>
      </c>
      <c r="EF7" s="46">
        <f t="shared" si="2"/>
        <v>14</v>
      </c>
      <c r="EG7" s="46">
        <f t="shared" si="2"/>
        <v>6</v>
      </c>
      <c r="EH7" s="46">
        <f t="shared" si="2"/>
        <v>0</v>
      </c>
      <c r="EI7" s="46">
        <f t="shared" si="2"/>
        <v>15</v>
      </c>
      <c r="EJ7" s="46">
        <f t="shared" si="2"/>
        <v>13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31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2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34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0</v>
      </c>
      <c r="FZ7" s="46">
        <f t="shared" si="2"/>
        <v>0</v>
      </c>
      <c r="GA7" s="46">
        <f t="shared" si="2"/>
        <v>28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28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1</v>
      </c>
      <c r="GV7" s="46">
        <f t="shared" si="3"/>
        <v>0</v>
      </c>
      <c r="GW7" s="46">
        <f t="shared" si="3"/>
        <v>26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1</v>
      </c>
      <c r="HG7" s="46">
        <f t="shared" si="3"/>
        <v>0</v>
      </c>
      <c r="HH7" s="46">
        <f t="shared" si="3"/>
        <v>2</v>
      </c>
      <c r="HI7" s="46">
        <f t="shared" si="3"/>
        <v>25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/>
      <c r="BW11" s="42"/>
      <c r="BX11" s="42"/>
      <c r="BY11" s="42"/>
      <c r="BZ11" s="42" t="s">
        <v>139</v>
      </c>
      <c r="CA11" s="42"/>
      <c r="CB11" s="42"/>
      <c r="CC11" s="42" t="s">
        <v>139</v>
      </c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 t="s">
        <v>139</v>
      </c>
      <c r="CO11" s="42"/>
      <c r="CP11" s="42"/>
      <c r="CQ11" s="42"/>
      <c r="CR11" s="42"/>
      <c r="CS11" s="42"/>
      <c r="CT11" s="42"/>
      <c r="CU11" s="42"/>
      <c r="CV11" s="42" t="s">
        <v>139</v>
      </c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/>
      <c r="FH21" s="42"/>
      <c r="FI21" s="42"/>
      <c r="FJ21" s="42" t="s">
        <v>139</v>
      </c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 t="s">
        <v>139</v>
      </c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 t="s">
        <v>139</v>
      </c>
      <c r="DV22" s="42"/>
      <c r="DW22" s="42"/>
      <c r="DX22" s="42"/>
      <c r="DY22" s="42"/>
      <c r="DZ22" s="42"/>
      <c r="EA22" s="42"/>
      <c r="EB22" s="42"/>
      <c r="EC22" s="42" t="s">
        <v>139</v>
      </c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 t="s">
        <v>139</v>
      </c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/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 t="s">
        <v>139</v>
      </c>
      <c r="AA34" s="42"/>
      <c r="AB34" s="42"/>
      <c r="AC34" s="42"/>
      <c r="AD34" s="42"/>
      <c r="AE34" s="42"/>
      <c r="AF34" s="42"/>
      <c r="AG34" s="42"/>
      <c r="AH34" s="42" t="s">
        <v>139</v>
      </c>
      <c r="AI34" s="42"/>
      <c r="AJ34" s="42"/>
      <c r="AK34" s="42" t="s">
        <v>139</v>
      </c>
      <c r="AL34" s="42"/>
      <c r="AM34" s="42"/>
      <c r="AN34" s="42"/>
      <c r="AO34" s="42"/>
      <c r="AP34" s="42"/>
      <c r="AQ34" s="42"/>
      <c r="AR34" s="42"/>
      <c r="AS34" s="42" t="s">
        <v>139</v>
      </c>
      <c r="AT34" s="42"/>
      <c r="AU34" s="42"/>
      <c r="AV34" s="42" t="s">
        <v>139</v>
      </c>
      <c r="AW34" s="42"/>
      <c r="AX34" s="42"/>
      <c r="AY34" s="42"/>
      <c r="AZ34" s="42"/>
      <c r="BA34" s="42"/>
      <c r="BB34" s="42"/>
      <c r="BC34" s="42"/>
      <c r="BD34" s="42" t="s">
        <v>139</v>
      </c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 t="s">
        <v>139</v>
      </c>
      <c r="BP34" s="42"/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 t="s">
        <v>139</v>
      </c>
      <c r="CA34" s="42"/>
      <c r="CB34" s="42"/>
      <c r="CC34" s="42" t="s">
        <v>139</v>
      </c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 t="s">
        <v>139</v>
      </c>
      <c r="CO34" s="42"/>
      <c r="CP34" s="42"/>
      <c r="CQ34" s="42"/>
      <c r="CR34" s="42"/>
      <c r="CS34" s="42"/>
      <c r="CT34" s="42"/>
      <c r="CU34" s="42"/>
      <c r="CV34" s="42" t="s">
        <v>139</v>
      </c>
      <c r="CW34" s="42"/>
      <c r="CX34" s="42"/>
      <c r="CY34" s="42" t="s">
        <v>139</v>
      </c>
      <c r="CZ34" s="42"/>
      <c r="DA34" s="42"/>
      <c r="DB34" s="42"/>
      <c r="DC34" s="42"/>
      <c r="DD34" s="42"/>
      <c r="DE34" s="42"/>
      <c r="DF34" s="42"/>
      <c r="DG34" s="42" t="s">
        <v>139</v>
      </c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/>
      <c r="DR34" s="42" t="s">
        <v>139</v>
      </c>
      <c r="DS34" s="42"/>
      <c r="DT34" s="42"/>
      <c r="DU34" s="42" t="s">
        <v>139</v>
      </c>
      <c r="DV34" s="42"/>
      <c r="DW34" s="42"/>
      <c r="DX34" s="42"/>
      <c r="DY34" s="42"/>
      <c r="DZ34" s="42"/>
      <c r="EA34" s="42"/>
      <c r="EB34" s="42"/>
      <c r="EC34" s="42" t="s">
        <v>139</v>
      </c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 t="s">
        <v>139</v>
      </c>
      <c r="AL35" s="42"/>
      <c r="AM35" s="42"/>
      <c r="AN35" s="42"/>
      <c r="AO35" s="42"/>
      <c r="AP35" s="42"/>
      <c r="AQ35" s="42"/>
      <c r="AR35" s="42"/>
      <c r="AS35" s="42" t="s">
        <v>139</v>
      </c>
      <c r="AT35" s="42"/>
      <c r="AU35" s="42"/>
      <c r="AV35" s="42" t="s">
        <v>139</v>
      </c>
      <c r="AW35" s="42"/>
      <c r="AX35" s="42"/>
      <c r="AY35" s="42"/>
      <c r="AZ35" s="42"/>
      <c r="BA35" s="42"/>
      <c r="BB35" s="42"/>
      <c r="BC35" s="42"/>
      <c r="BD35" s="42" t="s">
        <v>139</v>
      </c>
      <c r="BE35" s="42"/>
      <c r="BF35" s="42"/>
      <c r="BG35" s="42" t="s">
        <v>139</v>
      </c>
      <c r="BH35" s="42"/>
      <c r="BI35" s="42"/>
      <c r="BJ35" s="42"/>
      <c r="BK35" s="42"/>
      <c r="BL35" s="42"/>
      <c r="BM35" s="42"/>
      <c r="BN35" s="42"/>
      <c r="BO35" s="42" t="s">
        <v>139</v>
      </c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 t="s">
        <v>139</v>
      </c>
      <c r="CZ35" s="42"/>
      <c r="DA35" s="42"/>
      <c r="DB35" s="42"/>
      <c r="DC35" s="42"/>
      <c r="DD35" s="42"/>
      <c r="DE35" s="42"/>
      <c r="DF35" s="42"/>
      <c r="DG35" s="42" t="s">
        <v>139</v>
      </c>
      <c r="DH35" s="42"/>
      <c r="DI35" s="42"/>
      <c r="DJ35" s="42" t="s">
        <v>139</v>
      </c>
      <c r="DK35" s="42"/>
      <c r="DL35" s="42"/>
      <c r="DM35" s="42"/>
      <c r="DN35" s="42"/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/>
      <c r="GY35" s="40"/>
      <c r="GZ35" s="40"/>
      <c r="HA35" s="40"/>
      <c r="HB35" s="40" t="s">
        <v>139</v>
      </c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宮城県</v>
      </c>
      <c r="B7" s="45" t="str">
        <f>'収集運搬（生活系）'!B7</f>
        <v>04000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29</v>
      </c>
      <c r="AA7" s="46">
        <f t="shared" si="0"/>
        <v>0</v>
      </c>
      <c r="AB7" s="46">
        <f t="shared" si="0"/>
        <v>0</v>
      </c>
      <c r="AC7" s="46">
        <f t="shared" si="0"/>
        <v>6</v>
      </c>
      <c r="AD7" s="46">
        <f t="shared" si="0"/>
        <v>22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7</v>
      </c>
      <c r="AI7" s="46">
        <f t="shared" si="0"/>
        <v>0</v>
      </c>
      <c r="AJ7" s="46">
        <f t="shared" si="0"/>
        <v>0</v>
      </c>
      <c r="AK7" s="46">
        <f t="shared" si="0"/>
        <v>22</v>
      </c>
      <c r="AL7" s="46">
        <f t="shared" si="0"/>
        <v>6</v>
      </c>
      <c r="AM7" s="46">
        <f t="shared" si="0"/>
        <v>0</v>
      </c>
      <c r="AN7" s="46">
        <f t="shared" si="0"/>
        <v>7</v>
      </c>
      <c r="AO7" s="46">
        <f t="shared" si="0"/>
        <v>16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6</v>
      </c>
      <c r="AT7" s="46">
        <f t="shared" si="0"/>
        <v>0</v>
      </c>
      <c r="AU7" s="46">
        <f t="shared" si="0"/>
        <v>0</v>
      </c>
      <c r="AV7" s="46">
        <f t="shared" si="0"/>
        <v>22</v>
      </c>
      <c r="AW7" s="46">
        <f t="shared" si="0"/>
        <v>6</v>
      </c>
      <c r="AX7" s="46">
        <f t="shared" si="0"/>
        <v>0</v>
      </c>
      <c r="AY7" s="46">
        <f t="shared" si="0"/>
        <v>7</v>
      </c>
      <c r="AZ7" s="46">
        <f t="shared" si="0"/>
        <v>16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6</v>
      </c>
      <c r="BE7" s="46">
        <f t="shared" si="0"/>
        <v>0</v>
      </c>
      <c r="BF7" s="46">
        <f t="shared" si="0"/>
        <v>0</v>
      </c>
      <c r="BG7" s="46">
        <f t="shared" si="0"/>
        <v>22</v>
      </c>
      <c r="BH7" s="46">
        <f t="shared" si="0"/>
        <v>6</v>
      </c>
      <c r="BI7" s="46">
        <f t="shared" si="0"/>
        <v>0</v>
      </c>
      <c r="BJ7" s="46">
        <f t="shared" si="0"/>
        <v>7</v>
      </c>
      <c r="BK7" s="46">
        <f t="shared" si="0"/>
        <v>16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6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27</v>
      </c>
      <c r="BS7" s="46">
        <f t="shared" si="1"/>
        <v>2</v>
      </c>
      <c r="BT7" s="46">
        <f t="shared" si="1"/>
        <v>0</v>
      </c>
      <c r="BU7" s="46">
        <f t="shared" si="1"/>
        <v>6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0</v>
      </c>
      <c r="CC7" s="46">
        <f t="shared" si="1"/>
        <v>27</v>
      </c>
      <c r="CD7" s="46">
        <f t="shared" si="1"/>
        <v>2</v>
      </c>
      <c r="CE7" s="46">
        <f t="shared" si="1"/>
        <v>0</v>
      </c>
      <c r="CF7" s="46">
        <f t="shared" si="1"/>
        <v>6</v>
      </c>
      <c r="CG7" s="46">
        <f t="shared" si="1"/>
        <v>22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0</v>
      </c>
      <c r="CN7" s="46">
        <f t="shared" si="1"/>
        <v>27</v>
      </c>
      <c r="CO7" s="46">
        <f t="shared" si="1"/>
        <v>2</v>
      </c>
      <c r="CP7" s="46">
        <f t="shared" si="1"/>
        <v>0</v>
      </c>
      <c r="CQ7" s="46">
        <f t="shared" si="1"/>
        <v>6</v>
      </c>
      <c r="CR7" s="46">
        <f t="shared" si="1"/>
        <v>22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0</v>
      </c>
      <c r="CY7" s="46">
        <f t="shared" si="1"/>
        <v>20</v>
      </c>
      <c r="CZ7" s="46">
        <f t="shared" si="1"/>
        <v>1</v>
      </c>
      <c r="DA7" s="46">
        <f t="shared" si="1"/>
        <v>0</v>
      </c>
      <c r="DB7" s="46">
        <f t="shared" si="1"/>
        <v>14</v>
      </c>
      <c r="DC7" s="46">
        <f t="shared" si="1"/>
        <v>15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0</v>
      </c>
      <c r="DJ7" s="46">
        <f t="shared" si="1"/>
        <v>23</v>
      </c>
      <c r="DK7" s="46">
        <f t="shared" si="1"/>
        <v>2</v>
      </c>
      <c r="DL7" s="46">
        <f t="shared" si="1"/>
        <v>0</v>
      </c>
      <c r="DM7" s="46">
        <f t="shared" si="1"/>
        <v>10</v>
      </c>
      <c r="DN7" s="46">
        <f t="shared" si="1"/>
        <v>19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11</v>
      </c>
      <c r="DV7" s="46">
        <f t="shared" si="1"/>
        <v>0</v>
      </c>
      <c r="DW7" s="46">
        <f t="shared" si="1"/>
        <v>0</v>
      </c>
      <c r="DX7" s="46">
        <f t="shared" si="1"/>
        <v>24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17</v>
      </c>
      <c r="EG7" s="46">
        <f t="shared" si="2"/>
        <v>3</v>
      </c>
      <c r="EH7" s="46">
        <f t="shared" si="2"/>
        <v>0</v>
      </c>
      <c r="EI7" s="46">
        <f t="shared" si="2"/>
        <v>15</v>
      </c>
      <c r="EJ7" s="46">
        <f t="shared" si="2"/>
        <v>16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31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34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33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1</v>
      </c>
      <c r="FZ7" s="46">
        <f t="shared" si="2"/>
        <v>0</v>
      </c>
      <c r="GA7" s="46">
        <f t="shared" si="2"/>
        <v>26</v>
      </c>
      <c r="GB7" s="46">
        <f t="shared" si="2"/>
        <v>8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9</v>
      </c>
      <c r="GJ7" s="46">
        <f t="shared" si="2"/>
        <v>0</v>
      </c>
      <c r="GK7" s="46">
        <f t="shared" si="2"/>
        <v>0</v>
      </c>
      <c r="GL7" s="46">
        <f t="shared" si="2"/>
        <v>26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0</v>
      </c>
      <c r="GV7" s="46">
        <f t="shared" si="3"/>
        <v>0</v>
      </c>
      <c r="GW7" s="46">
        <f t="shared" si="3"/>
        <v>24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33</v>
      </c>
      <c r="HF7" s="46">
        <f t="shared" si="3"/>
        <v>0</v>
      </c>
      <c r="HG7" s="46">
        <f t="shared" si="3"/>
        <v>0</v>
      </c>
      <c r="HH7" s="46">
        <f t="shared" si="3"/>
        <v>2</v>
      </c>
      <c r="HI7" s="46">
        <f t="shared" si="3"/>
        <v>27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 t="s">
        <v>139</v>
      </c>
      <c r="AL11" s="42"/>
      <c r="AM11" s="42"/>
      <c r="AN11" s="42"/>
      <c r="AO11" s="42"/>
      <c r="AP11" s="42"/>
      <c r="AQ11" s="42"/>
      <c r="AR11" s="42"/>
      <c r="AS11" s="42" t="s">
        <v>139</v>
      </c>
      <c r="AT11" s="42"/>
      <c r="AU11" s="42"/>
      <c r="AV11" s="42" t="s">
        <v>139</v>
      </c>
      <c r="AW11" s="42"/>
      <c r="AX11" s="42"/>
      <c r="AY11" s="42"/>
      <c r="AZ11" s="42"/>
      <c r="BA11" s="42"/>
      <c r="BB11" s="42"/>
      <c r="BC11" s="42"/>
      <c r="BD11" s="42" t="s">
        <v>139</v>
      </c>
      <c r="BE11" s="42"/>
      <c r="BF11" s="42"/>
      <c r="BG11" s="42" t="s">
        <v>139</v>
      </c>
      <c r="BH11" s="42"/>
      <c r="BI11" s="42"/>
      <c r="BJ11" s="42"/>
      <c r="BK11" s="42"/>
      <c r="BL11" s="42"/>
      <c r="BM11" s="42"/>
      <c r="BN11" s="42"/>
      <c r="BO11" s="42" t="s">
        <v>139</v>
      </c>
      <c r="BP11" s="42"/>
      <c r="BQ11" s="42"/>
      <c r="BR11" s="42" t="s">
        <v>139</v>
      </c>
      <c r="BS11" s="42"/>
      <c r="BT11" s="42"/>
      <c r="BU11" s="42"/>
      <c r="BV11" s="42"/>
      <c r="BW11" s="42"/>
      <c r="BX11" s="42"/>
      <c r="BY11" s="42"/>
      <c r="BZ11" s="42" t="s">
        <v>139</v>
      </c>
      <c r="CA11" s="42"/>
      <c r="CB11" s="42"/>
      <c r="CC11" s="42" t="s">
        <v>139</v>
      </c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 t="s">
        <v>139</v>
      </c>
      <c r="CO11" s="42"/>
      <c r="CP11" s="42"/>
      <c r="CQ11" s="42"/>
      <c r="CR11" s="42"/>
      <c r="CS11" s="42"/>
      <c r="CT11" s="42"/>
      <c r="CU11" s="42"/>
      <c r="CV11" s="42" t="s">
        <v>139</v>
      </c>
      <c r="CW11" s="42"/>
      <c r="CX11" s="42"/>
      <c r="CY11" s="42" t="s">
        <v>139</v>
      </c>
      <c r="CZ11" s="42"/>
      <c r="DA11" s="42"/>
      <c r="DB11" s="42"/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 t="s">
        <v>139</v>
      </c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 t="s">
        <v>139</v>
      </c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189</v>
      </c>
      <c r="C26" s="40" t="s">
        <v>190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191</v>
      </c>
      <c r="C27" s="40" t="s">
        <v>192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193</v>
      </c>
      <c r="C28" s="40" t="s">
        <v>194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195</v>
      </c>
      <c r="C29" s="40" t="s">
        <v>196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197</v>
      </c>
      <c r="C30" s="40" t="s">
        <v>198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199</v>
      </c>
      <c r="C31" s="40" t="s">
        <v>200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 t="s">
        <v>139</v>
      </c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201</v>
      </c>
      <c r="C32" s="40" t="s">
        <v>202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203</v>
      </c>
      <c r="C33" s="40" t="s">
        <v>204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 t="s">
        <v>128</v>
      </c>
      <c r="B34" s="43" t="s">
        <v>205</v>
      </c>
      <c r="C34" s="40" t="s">
        <v>206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 t="s">
        <v>139</v>
      </c>
      <c r="AA34" s="42"/>
      <c r="AB34" s="42"/>
      <c r="AC34" s="42"/>
      <c r="AD34" s="42"/>
      <c r="AE34" s="42"/>
      <c r="AF34" s="42"/>
      <c r="AG34" s="42"/>
      <c r="AH34" s="42" t="s">
        <v>139</v>
      </c>
      <c r="AI34" s="42"/>
      <c r="AJ34" s="42"/>
      <c r="AK34" s="42" t="s">
        <v>139</v>
      </c>
      <c r="AL34" s="42"/>
      <c r="AM34" s="42"/>
      <c r="AN34" s="42"/>
      <c r="AO34" s="42"/>
      <c r="AP34" s="42"/>
      <c r="AQ34" s="42"/>
      <c r="AR34" s="42"/>
      <c r="AS34" s="42" t="s">
        <v>139</v>
      </c>
      <c r="AT34" s="42"/>
      <c r="AU34" s="42"/>
      <c r="AV34" s="42" t="s">
        <v>139</v>
      </c>
      <c r="AW34" s="42"/>
      <c r="AX34" s="42"/>
      <c r="AY34" s="42"/>
      <c r="AZ34" s="42"/>
      <c r="BA34" s="42"/>
      <c r="BB34" s="42"/>
      <c r="BC34" s="42"/>
      <c r="BD34" s="42" t="s">
        <v>139</v>
      </c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 t="s">
        <v>139</v>
      </c>
      <c r="BP34" s="42"/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 t="s">
        <v>139</v>
      </c>
      <c r="CA34" s="42"/>
      <c r="CB34" s="42"/>
      <c r="CC34" s="42" t="s">
        <v>139</v>
      </c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 t="s">
        <v>139</v>
      </c>
      <c r="CO34" s="42"/>
      <c r="CP34" s="42"/>
      <c r="CQ34" s="42"/>
      <c r="CR34" s="42"/>
      <c r="CS34" s="42"/>
      <c r="CT34" s="42"/>
      <c r="CU34" s="42"/>
      <c r="CV34" s="42" t="s">
        <v>139</v>
      </c>
      <c r="CW34" s="42"/>
      <c r="CX34" s="42"/>
      <c r="CY34" s="42" t="s">
        <v>139</v>
      </c>
      <c r="CZ34" s="42"/>
      <c r="DA34" s="42"/>
      <c r="DB34" s="42"/>
      <c r="DC34" s="42"/>
      <c r="DD34" s="42"/>
      <c r="DE34" s="42"/>
      <c r="DF34" s="42"/>
      <c r="DG34" s="42" t="s">
        <v>139</v>
      </c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/>
      <c r="DR34" s="42" t="s">
        <v>139</v>
      </c>
      <c r="DS34" s="42"/>
      <c r="DT34" s="42"/>
      <c r="DU34" s="42" t="s">
        <v>139</v>
      </c>
      <c r="DV34" s="42"/>
      <c r="DW34" s="42"/>
      <c r="DX34" s="42"/>
      <c r="DY34" s="42"/>
      <c r="DZ34" s="42"/>
      <c r="EA34" s="42"/>
      <c r="EB34" s="42"/>
      <c r="EC34" s="42" t="s">
        <v>139</v>
      </c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/>
      <c r="HN34" s="40"/>
      <c r="HO34" s="40" t="s">
        <v>139</v>
      </c>
    </row>
    <row r="35" spans="1:223" s="15" customFormat="1" ht="13.5" customHeight="1" x14ac:dyDescent="0.15">
      <c r="A35" s="42" t="s">
        <v>128</v>
      </c>
      <c r="B35" s="43" t="s">
        <v>207</v>
      </c>
      <c r="C35" s="40" t="s">
        <v>208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 t="s">
        <v>139</v>
      </c>
      <c r="AL35" s="42"/>
      <c r="AM35" s="42"/>
      <c r="AN35" s="42"/>
      <c r="AO35" s="42"/>
      <c r="AP35" s="42"/>
      <c r="AQ35" s="42"/>
      <c r="AR35" s="42"/>
      <c r="AS35" s="42" t="s">
        <v>139</v>
      </c>
      <c r="AT35" s="42"/>
      <c r="AU35" s="42"/>
      <c r="AV35" s="42" t="s">
        <v>139</v>
      </c>
      <c r="AW35" s="42"/>
      <c r="AX35" s="42"/>
      <c r="AY35" s="42"/>
      <c r="AZ35" s="42"/>
      <c r="BA35" s="42"/>
      <c r="BB35" s="42"/>
      <c r="BC35" s="42"/>
      <c r="BD35" s="42" t="s">
        <v>139</v>
      </c>
      <c r="BE35" s="42"/>
      <c r="BF35" s="42"/>
      <c r="BG35" s="42" t="s">
        <v>139</v>
      </c>
      <c r="BH35" s="42"/>
      <c r="BI35" s="42"/>
      <c r="BJ35" s="42"/>
      <c r="BK35" s="42"/>
      <c r="BL35" s="42"/>
      <c r="BM35" s="42"/>
      <c r="BN35" s="42"/>
      <c r="BO35" s="42" t="s">
        <v>139</v>
      </c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 t="s">
        <v>139</v>
      </c>
      <c r="CZ35" s="42"/>
      <c r="DA35" s="42"/>
      <c r="DB35" s="42"/>
      <c r="DC35" s="42"/>
      <c r="DD35" s="42"/>
      <c r="DE35" s="42"/>
      <c r="DF35" s="42"/>
      <c r="DG35" s="42" t="s">
        <v>139</v>
      </c>
      <c r="DH35" s="42"/>
      <c r="DI35" s="42"/>
      <c r="DJ35" s="42" t="s">
        <v>139</v>
      </c>
      <c r="DK35" s="42"/>
      <c r="DL35" s="42"/>
      <c r="DM35" s="42"/>
      <c r="DN35" s="42"/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/>
      <c r="GY35" s="40"/>
      <c r="GZ35" s="40"/>
      <c r="HA35" s="40"/>
      <c r="HB35" s="40" t="s">
        <v>139</v>
      </c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209</v>
      </c>
      <c r="C36" s="40" t="s">
        <v>210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211</v>
      </c>
      <c r="C37" s="40" t="s">
        <v>212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213</v>
      </c>
      <c r="C38" s="40" t="s">
        <v>214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215</v>
      </c>
      <c r="C39" s="40" t="s">
        <v>216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217</v>
      </c>
      <c r="C40" s="40" t="s">
        <v>218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219</v>
      </c>
      <c r="C41" s="40" t="s">
        <v>220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221</v>
      </c>
      <c r="C42" s="40" t="s">
        <v>222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2022-01-28T02:39:02Z</dcterms:modified>
</cp:coreProperties>
</file>