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8愛媛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'災害廃棄物処理従事職員数（市町村）'!$2:$21</definedName>
    <definedName name="_xlnm.Print_Area" localSheetId="1">'災害廃棄物処理従事職員数（組合）'!$2:$12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A12" i="3"/>
  <c r="AD12" i="3"/>
  <c r="AC12" i="3"/>
  <c r="Q12" i="3"/>
  <c r="Y12" i="3"/>
  <c r="N12" i="3"/>
  <c r="H12" i="3"/>
  <c r="E12" i="3"/>
  <c r="Y11" i="3"/>
  <c r="AD11" i="3"/>
  <c r="AB11" i="3"/>
  <c r="AA11" i="3"/>
  <c r="Q11" i="3"/>
  <c r="X11" i="3"/>
  <c r="N11" i="3"/>
  <c r="AC11" i="3"/>
  <c r="H11" i="3"/>
  <c r="E11" i="3"/>
  <c r="AD10" i="3"/>
  <c r="AC10" i="3"/>
  <c r="AB10" i="3"/>
  <c r="AA10" i="3"/>
  <c r="Q10" i="3"/>
  <c r="Y10" i="3"/>
  <c r="X10" i="3"/>
  <c r="N10" i="3"/>
  <c r="H10" i="3"/>
  <c r="E10" i="3"/>
  <c r="AA9" i="3"/>
  <c r="AD9" i="3"/>
  <c r="AC9" i="3"/>
  <c r="Q9" i="3"/>
  <c r="Y9" i="3"/>
  <c r="N9" i="3"/>
  <c r="H9" i="3"/>
  <c r="E9" i="3"/>
  <c r="AD8" i="3"/>
  <c r="AC8" i="3"/>
  <c r="AB8" i="3"/>
  <c r="AA8" i="3"/>
  <c r="Q8" i="3"/>
  <c r="Y8" i="3"/>
  <c r="X8" i="3"/>
  <c r="N8" i="3"/>
  <c r="H8" i="3"/>
  <c r="E8" i="3"/>
  <c r="AA21" i="2"/>
  <c r="AD21" i="2"/>
  <c r="AC21" i="2"/>
  <c r="Q21" i="2"/>
  <c r="Y21" i="2"/>
  <c r="N21" i="2"/>
  <c r="H21" i="2"/>
  <c r="E21" i="2"/>
  <c r="AC20" i="2"/>
  <c r="Y20" i="2"/>
  <c r="AD20" i="2"/>
  <c r="AB20" i="2"/>
  <c r="AA20" i="2"/>
  <c r="Q20" i="2"/>
  <c r="X20" i="2"/>
  <c r="N20" i="2"/>
  <c r="H20" i="2"/>
  <c r="E20" i="2"/>
  <c r="AC19" i="2"/>
  <c r="Y19" i="2"/>
  <c r="AD19" i="2"/>
  <c r="AB19" i="2"/>
  <c r="AA19" i="2"/>
  <c r="Q19" i="2"/>
  <c r="X19" i="2"/>
  <c r="N19" i="2"/>
  <c r="H19" i="2"/>
  <c r="E19" i="2"/>
  <c r="AC18" i="2"/>
  <c r="Y18" i="2"/>
  <c r="AD18" i="2"/>
  <c r="AB18" i="2"/>
  <c r="AA18" i="2"/>
  <c r="X18" i="2"/>
  <c r="N18" i="2"/>
  <c r="H18" i="2"/>
  <c r="E18" i="2"/>
  <c r="AA17" i="2"/>
  <c r="AD17" i="2"/>
  <c r="AC17" i="2"/>
  <c r="Q17" i="2"/>
  <c r="Y17" i="2"/>
  <c r="N17" i="2"/>
  <c r="H17" i="2"/>
  <c r="E17" i="2"/>
  <c r="AD16" i="2"/>
  <c r="AC16" i="2"/>
  <c r="AB16" i="2"/>
  <c r="AA16" i="2"/>
  <c r="Q16" i="2"/>
  <c r="Y16" i="2"/>
  <c r="N16" i="2"/>
  <c r="H16" i="2"/>
  <c r="E16" i="2"/>
  <c r="AA15" i="2"/>
  <c r="AD15" i="2"/>
  <c r="AC15" i="2"/>
  <c r="Q15" i="2"/>
  <c r="Y15" i="2"/>
  <c r="N15" i="2"/>
  <c r="H15" i="2"/>
  <c r="E15" i="2"/>
  <c r="AC14" i="2"/>
  <c r="Y14" i="2"/>
  <c r="AD14" i="2"/>
  <c r="AB14" i="2"/>
  <c r="AA14" i="2"/>
  <c r="X14" i="2"/>
  <c r="N14" i="2"/>
  <c r="H14" i="2"/>
  <c r="E14" i="2"/>
  <c r="AA13" i="2"/>
  <c r="AD13" i="2"/>
  <c r="AC13" i="2"/>
  <c r="Q13" i="2"/>
  <c r="Y13" i="2"/>
  <c r="N13" i="2"/>
  <c r="H13" i="2"/>
  <c r="E13" i="2"/>
  <c r="AC12" i="2"/>
  <c r="Y12" i="2"/>
  <c r="AD12" i="2"/>
  <c r="AB12" i="2"/>
  <c r="AA12" i="2"/>
  <c r="Q12" i="2"/>
  <c r="X12" i="2"/>
  <c r="N12" i="2"/>
  <c r="H12" i="2"/>
  <c r="E12" i="2"/>
  <c r="AC11" i="2"/>
  <c r="Y11" i="2"/>
  <c r="AD11" i="2"/>
  <c r="AB11" i="2"/>
  <c r="AA11" i="2"/>
  <c r="Q11" i="2"/>
  <c r="X11" i="2"/>
  <c r="N11" i="2"/>
  <c r="H11" i="2"/>
  <c r="E11" i="2"/>
  <c r="AA10" i="2"/>
  <c r="AD10" i="2"/>
  <c r="AC10" i="2"/>
  <c r="Q10" i="2"/>
  <c r="Y10" i="2"/>
  <c r="N10" i="2"/>
  <c r="H10" i="2"/>
  <c r="E10" i="2"/>
  <c r="AA9" i="2"/>
  <c r="AD9" i="2"/>
  <c r="AC9" i="2"/>
  <c r="Q9" i="2"/>
  <c r="Y9" i="2"/>
  <c r="N9" i="2"/>
  <c r="H9" i="2"/>
  <c r="E9" i="2"/>
  <c r="AA8" i="2"/>
  <c r="AD8" i="2"/>
  <c r="AC8" i="2"/>
  <c r="Q8" i="2"/>
  <c r="Y8" i="2"/>
  <c r="N8" i="2"/>
  <c r="H8" i="2"/>
  <c r="E8" i="2"/>
  <c r="W8" i="3" l="1"/>
  <c r="M11" i="3"/>
  <c r="M10" i="3"/>
  <c r="M12" i="2"/>
  <c r="D12" i="3"/>
  <c r="W12" i="3"/>
  <c r="Z12" i="3"/>
  <c r="M12" i="3"/>
  <c r="V12" i="3" s="1"/>
  <c r="X12" i="3"/>
  <c r="AB12" i="3"/>
  <c r="D11" i="3"/>
  <c r="W11" i="3"/>
  <c r="Z11" i="3"/>
  <c r="W10" i="3"/>
  <c r="D10" i="3"/>
  <c r="V10" i="3"/>
  <c r="Z10" i="3"/>
  <c r="W9" i="3"/>
  <c r="Z9" i="3"/>
  <c r="M9" i="3"/>
  <c r="D9" i="3"/>
  <c r="X9" i="3"/>
  <c r="AB9" i="3"/>
  <c r="M8" i="3"/>
  <c r="V8" i="3" s="1"/>
  <c r="D8" i="3"/>
  <c r="Z8" i="3"/>
  <c r="W21" i="2"/>
  <c r="Z21" i="2"/>
  <c r="M21" i="2"/>
  <c r="D21" i="2"/>
  <c r="X21" i="2"/>
  <c r="AB21" i="2"/>
  <c r="Z20" i="2"/>
  <c r="D20" i="2"/>
  <c r="W20" i="2"/>
  <c r="M20" i="2"/>
  <c r="M19" i="2"/>
  <c r="D19" i="2"/>
  <c r="V19" i="2" s="1"/>
  <c r="W19" i="2"/>
  <c r="Z19" i="2"/>
  <c r="D18" i="2"/>
  <c r="W18" i="2"/>
  <c r="Q18" i="2"/>
  <c r="D17" i="2"/>
  <c r="Z17" i="2"/>
  <c r="M17" i="2"/>
  <c r="V17" i="2" s="1"/>
  <c r="W17" i="2"/>
  <c r="X17" i="2"/>
  <c r="AB17" i="2"/>
  <c r="D16" i="2"/>
  <c r="M16" i="2"/>
  <c r="W16" i="2"/>
  <c r="Z16" i="2"/>
  <c r="X16" i="2"/>
  <c r="D15" i="2"/>
  <c r="Z15" i="2"/>
  <c r="M15" i="2"/>
  <c r="W15" i="2"/>
  <c r="X15" i="2"/>
  <c r="AB15" i="2"/>
  <c r="D14" i="2"/>
  <c r="W14" i="2"/>
  <c r="Q14" i="2"/>
  <c r="Z13" i="2"/>
  <c r="M13" i="2"/>
  <c r="W13" i="2"/>
  <c r="D13" i="2"/>
  <c r="X13" i="2"/>
  <c r="AB13" i="2"/>
  <c r="W12" i="2"/>
  <c r="D12" i="2"/>
  <c r="V12" i="2" s="1"/>
  <c r="Z12" i="2"/>
  <c r="Z11" i="2"/>
  <c r="D11" i="2"/>
  <c r="W11" i="2"/>
  <c r="M11" i="2"/>
  <c r="Z10" i="2"/>
  <c r="M10" i="2"/>
  <c r="W10" i="2"/>
  <c r="D10" i="2"/>
  <c r="X10" i="2"/>
  <c r="AB10" i="2"/>
  <c r="W9" i="2"/>
  <c r="Z9" i="2"/>
  <c r="M9" i="2"/>
  <c r="D9" i="2"/>
  <c r="X9" i="2"/>
  <c r="AB9" i="2"/>
  <c r="Z8" i="2"/>
  <c r="M8" i="2"/>
  <c r="D8" i="2"/>
  <c r="W8" i="2"/>
  <c r="X8" i="2"/>
  <c r="AB8" i="2"/>
  <c r="V11" i="3" l="1"/>
  <c r="V20" i="2"/>
  <c r="V11" i="2"/>
  <c r="V9" i="3"/>
  <c r="V21" i="2"/>
  <c r="M18" i="2"/>
  <c r="V18" i="2" s="1"/>
  <c r="Z18" i="2"/>
  <c r="V16" i="2"/>
  <c r="V15" i="2"/>
  <c r="M14" i="2"/>
  <c r="V14" i="2" s="1"/>
  <c r="Z14" i="2"/>
  <c r="V13" i="2"/>
  <c r="V10" i="2"/>
  <c r="V9" i="2"/>
  <c r="V8" i="2"/>
</calcChain>
</file>

<file path=xl/sharedStrings.xml><?xml version="1.0" encoding="utf-8"?>
<sst xmlns="http://schemas.openxmlformats.org/spreadsheetml/2006/main" count="200" uniqueCount="62">
  <si>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</si>
  <si>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</si>
  <si>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</si>
  <si>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</si>
  <si>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</si>
  <si>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</si>
  <si>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</si>
  <si>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</si>
  <si>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</si>
  <si>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</si>
  <si>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</si>
  <si>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</si>
  <si>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</si>
  <si>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</si>
  <si>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</si>
  <si>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</si>
  <si>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</si>
  <si>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</si>
  <si>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【災害】廃棄物処理従事職員数（市区町村）（平成30年度実績）</t>
    <rPh sb="1" eb="3">
      <t>サイガイ</t>
    </rPh>
    <phoneticPr fontId="3"/>
  </si>
  <si>
    <t>【災害】廃棄物処理従事職員数（一部事務組合・広域連合）（平成30年度実績）</t>
    <rPh sb="1" eb="3">
      <t>サイガイ</t>
    </rPh>
    <phoneticPr fontId="3"/>
  </si>
  <si>
    <t>愛媛県</t>
    <phoneticPr fontId="2"/>
  </si>
  <si>
    <t>38201</t>
    <phoneticPr fontId="2"/>
  </si>
  <si>
    <t>松山市</t>
    <phoneticPr fontId="2"/>
  </si>
  <si>
    <t/>
  </si>
  <si>
    <t>38202</t>
    <phoneticPr fontId="2"/>
  </si>
  <si>
    <t>今治市</t>
    <phoneticPr fontId="2"/>
  </si>
  <si>
    <t>38203</t>
    <phoneticPr fontId="2"/>
  </si>
  <si>
    <t>宇和島市</t>
    <phoneticPr fontId="2"/>
  </si>
  <si>
    <t>38204</t>
    <phoneticPr fontId="2"/>
  </si>
  <si>
    <t>八幡浜市</t>
    <phoneticPr fontId="2"/>
  </si>
  <si>
    <t>38207</t>
    <phoneticPr fontId="2"/>
  </si>
  <si>
    <t>大洲市</t>
    <phoneticPr fontId="2"/>
  </si>
  <si>
    <t>38214</t>
    <phoneticPr fontId="2"/>
  </si>
  <si>
    <t>西予市</t>
    <phoneticPr fontId="2"/>
  </si>
  <si>
    <t>38356</t>
    <phoneticPr fontId="2"/>
  </si>
  <si>
    <t>上島町</t>
    <phoneticPr fontId="2"/>
  </si>
  <si>
    <t>38386</t>
    <phoneticPr fontId="2"/>
  </si>
  <si>
    <t>久万高原町</t>
    <phoneticPr fontId="2"/>
  </si>
  <si>
    <t>38401</t>
    <phoneticPr fontId="2"/>
  </si>
  <si>
    <t>松前町</t>
    <phoneticPr fontId="2"/>
  </si>
  <si>
    <t>38422</t>
    <phoneticPr fontId="2"/>
  </si>
  <si>
    <t>内子町</t>
    <phoneticPr fontId="2"/>
  </si>
  <si>
    <t>38442</t>
    <phoneticPr fontId="2"/>
  </si>
  <si>
    <t>伊方町</t>
    <phoneticPr fontId="2"/>
  </si>
  <si>
    <t>38484</t>
    <phoneticPr fontId="2"/>
  </si>
  <si>
    <t>松野町</t>
    <phoneticPr fontId="2"/>
  </si>
  <si>
    <t>38488</t>
    <phoneticPr fontId="2"/>
  </si>
  <si>
    <t>鬼北町</t>
    <phoneticPr fontId="2"/>
  </si>
  <si>
    <t>38506</t>
    <phoneticPr fontId="2"/>
  </si>
  <si>
    <t>愛南町</t>
    <phoneticPr fontId="2"/>
  </si>
  <si>
    <t>愛媛県</t>
    <phoneticPr fontId="2"/>
  </si>
  <si>
    <t>38840</t>
    <phoneticPr fontId="2"/>
  </si>
  <si>
    <t>伊予市松前町共立衛生組合</t>
    <phoneticPr fontId="2"/>
  </si>
  <si>
    <t>38842</t>
    <phoneticPr fontId="2"/>
  </si>
  <si>
    <t>大洲・喜多衛生事務組合</t>
    <phoneticPr fontId="2"/>
  </si>
  <si>
    <t>38862</t>
    <phoneticPr fontId="2"/>
  </si>
  <si>
    <t>八幡浜地区施設事務組合</t>
    <phoneticPr fontId="2"/>
  </si>
  <si>
    <t>38865</t>
    <phoneticPr fontId="2"/>
  </si>
  <si>
    <t>伊予地区ごみ処理施設管理組合</t>
    <phoneticPr fontId="2"/>
  </si>
  <si>
    <t>38888</t>
    <phoneticPr fontId="2"/>
  </si>
  <si>
    <t>宇和島地区広域事務組合</t>
    <phoneticPr fontId="2"/>
  </si>
  <si>
    <t>38000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</si>
</sst>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50</v>
      </c>
      <c r="B7" s="43" t="s">
        <v>61</v>
      </c>
      <c r="C7" s="42" t="s">
        <v>17</v>
      </c>
      <c r="D7" s="44">
        <f>SUM($D$8:$D$21)</f>
        <v>48</v>
      </c>
      <c r="E7" s="44">
        <f>SUM($E$8:$E$21)</f>
        <v>25</v>
      </c>
      <c r="F7" s="44">
        <f>SUM($F$8:$F$21)</f>
        <v>18</v>
      </c>
      <c r="G7" s="44">
        <f>SUM($G$8:$G$21)</f>
        <v>7</v>
      </c>
      <c r="H7" s="44">
        <f>SUM($H$8:$H$21)</f>
        <v>23</v>
      </c>
      <c r="I7" s="44">
        <f>SUM($I$8:$I$21)</f>
        <v>8</v>
      </c>
      <c r="J7" s="44">
        <f>SUM($J$8:$J$21)</f>
        <v>11</v>
      </c>
      <c r="K7" s="44">
        <f>SUM($K$8:$K$21)</f>
        <v>1</v>
      </c>
      <c r="L7" s="44">
        <f>SUM($L$8:$L$21)</f>
        <v>3</v>
      </c>
      <c r="M7" s="44">
        <f>SUM($M$8:$M$21)</f>
        <v>2</v>
      </c>
      <c r="N7" s="44">
        <f>SUM($N$8:$N$21)</f>
        <v>2</v>
      </c>
      <c r="O7" s="44">
        <f>SUM($O$8:$O$21)</f>
        <v>2</v>
      </c>
      <c r="P7" s="44">
        <f>SUM($P$8:$P$21)</f>
        <v>0</v>
      </c>
      <c r="Q7" s="44">
        <f>SUM($Q$8:$Q$21)</f>
        <v>0</v>
      </c>
      <c r="R7" s="44">
        <f>SUM($R$8:$R$21)</f>
        <v>0</v>
      </c>
      <c r="S7" s="44">
        <f>SUM($S$8:$S$21)</f>
        <v>0</v>
      </c>
      <c r="T7" s="44">
        <f>SUM($T$8:$T$21)</f>
        <v>0</v>
      </c>
      <c r="U7" s="44">
        <f>SUM($U$8:$U$21)</f>
        <v>0</v>
      </c>
      <c r="V7" s="44">
        <f>SUM($V$8:$V$21)</f>
        <v>50</v>
      </c>
      <c r="W7" s="44">
        <f>SUM($W$8:$W$21)</f>
        <v>27</v>
      </c>
      <c r="X7" s="44">
        <f>SUM($X$8:$X$21)</f>
        <v>20</v>
      </c>
      <c r="Y7" s="44">
        <f>SUM($Y$8:$Y$21)</f>
        <v>7</v>
      </c>
      <c r="Z7" s="44">
        <f>SUM($Z$8:$Z$21)</f>
        <v>23</v>
      </c>
      <c r="AA7" s="44">
        <f>SUM($AA$8:$AA$21)</f>
        <v>8</v>
      </c>
      <c r="AB7" s="44">
        <f>SUM($AB$8:$AB$21)</f>
        <v>11</v>
      </c>
      <c r="AC7" s="44">
        <f>SUM($AC$8:$AC$21)</f>
        <v>1</v>
      </c>
      <c r="AD7" s="44">
        <f>SUM($AD$8:$AD$21)</f>
        <v>3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1" si="0">SUM(D8,+M8)</f>
        <v>0</v>
      </c>
      <c r="W8" s="37">
        <f t="shared" ref="W8:W21" si="1">SUM(E8,+N8)</f>
        <v>0</v>
      </c>
      <c r="X8" s="37">
        <f t="shared" ref="X8:X21" si="2">SUM(F8,+O8)</f>
        <v>0</v>
      </c>
      <c r="Y8" s="37">
        <f t="shared" ref="Y8:Y21" si="3">SUM(G8,+P8)</f>
        <v>0</v>
      </c>
      <c r="Z8" s="37">
        <f t="shared" ref="Z8:Z21" si="4">SUM(H8,+Q8)</f>
        <v>0</v>
      </c>
      <c r="AA8" s="37">
        <f t="shared" ref="AA8:AA21" si="5">SUM(I8,+R8)</f>
        <v>0</v>
      </c>
      <c r="AB8" s="37">
        <f t="shared" ref="AB8:AB21" si="6">SUM(J8,+S8)</f>
        <v>0</v>
      </c>
      <c r="AC8" s="37">
        <f t="shared" ref="AC8:AC21" si="7">SUM(K8,+T8)</f>
        <v>0</v>
      </c>
      <c r="AD8" s="37">
        <f t="shared" ref="AD8:AD21" si="8">SUM(L8,+U8)</f>
        <v>0</v>
      </c>
    </row>
    <row r="9" spans="1:30" s="5" customFormat="1" ht="12" customHeight="1">
      <c r="A9" s="14" t="s">
        <v>20</v>
      </c>
      <c r="B9" s="36" t="s">
        <v>24</v>
      </c>
      <c r="C9" s="14" t="s">
        <v>25</v>
      </c>
      <c r="D9" s="37">
        <f>SUM(E9,+H9)</f>
        <v>1</v>
      </c>
      <c r="E9" s="37">
        <f>SUM(F9:G9)</f>
        <v>0</v>
      </c>
      <c r="F9" s="37">
        <v>0</v>
      </c>
      <c r="G9" s="37">
        <v>0</v>
      </c>
      <c r="H9" s="37">
        <f>SUM(I9:L9)</f>
        <v>1</v>
      </c>
      <c r="I9" s="37">
        <v>0</v>
      </c>
      <c r="J9" s="37">
        <v>0</v>
      </c>
      <c r="K9" s="37">
        <v>1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1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1</v>
      </c>
      <c r="AA9" s="37">
        <f t="shared" si="5"/>
        <v>0</v>
      </c>
      <c r="AB9" s="37">
        <f t="shared" si="6"/>
        <v>0</v>
      </c>
      <c r="AC9" s="37">
        <f t="shared" si="7"/>
        <v>1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26</v>
      </c>
      <c r="C10" s="14" t="s">
        <v>27</v>
      </c>
      <c r="D10" s="37">
        <f>SUM(E10,+H10)</f>
        <v>6</v>
      </c>
      <c r="E10" s="37">
        <f>SUM(F10:G10)</f>
        <v>0</v>
      </c>
      <c r="F10" s="37">
        <v>0</v>
      </c>
      <c r="G10" s="37">
        <v>0</v>
      </c>
      <c r="H10" s="37">
        <f>SUM(I10:L10)</f>
        <v>6</v>
      </c>
      <c r="I10" s="37">
        <v>6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6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6</v>
      </c>
      <c r="AA10" s="37">
        <f t="shared" si="5"/>
        <v>6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28</v>
      </c>
      <c r="C11" s="14" t="s">
        <v>29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30</v>
      </c>
      <c r="C12" s="14" t="s">
        <v>31</v>
      </c>
      <c r="D12" s="37">
        <f>SUM(E12,+H12)</f>
        <v>8</v>
      </c>
      <c r="E12" s="37">
        <f>SUM(F12:G12)</f>
        <v>8</v>
      </c>
      <c r="F12" s="37">
        <v>7</v>
      </c>
      <c r="G12" s="37">
        <v>1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8</v>
      </c>
      <c r="W12" s="37">
        <f t="shared" si="1"/>
        <v>8</v>
      </c>
      <c r="X12" s="37">
        <f t="shared" si="2"/>
        <v>7</v>
      </c>
      <c r="Y12" s="37">
        <f t="shared" si="3"/>
        <v>1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32</v>
      </c>
      <c r="C13" s="14" t="s">
        <v>33</v>
      </c>
      <c r="D13" s="37">
        <f>SUM(E13,+H13)</f>
        <v>16</v>
      </c>
      <c r="E13" s="37">
        <f>SUM(F13:G13)</f>
        <v>5</v>
      </c>
      <c r="F13" s="37">
        <v>3</v>
      </c>
      <c r="G13" s="37">
        <v>2</v>
      </c>
      <c r="H13" s="37">
        <f>SUM(I13:L13)</f>
        <v>11</v>
      </c>
      <c r="I13" s="37">
        <v>0</v>
      </c>
      <c r="J13" s="37">
        <v>11</v>
      </c>
      <c r="K13" s="37">
        <v>0</v>
      </c>
      <c r="L13" s="37">
        <v>0</v>
      </c>
      <c r="M13" s="37">
        <f>SUM(N13,+Q13)</f>
        <v>2</v>
      </c>
      <c r="N13" s="37">
        <f>SUM(O13:P13)</f>
        <v>2</v>
      </c>
      <c r="O13" s="37">
        <v>2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18</v>
      </c>
      <c r="W13" s="37">
        <f t="shared" si="1"/>
        <v>7</v>
      </c>
      <c r="X13" s="37">
        <f t="shared" si="2"/>
        <v>5</v>
      </c>
      <c r="Y13" s="37">
        <f t="shared" si="3"/>
        <v>2</v>
      </c>
      <c r="Z13" s="37">
        <f t="shared" si="4"/>
        <v>11</v>
      </c>
      <c r="AA13" s="37">
        <f t="shared" si="5"/>
        <v>0</v>
      </c>
      <c r="AB13" s="37">
        <f t="shared" si="6"/>
        <v>11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34</v>
      </c>
      <c r="C14" s="14" t="s">
        <v>35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36</v>
      </c>
      <c r="C15" s="14" t="s">
        <v>37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38</v>
      </c>
      <c r="C16" s="14" t="s">
        <v>39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40</v>
      </c>
      <c r="C17" s="14" t="s">
        <v>41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42</v>
      </c>
      <c r="C18" s="14" t="s">
        <v>43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44</v>
      </c>
      <c r="C19" s="14" t="s">
        <v>45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46</v>
      </c>
      <c r="C20" s="14" t="s">
        <v>47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48</v>
      </c>
      <c r="C21" s="14" t="s">
        <v>49</v>
      </c>
      <c r="D21" s="37">
        <f>SUM(E21,+H21)</f>
        <v>17</v>
      </c>
      <c r="E21" s="37">
        <f>SUM(F21:G21)</f>
        <v>12</v>
      </c>
      <c r="F21" s="37">
        <v>8</v>
      </c>
      <c r="G21" s="37">
        <v>4</v>
      </c>
      <c r="H21" s="37">
        <f>SUM(I21:L21)</f>
        <v>5</v>
      </c>
      <c r="I21" s="37">
        <v>2</v>
      </c>
      <c r="J21" s="37">
        <v>0</v>
      </c>
      <c r="K21" s="37">
        <v>0</v>
      </c>
      <c r="L21" s="37">
        <v>3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17</v>
      </c>
      <c r="W21" s="37">
        <f t="shared" si="1"/>
        <v>12</v>
      </c>
      <c r="X21" s="37">
        <f t="shared" si="2"/>
        <v>8</v>
      </c>
      <c r="Y21" s="37">
        <f t="shared" si="3"/>
        <v>4</v>
      </c>
      <c r="Z21" s="37">
        <f t="shared" si="4"/>
        <v>5</v>
      </c>
      <c r="AA21" s="37">
        <f t="shared" si="5"/>
        <v>2</v>
      </c>
      <c r="AB21" s="37">
        <f t="shared" si="6"/>
        <v>0</v>
      </c>
      <c r="AC21" s="37">
        <f t="shared" si="7"/>
        <v>0</v>
      </c>
      <c r="AD21" s="37">
        <f t="shared" si="8"/>
        <v>3</v>
      </c>
    </row>
    <row r="22" spans="1:30" s="5" customFormat="1" ht="12" customHeight="1">
      <c r="A22" s="14"/>
      <c r="B22" s="36" t="s">
        <v>23</v>
      </c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5" customFormat="1" ht="12" customHeight="1">
      <c r="A23" s="14"/>
      <c r="B23" s="36" t="s">
        <v>23</v>
      </c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5" customFormat="1" ht="12" customHeight="1">
      <c r="A24" s="14"/>
      <c r="B24" s="36" t="s">
        <v>23</v>
      </c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5" customFormat="1" ht="12" customHeight="1">
      <c r="A25" s="14"/>
      <c r="B25" s="36" t="s">
        <v>23</v>
      </c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5" customFormat="1" ht="12" customHeight="1">
      <c r="A26" s="14"/>
      <c r="B26" s="36" t="s">
        <v>23</v>
      </c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7:AD995">
    <cfRule type="expression" dxfId="41" priority="21" stopIfTrue="1">
      <formula>$A27&lt;&gt;""</formula>
    </cfRule>
  </conditionalFormatting>
  <conditionalFormatting sqref="A8:AD8">
    <cfRule type="expression" dxfId="40" priority="20" stopIfTrue="1">
      <formula>$A8&lt;&gt;""</formula>
    </cfRule>
  </conditionalFormatting>
  <conditionalFormatting sqref="A9:AD9">
    <cfRule type="expression" dxfId="39" priority="19" stopIfTrue="1">
      <formula>$A9&lt;&gt;""</formula>
    </cfRule>
  </conditionalFormatting>
  <conditionalFormatting sqref="A10:AD10">
    <cfRule type="expression" dxfId="38" priority="18" stopIfTrue="1">
      <formula>$A10&lt;&gt;""</formula>
    </cfRule>
  </conditionalFormatting>
  <conditionalFormatting sqref="A11:AD11">
    <cfRule type="expression" dxfId="37" priority="17" stopIfTrue="1">
      <formula>$A11&lt;&gt;""</formula>
    </cfRule>
  </conditionalFormatting>
  <conditionalFormatting sqref="A12:AD12">
    <cfRule type="expression" dxfId="36" priority="16" stopIfTrue="1">
      <formula>$A12&lt;&gt;""</formula>
    </cfRule>
  </conditionalFormatting>
  <conditionalFormatting sqref="A13:AD13">
    <cfRule type="expression" dxfId="35" priority="15" stopIfTrue="1">
      <formula>$A13&lt;&gt;""</formula>
    </cfRule>
  </conditionalFormatting>
  <conditionalFormatting sqref="A14:AD14">
    <cfRule type="expression" dxfId="34" priority="14" stopIfTrue="1">
      <formula>$A14&lt;&gt;""</formula>
    </cfRule>
  </conditionalFormatting>
  <conditionalFormatting sqref="A15:AD15">
    <cfRule type="expression" dxfId="33" priority="13" stopIfTrue="1">
      <formula>$A15&lt;&gt;""</formula>
    </cfRule>
  </conditionalFormatting>
  <conditionalFormatting sqref="A16:AD16">
    <cfRule type="expression" dxfId="32" priority="12" stopIfTrue="1">
      <formula>$A16&lt;&gt;""</formula>
    </cfRule>
  </conditionalFormatting>
  <conditionalFormatting sqref="A17:AD17">
    <cfRule type="expression" dxfId="31" priority="11" stopIfTrue="1">
      <formula>$A17&lt;&gt;""</formula>
    </cfRule>
  </conditionalFormatting>
  <conditionalFormatting sqref="A18:AD18">
    <cfRule type="expression" dxfId="30" priority="10" stopIfTrue="1">
      <formula>$A18&lt;&gt;""</formula>
    </cfRule>
  </conditionalFormatting>
  <conditionalFormatting sqref="A19:AD19">
    <cfRule type="expression" dxfId="29" priority="9" stopIfTrue="1">
      <formula>$A19&lt;&gt;""</formula>
    </cfRule>
  </conditionalFormatting>
  <conditionalFormatting sqref="A20:AD20">
    <cfRule type="expression" dxfId="28" priority="8" stopIfTrue="1">
      <formula>$A20&lt;&gt;""</formula>
    </cfRule>
  </conditionalFormatting>
  <conditionalFormatting sqref="A21:AD21">
    <cfRule type="expression" dxfId="27" priority="7" stopIfTrue="1">
      <formula>$A21&lt;&gt;""</formula>
    </cfRule>
  </conditionalFormatting>
  <conditionalFormatting sqref="A22:AD22">
    <cfRule type="expression" dxfId="26" priority="6" stopIfTrue="1">
      <formula>$A22&lt;&gt;""</formula>
    </cfRule>
  </conditionalFormatting>
  <conditionalFormatting sqref="A23:AD23">
    <cfRule type="expression" dxfId="25" priority="5" stopIfTrue="1">
      <formula>$A23&lt;&gt;""</formula>
    </cfRule>
  </conditionalFormatting>
  <conditionalFormatting sqref="A24:AD24">
    <cfRule type="expression" dxfId="24" priority="4" stopIfTrue="1">
      <formula>$A24&lt;&gt;""</formula>
    </cfRule>
  </conditionalFormatting>
  <conditionalFormatting sqref="A25:AD25">
    <cfRule type="expression" dxfId="23" priority="3" stopIfTrue="1">
      <formula>$A25&lt;&gt;""</formula>
    </cfRule>
  </conditionalFormatting>
  <conditionalFormatting sqref="A26:AD26">
    <cfRule type="expression" dxfId="22" priority="2" stopIfTrue="1">
      <formula>$A26&lt;&gt;""</formula>
    </cfRule>
  </conditionalFormatting>
  <conditionalFormatting sqref="A7:AD7">
    <cfRule type="expression" dxfId="2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ゴシック,標準"&amp;14【災害】廃棄物処理従事職員数（市区町村）（平成30年度実績）&amp;R&amp;A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1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50</v>
      </c>
      <c r="B7" s="43" t="s">
        <v>61</v>
      </c>
      <c r="C7" s="42" t="s">
        <v>17</v>
      </c>
      <c r="D7" s="44">
        <f>SUM($D$8:$D$12)</f>
        <v>0</v>
      </c>
      <c r="E7" s="44">
        <f>SUM($E$8:$E$12)</f>
        <v>0</v>
      </c>
      <c r="F7" s="44">
        <f>SUM($F$8:$F$12)</f>
        <v>0</v>
      </c>
      <c r="G7" s="44">
        <f>SUM($G$8:$G$12)</f>
        <v>0</v>
      </c>
      <c r="H7" s="44">
        <f>SUM($H$8:$H$12)</f>
        <v>0</v>
      </c>
      <c r="I7" s="44">
        <f>SUM($I$8:$I$12)</f>
        <v>0</v>
      </c>
      <c r="J7" s="44">
        <f>SUM($J$8:$J$12)</f>
        <v>0</v>
      </c>
      <c r="K7" s="44">
        <f>SUM($K$8:$K$12)</f>
        <v>0</v>
      </c>
      <c r="L7" s="44">
        <f>SUM($L$8:$L$12)</f>
        <v>0</v>
      </c>
      <c r="M7" s="44">
        <f>SUM($M$8:$M$12)</f>
        <v>0</v>
      </c>
      <c r="N7" s="44">
        <f>SUM($N$8:$N$12)</f>
        <v>0</v>
      </c>
      <c r="O7" s="44">
        <f>SUM($O$8:$O$12)</f>
        <v>0</v>
      </c>
      <c r="P7" s="44">
        <f>SUM($P$8:$P$12)</f>
        <v>0</v>
      </c>
      <c r="Q7" s="44">
        <f>SUM($Q$8:$Q$12)</f>
        <v>0</v>
      </c>
      <c r="R7" s="44">
        <f>SUM($R$8:$R$12)</f>
        <v>0</v>
      </c>
      <c r="S7" s="44">
        <f>SUM($S$8:$S$12)</f>
        <v>0</v>
      </c>
      <c r="T7" s="44">
        <f>SUM($T$8:$T$12)</f>
        <v>0</v>
      </c>
      <c r="U7" s="44">
        <f>SUM($U$8:$U$12)</f>
        <v>0</v>
      </c>
      <c r="V7" s="44">
        <f>SUM($V$8:$V$12)</f>
        <v>0</v>
      </c>
      <c r="W7" s="44">
        <f>SUM($W$8:$W$12)</f>
        <v>0</v>
      </c>
      <c r="X7" s="44">
        <f>SUM($X$8:$X$12)</f>
        <v>0</v>
      </c>
      <c r="Y7" s="44">
        <f>SUM($Y$8:$Y$12)</f>
        <v>0</v>
      </c>
      <c r="Z7" s="44">
        <f>SUM($Z$8:$Z$12)</f>
        <v>0</v>
      </c>
      <c r="AA7" s="44">
        <f>SUM($AA$8:$AA$12)</f>
        <v>0</v>
      </c>
      <c r="AB7" s="44">
        <f>SUM($AB$8:$AB$12)</f>
        <v>0</v>
      </c>
      <c r="AC7" s="44">
        <f>SUM($AC$8:$AC$12)</f>
        <v>0</v>
      </c>
      <c r="AD7" s="44">
        <f>SUM($AD$8:$AD$12)</f>
        <v>0</v>
      </c>
    </row>
    <row r="8" spans="1:30" s="35" customFormat="1" ht="12" customHeight="1">
      <c r="A8" s="14" t="s">
        <v>50</v>
      </c>
      <c r="B8" s="36" t="s">
        <v>51</v>
      </c>
      <c r="C8" s="14" t="s">
        <v>52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2" si="0">SUM(D8,+M8)</f>
        <v>0</v>
      </c>
      <c r="W8" s="37">
        <f t="shared" ref="W8:W12" si="1">SUM(E8,+N8)</f>
        <v>0</v>
      </c>
      <c r="X8" s="37">
        <f t="shared" ref="X8:X12" si="2">SUM(F8,+O8)</f>
        <v>0</v>
      </c>
      <c r="Y8" s="37">
        <f t="shared" ref="Y8:Y12" si="3">SUM(G8,+P8)</f>
        <v>0</v>
      </c>
      <c r="Z8" s="37">
        <f t="shared" ref="Z8:Z12" si="4">SUM(H8,+Q8)</f>
        <v>0</v>
      </c>
      <c r="AA8" s="37">
        <f t="shared" ref="AA8:AA12" si="5">SUM(I8,+R8)</f>
        <v>0</v>
      </c>
      <c r="AB8" s="37">
        <f t="shared" ref="AB8:AB12" si="6">SUM(J8,+S8)</f>
        <v>0</v>
      </c>
      <c r="AC8" s="37">
        <f t="shared" ref="AC8:AC12" si="7">SUM(K8,+T8)</f>
        <v>0</v>
      </c>
      <c r="AD8" s="37">
        <f t="shared" ref="AD8:AD12" si="8">SUM(L8,+U8)</f>
        <v>0</v>
      </c>
    </row>
    <row r="9" spans="1:30" s="35" customFormat="1" ht="12" customHeight="1">
      <c r="A9" s="14" t="s">
        <v>20</v>
      </c>
      <c r="B9" s="36" t="s">
        <v>53</v>
      </c>
      <c r="C9" s="14" t="s">
        <v>54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20</v>
      </c>
      <c r="B10" s="36" t="s">
        <v>55</v>
      </c>
      <c r="C10" s="14" t="s">
        <v>56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20</v>
      </c>
      <c r="B11" s="36" t="s">
        <v>57</v>
      </c>
      <c r="C11" s="14" t="s">
        <v>58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20</v>
      </c>
      <c r="B12" s="36" t="s">
        <v>59</v>
      </c>
      <c r="C12" s="14" t="s">
        <v>60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3:AD981">
    <cfRule type="expression" dxfId="20" priority="21" stopIfTrue="1">
      <formula>$A13&lt;&gt;""</formula>
    </cfRule>
  </conditionalFormatting>
  <conditionalFormatting sqref="A8:AD8">
    <cfRule type="expression" dxfId="5" priority="6" stopIfTrue="1">
      <formula>$A8&lt;&gt;""</formula>
    </cfRule>
  </conditionalFormatting>
  <conditionalFormatting sqref="A9:AD9">
    <cfRule type="expression" dxfId="4" priority="5" stopIfTrue="1">
      <formula>$A9&lt;&gt;""</formula>
    </cfRule>
  </conditionalFormatting>
  <conditionalFormatting sqref="A10:AD10">
    <cfRule type="expression" dxfId="3" priority="4" stopIfTrue="1">
      <formula>$A10&lt;&gt;""</formula>
    </cfRule>
  </conditionalFormatting>
  <conditionalFormatting sqref="A11:AD11">
    <cfRule type="expression" dxfId="2" priority="3" stopIfTrue="1">
      <formula>$A11&lt;&gt;""</formula>
    </cfRule>
  </conditionalFormatting>
  <conditionalFormatting sqref="A12:AD12">
    <cfRule type="expression" dxfId="1" priority="2" stopIfTrue="1">
      <formula>$A12&lt;&gt;""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ゴシック,標準"&amp;14【災害】廃棄物処理従事職員数（一部事務組合・広域連合）（平成30年度実績）&amp;R&amp;A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2015-10-13T06:04:37Z</cp:lastPrinted>
  <dcterms:created xsi:type="dcterms:W3CDTF">2008-01-06T09:25:24Z</dcterms:created>
  <dcterms:modified xsi:type="dcterms:W3CDTF">2020-02-06T10:19:23Z</dcterms:modified>
</cp:coreProperties>
</file>