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<sst xmlns="http://schemas.openxmlformats.org/spreadsheetml/2006/main" count="7050" uniqueCount="192">
  <si>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</si>
  <si>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</si>
  <si>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</si>
  <si>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</si>
  <si>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</si>
  <si>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</si>
  <si>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</si>
  <si>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</si>
  <si>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</si>
  <si>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</si>
  <si>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</si>
  <si>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</si>
  <si>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</si>
  <si>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</si>
  <si>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</si>
  <si>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</si>
  <si>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</si>
  <si>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</si>
  <si>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</si>
  <si>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</si>
  <si>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</si>
  <si>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</si>
  <si>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</si>
  <si>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</si>
  <si>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</si>
  <si>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</si>
  <si>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</si>
  <si>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</si>
  <si>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</si>
  <si>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</si>
  <si>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</si>
  <si>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</si>
  <si>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</si>
  <si>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</si>
  <si>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</si>
  <si>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</si>
  <si>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</si>
  <si>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</si>
  <si>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</si>
  <si>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</si>
  <si>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</si>
  <si>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</si>
  <si>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</si>
  <si>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</si>
  <si>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</si>
  <si>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</si>
  <si>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</si>
  <si>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</si>
  <si>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</si>
  <si>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</si>
  <si>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</si>
  <si>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</si>
  <si>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</si>
  <si>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</si>
  <si>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</si>
  <si>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</si>
  <si>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</si>
  <si>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</si>
  <si>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</si>
  <si>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</si>
  <si>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</si>
  <si>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</si>
  <si>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</si>
  <si>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</si>
  <si>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</si>
  <si>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</si>
  <si>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</si>
  <si>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</si>
  <si>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</si>
  <si>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</si>
  <si>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</si>
  <si>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</si>
  <si>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</si>
  <si>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</si>
  <si>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</si>
  <si>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</si>
  <si>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</si>
  <si>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</si>
  <si>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</si>
  <si>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</si>
  <si>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</si>
  <si>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</si>
  <si>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</si>
  <si>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</si>
  <si>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</si>
  <si>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</si>
  <si>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</si>
  <si>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</si>
  <si>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</si>
  <si>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</si>
  <si>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</si>
  <si>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</si>
  <si>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</si>
  <si>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</si>
  <si>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</si>
  <si>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</si>
  <si>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</si>
  <si>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</si>
  <si>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</si>
  <si>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</si>
  <si>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</si>
  <si>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</si>
  <si>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</si>
  <si>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</si>
  <si>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</si>
  <si>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</si>
  <si>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</si>
  <si>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</si>
  <si>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</si>
  <si>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</si>
  <si>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</si>
  <si>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</si>
  <si>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</si>
  <si>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</si>
  <si>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</si>
  <si>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</si>
  <si>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</si>
  <si>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</si>
  <si>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</si>
  <si>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</si>
  <si>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</si>
  <si>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</si>
  <si>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</si>
  <si>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</si>
  <si>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</si>
  <si>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</si>
  <si>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</si>
  <si>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</si>
  <si>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愛媛県</t>
  </si>
  <si>
    <t>38000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</si>
  <si>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</si>
  <si>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</si>
  <si>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</si>
  <si>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</si>
  <si>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</si>
  <si>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</si>
  <si>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</si>
  <si>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38201</t>
  </si>
  <si>
    <t>松山市</t>
  </si>
  <si>
    <t>○</t>
  </si>
  <si>
    <t/>
  </si>
  <si>
    <t>２回</t>
  </si>
  <si>
    <t>ステーション方式</t>
  </si>
  <si>
    <t>１回</t>
  </si>
  <si>
    <t>３回</t>
  </si>
  <si>
    <t>４回</t>
  </si>
  <si>
    <t>１回未満</t>
  </si>
  <si>
    <t>不定期</t>
  </si>
  <si>
    <t>各戸収集方式</t>
  </si>
  <si>
    <t>38202</t>
  </si>
  <si>
    <t>今治市</t>
  </si>
  <si>
    <t>38203</t>
  </si>
  <si>
    <t>宇和島市</t>
  </si>
  <si>
    <t>併用</t>
  </si>
  <si>
    <t>その他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</si>
  <si>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</si>
  <si>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</si>
  <si>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</si>
  <si>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</si>
  <si>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</si>
  <si>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</si>
  <si>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</si>
  <si>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</si>
  <si>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</si>
  <si>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</si>
  <si>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</si>
  <si>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</si>
  <si>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</si>
  <si>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</si>
  <si>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</si>
  <si>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</si>
  <si>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</si>
  <si>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</si>
  <si>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</si>
  <si>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</si>
  <si>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</si>
  <si>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</si>
  <si>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６回</t>
  </si>
  <si>
    <t>38402</t>
  </si>
  <si>
    <t>砥部町</t>
  </si>
  <si>
    <t>７回以上</t>
  </si>
  <si>
    <t>38422</t>
  </si>
  <si>
    <t>内子町</t>
  </si>
  <si>
    <t>38442</t>
  </si>
  <si>
    <t>伊方町</t>
  </si>
  <si>
    <t>38484</t>
  </si>
  <si>
    <t>松野町</t>
  </si>
  <si>
    <t>無し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</si>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</sst>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4</v>
      </c>
      <c r="U7" s="46">
        <f t="shared" si="2"/>
        <v>17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5</v>
      </c>
      <c r="AC7" s="46">
        <f t="shared" si="3"/>
        <v>15</v>
      </c>
      <c r="AD7" s="46">
        <f t="shared" si="3"/>
        <v>0</v>
      </c>
      <c r="AE7" s="46">
        <f t="shared" si="3"/>
        <v>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12</v>
      </c>
      <c r="AL7" s="46">
        <f t="shared" si="4"/>
        <v>0</v>
      </c>
      <c r="AM7" s="46">
        <f t="shared" si="4"/>
        <v>4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2</v>
      </c>
      <c r="AS7" s="46">
        <f t="shared" si="5"/>
        <v>13</v>
      </c>
      <c r="AT7" s="46">
        <f t="shared" si="5"/>
        <v>0</v>
      </c>
      <c r="AU7" s="46">
        <f t="shared" si="5"/>
        <v>5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5</v>
      </c>
      <c r="BA7" s="46">
        <f t="shared" si="6"/>
        <v>13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3</v>
      </c>
      <c r="BI7" s="46">
        <f t="shared" si="7"/>
        <v>16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4</v>
      </c>
      <c r="BQ7" s="46">
        <f t="shared" si="8"/>
        <v>15</v>
      </c>
      <c r="BR7" s="46">
        <f t="shared" si="8"/>
        <v>0</v>
      </c>
      <c r="BS7" s="46">
        <f t="shared" si="8"/>
        <v>1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3</v>
      </c>
      <c r="BY7" s="46">
        <f t="shared" si="9"/>
        <v>9</v>
      </c>
      <c r="BZ7" s="46">
        <f t="shared" si="9"/>
        <v>0</v>
      </c>
      <c r="CA7" s="46">
        <f t="shared" si="9"/>
        <v>8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2</v>
      </c>
      <c r="CG7" s="46">
        <f t="shared" si="10"/>
        <v>8</v>
      </c>
      <c r="CH7" s="46">
        <f t="shared" si="10"/>
        <v>0</v>
      </c>
      <c r="CI7" s="46">
        <f t="shared" si="10"/>
        <v>10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7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3</v>
      </c>
      <c r="DM7" s="46">
        <f t="shared" si="14"/>
        <v>11</v>
      </c>
      <c r="DN7" s="46">
        <f t="shared" si="14"/>
        <v>0</v>
      </c>
      <c r="DO7" s="46">
        <f t="shared" si="14"/>
        <v>6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18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5</v>
      </c>
      <c r="EC7" s="46">
        <f t="shared" si="16"/>
        <v>7</v>
      </c>
      <c r="ED7" s="46">
        <f t="shared" si="16"/>
        <v>0</v>
      </c>
      <c r="EE7" s="46">
        <f t="shared" si="16"/>
        <v>9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4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1</v>
      </c>
      <c r="ES7" s="46">
        <f t="shared" si="18"/>
        <v>10</v>
      </c>
      <c r="ET7" s="46">
        <f t="shared" si="18"/>
        <v>0</v>
      </c>
      <c r="EU7" s="46">
        <f t="shared" si="18"/>
        <v>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4</v>
      </c>
      <c r="FA7" s="46">
        <f t="shared" si="19"/>
        <v>15</v>
      </c>
      <c r="FB7" s="46">
        <f t="shared" si="19"/>
        <v>2</v>
      </c>
      <c r="FC7" s="46">
        <f t="shared" si="19"/>
        <v>0</v>
      </c>
      <c r="FD7" s="46">
        <f t="shared" si="19"/>
        <v>19</v>
      </c>
      <c r="FE7" s="46">
        <f t="shared" si="19"/>
        <v>1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145</v>
      </c>
      <c r="AA9" s="40" t="s">
        <v>142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147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146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153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147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154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153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153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153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147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153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153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153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153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153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153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147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141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143</v>
      </c>
      <c r="EI11" s="40" t="s">
        <v>153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145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147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147</v>
      </c>
      <c r="DS13" s="40" t="s">
        <v>154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147</v>
      </c>
      <c r="DS14" s="40" t="s">
        <v>154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147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146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153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153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147</v>
      </c>
      <c r="DC16" s="40" t="s">
        <v>154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154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147</v>
      </c>
      <c r="EI16" s="40" t="s">
        <v>154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147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154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147</v>
      </c>
      <c r="DS18" s="40" t="s">
        <v>154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147</v>
      </c>
      <c r="EI18" s="40" t="s">
        <v>154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144</v>
      </c>
      <c r="S20" s="40" t="s">
        <v>142</v>
      </c>
      <c r="T20" s="40" t="s">
        <v>139</v>
      </c>
      <c r="U20" s="40" t="s">
        <v>139</v>
      </c>
      <c r="V20" s="40"/>
      <c r="W20" s="40"/>
      <c r="X20" s="40" t="s">
        <v>139</v>
      </c>
      <c r="Y20" s="40"/>
      <c r="Z20" s="40" t="s">
        <v>145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147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153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153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153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153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153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153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153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153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145</v>
      </c>
      <c r="CE21" s="40" t="s">
        <v>153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145</v>
      </c>
      <c r="CM21" s="40" t="s">
        <v>153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153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145</v>
      </c>
      <c r="DS21" s="40" t="s">
        <v>154</v>
      </c>
      <c r="DT21" s="40"/>
      <c r="DU21" s="40" t="s">
        <v>139</v>
      </c>
      <c r="DV21" s="40"/>
      <c r="DW21" s="40"/>
      <c r="DX21" s="40" t="s">
        <v>139</v>
      </c>
      <c r="DY21" s="40"/>
      <c r="DZ21" s="40" t="s">
        <v>141</v>
      </c>
      <c r="EA21" s="40" t="s">
        <v>153</v>
      </c>
      <c r="EB21" s="40"/>
      <c r="EC21" s="40" t="s">
        <v>139</v>
      </c>
      <c r="ED21" s="40"/>
      <c r="EE21" s="40"/>
      <c r="EF21" s="40" t="s">
        <v>139</v>
      </c>
      <c r="EG21" s="40"/>
      <c r="EH21" s="40" t="s">
        <v>145</v>
      </c>
      <c r="EI21" s="40" t="s">
        <v>154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153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177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180</v>
      </c>
      <c r="EA22" s="40" t="s">
        <v>142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143</v>
      </c>
      <c r="S23" s="40" t="s">
        <v>153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180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141</v>
      </c>
      <c r="DS23" s="40" t="s">
        <v>154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153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153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153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153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153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153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153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153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153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153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153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153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147</v>
      </c>
      <c r="DS24" s="40" t="s">
        <v>154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153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144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145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154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154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145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147</v>
      </c>
      <c r="FG25" s="40" t="s">
        <v>154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145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145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145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147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147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 t="s">
        <v>139</v>
      </c>
      <c r="ED26" s="40"/>
      <c r="EE26" s="40"/>
      <c r="EF26" s="40" t="s">
        <v>139</v>
      </c>
      <c r="EG26" s="40"/>
      <c r="EH26" s="40" t="s">
        <v>147</v>
      </c>
      <c r="EI26" s="40" t="s">
        <v>142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147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144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10</v>
      </c>
      <c r="O7" s="46">
        <f t="shared" si="1"/>
        <v>7</v>
      </c>
      <c r="P7" s="46">
        <f t="shared" si="1"/>
        <v>13</v>
      </c>
      <c r="Q7" s="46">
        <f t="shared" si="1"/>
        <v>0</v>
      </c>
      <c r="R7" s="46">
        <f>COUNTIF(R$8:R$207,"&lt;&gt;")</f>
        <v>13</v>
      </c>
      <c r="S7" s="46">
        <f>COUNTIF(S$8:S$207,"&lt;&gt;")</f>
        <v>13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8</v>
      </c>
      <c r="W7" s="46">
        <f t="shared" si="2"/>
        <v>10</v>
      </c>
      <c r="X7" s="46">
        <f t="shared" si="2"/>
        <v>10</v>
      </c>
      <c r="Y7" s="46">
        <f t="shared" si="2"/>
        <v>0</v>
      </c>
      <c r="Z7" s="46">
        <f>COUNTIF(Z$8:Z$207,"&lt;&gt;")</f>
        <v>10</v>
      </c>
      <c r="AA7" s="46">
        <f>COUNTIF(AA$8:AA$207,"&lt;&gt;")</f>
        <v>10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4</v>
      </c>
      <c r="AE7" s="46">
        <f t="shared" si="3"/>
        <v>13</v>
      </c>
      <c r="AF7" s="46">
        <f t="shared" si="3"/>
        <v>7</v>
      </c>
      <c r="AG7" s="46">
        <f t="shared" si="3"/>
        <v>0</v>
      </c>
      <c r="AH7" s="46">
        <f>COUNTIF(AH$8:AH$207,"&lt;&gt;")</f>
        <v>7</v>
      </c>
      <c r="AI7" s="46">
        <f>COUNTIF(AI$8:AI$207,"&lt;&gt;")</f>
        <v>7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3</v>
      </c>
      <c r="AM7" s="46">
        <f t="shared" si="4"/>
        <v>16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1</v>
      </c>
      <c r="AS7" s="46">
        <f t="shared" si="5"/>
        <v>2</v>
      </c>
      <c r="AT7" s="46">
        <f t="shared" si="5"/>
        <v>3</v>
      </c>
      <c r="AU7" s="46">
        <f t="shared" si="5"/>
        <v>14</v>
      </c>
      <c r="AV7" s="46">
        <f t="shared" si="5"/>
        <v>6</v>
      </c>
      <c r="AW7" s="46">
        <f t="shared" si="5"/>
        <v>0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1</v>
      </c>
      <c r="BA7" s="46">
        <f t="shared" si="6"/>
        <v>1</v>
      </c>
      <c r="BB7" s="46">
        <f t="shared" si="6"/>
        <v>2</v>
      </c>
      <c r="BC7" s="46">
        <f t="shared" si="6"/>
        <v>16</v>
      </c>
      <c r="BD7" s="46">
        <f t="shared" si="6"/>
        <v>4</v>
      </c>
      <c r="BE7" s="46">
        <f t="shared" si="6"/>
        <v>0</v>
      </c>
      <c r="BF7" s="46">
        <f>COUNTIF(BF$8:BF$207,"&lt;&gt;")</f>
        <v>4</v>
      </c>
      <c r="BG7" s="46">
        <f>COUNTIF(BG$8:BG$207,"&lt;&gt;")</f>
        <v>4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3</v>
      </c>
      <c r="BK7" s="46">
        <f t="shared" si="7"/>
        <v>16</v>
      </c>
      <c r="BL7" s="46">
        <f t="shared" si="7"/>
        <v>4</v>
      </c>
      <c r="BM7" s="46">
        <f t="shared" si="7"/>
        <v>0</v>
      </c>
      <c r="BN7" s="46">
        <f>COUNTIF(BN$8:BN$207,"&lt;&gt;")</f>
        <v>4</v>
      </c>
      <c r="BO7" s="46">
        <f>COUNTIF(BO$8:BO$207,"&lt;&gt;")</f>
        <v>4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3</v>
      </c>
      <c r="BS7" s="46">
        <f t="shared" si="8"/>
        <v>16</v>
      </c>
      <c r="BT7" s="46">
        <f t="shared" si="8"/>
        <v>4</v>
      </c>
      <c r="BU7" s="46">
        <f t="shared" si="8"/>
        <v>0</v>
      </c>
      <c r="BV7" s="46">
        <f>COUNTIF(BV$8:BV$207,"&lt;&gt;")</f>
        <v>4</v>
      </c>
      <c r="BW7" s="46">
        <f>COUNTIF(BW$8:BW$207,"&lt;&gt;")</f>
        <v>4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1</v>
      </c>
      <c r="CA7" s="46">
        <f t="shared" si="9"/>
        <v>18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</v>
      </c>
      <c r="CI7" s="46">
        <f t="shared" si="10"/>
        <v>19</v>
      </c>
      <c r="CJ7" s="46">
        <f t="shared" si="10"/>
        <v>1</v>
      </c>
      <c r="CK7" s="46">
        <f t="shared" si="10"/>
        <v>0</v>
      </c>
      <c r="CL7" s="46">
        <f>COUNTIF(CL$8:CL$207,"&lt;&gt;")</f>
        <v>1</v>
      </c>
      <c r="CM7" s="46">
        <f>COUNTIF(CM$8:CM$207,"&lt;&gt;")</f>
        <v>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19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0</v>
      </c>
      <c r="CY7" s="46">
        <f t="shared" si="12"/>
        <v>19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2</v>
      </c>
      <c r="DN7" s="46">
        <f t="shared" si="14"/>
        <v>0</v>
      </c>
      <c r="DO7" s="46">
        <f t="shared" si="14"/>
        <v>18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2</v>
      </c>
      <c r="EE7" s="46">
        <f t="shared" si="16"/>
        <v>17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19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5</v>
      </c>
      <c r="FC7" s="46">
        <f t="shared" si="19"/>
        <v>13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148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147</v>
      </c>
      <c r="AI10" s="40" t="s">
        <v>148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147</v>
      </c>
      <c r="AQ10" s="40" t="s">
        <v>148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147</v>
      </c>
      <c r="AY10" s="40" t="s">
        <v>148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148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147</v>
      </c>
      <c r="EQ11" s="40" t="s">
        <v>148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148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148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148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148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148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147</v>
      </c>
      <c r="FG12" s="40" t="s">
        <v>148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148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148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147</v>
      </c>
      <c r="EY13" s="40" t="s">
        <v>148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148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147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148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153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153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153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153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153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147</v>
      </c>
      <c r="DS24" s="40" t="s">
        <v>154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153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144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145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154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187</v>
      </c>
      <c r="EI25" s="40" t="s">
        <v>154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145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147</v>
      </c>
      <c r="FG25" s="40" t="s">
        <v>154</v>
      </c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148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147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147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147</v>
      </c>
      <c r="AQ27" s="40" t="s">
        <v>154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147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147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147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147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147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147</v>
      </c>
      <c r="CM27" s="40" t="s">
        <v>148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147</v>
      </c>
      <c r="CU27" s="40" t="s">
        <v>148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1</v>
      </c>
      <c r="N7" s="46">
        <f t="shared" si="0"/>
        <v>4</v>
      </c>
      <c r="O7" s="46">
        <f t="shared" si="0"/>
        <v>1</v>
      </c>
      <c r="P7" s="46">
        <f t="shared" si="0"/>
        <v>2</v>
      </c>
      <c r="Q7" s="46">
        <f t="shared" si="0"/>
        <v>4</v>
      </c>
      <c r="R7" s="46">
        <f t="shared" si="0"/>
        <v>0</v>
      </c>
      <c r="S7" s="46">
        <f t="shared" si="0"/>
        <v>2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17</v>
      </c>
      <c r="AQ7" s="46">
        <f t="shared" si="0"/>
        <v>14</v>
      </c>
      <c r="AR7" s="46">
        <f t="shared" si="0"/>
        <v>15</v>
      </c>
      <c r="AS7" s="46">
        <f t="shared" si="0"/>
        <v>12</v>
      </c>
      <c r="AT7" s="46">
        <f t="shared" si="0"/>
        <v>13</v>
      </c>
      <c r="AU7" s="46">
        <f t="shared" si="0"/>
        <v>20</v>
      </c>
      <c r="AV7" s="46">
        <f t="shared" si="0"/>
        <v>13</v>
      </c>
      <c r="AW7" s="46">
        <f t="shared" si="0"/>
        <v>18</v>
      </c>
      <c r="AX7" s="46">
        <f t="shared" si="0"/>
        <v>1</v>
      </c>
      <c r="AY7" s="46">
        <f t="shared" si="0"/>
        <v>3</v>
      </c>
      <c r="AZ7" s="46">
        <f t="shared" si="0"/>
        <v>1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10</v>
      </c>
      <c r="BI7" s="46">
        <f t="shared" si="0"/>
        <v>12</v>
      </c>
      <c r="BJ7" s="46">
        <f t="shared" si="0"/>
        <v>2</v>
      </c>
      <c r="BK7" s="46">
        <f t="shared" si="0"/>
        <v>16</v>
      </c>
      <c r="BL7" s="46">
        <f t="shared" si="0"/>
        <v>15</v>
      </c>
      <c r="BM7" s="46">
        <f t="shared" si="0"/>
        <v>1</v>
      </c>
      <c r="BN7" s="46">
        <f t="shared" si="0"/>
        <v>14</v>
      </c>
      <c r="BO7" s="46">
        <f t="shared" si="0"/>
        <v>2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8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4</v>
      </c>
      <c r="CU7" s="46">
        <f t="shared" si="1"/>
        <v>16</v>
      </c>
      <c r="CV7" s="46">
        <f t="shared" si="1"/>
        <v>0</v>
      </c>
      <c r="CW7" s="46">
        <f t="shared" si="1"/>
        <v>0</v>
      </c>
      <c r="CX7" s="46">
        <f t="shared" si="1"/>
        <v>10</v>
      </c>
      <c r="CY7" s="46">
        <f t="shared" si="1"/>
        <v>7</v>
      </c>
      <c r="CZ7" s="46">
        <f t="shared" si="1"/>
        <v>0</v>
      </c>
      <c r="DA7" s="46">
        <f t="shared" si="1"/>
        <v>3</v>
      </c>
      <c r="DB7" s="46">
        <f t="shared" si="1"/>
        <v>7</v>
      </c>
      <c r="DC7" s="46">
        <f t="shared" si="1"/>
        <v>11</v>
      </c>
      <c r="DD7" s="46">
        <f t="shared" si="1"/>
        <v>0</v>
      </c>
      <c r="DE7" s="46">
        <f t="shared" si="1"/>
        <v>2</v>
      </c>
      <c r="DF7" s="46">
        <f t="shared" si="1"/>
        <v>2</v>
      </c>
      <c r="DG7" s="46">
        <f t="shared" si="1"/>
        <v>14</v>
      </c>
      <c r="DH7" s="46">
        <f t="shared" si="1"/>
        <v>0</v>
      </c>
      <c r="DI7" s="46">
        <f t="shared" si="1"/>
        <v>4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1</v>
      </c>
      <c r="DO7" s="46">
        <f t="shared" si="1"/>
        <v>12</v>
      </c>
      <c r="DP7" s="46">
        <f t="shared" si="1"/>
        <v>0</v>
      </c>
      <c r="DQ7" s="46">
        <f t="shared" si="1"/>
        <v>7</v>
      </c>
      <c r="DR7" s="46">
        <f t="shared" si="1"/>
        <v>2</v>
      </c>
      <c r="DS7" s="46">
        <f t="shared" si="1"/>
        <v>6</v>
      </c>
      <c r="DT7" s="46">
        <f t="shared" si="1"/>
        <v>0</v>
      </c>
      <c r="DU7" s="46">
        <f t="shared" si="1"/>
        <v>12</v>
      </c>
      <c r="DV7" s="46">
        <f t="shared" si="1"/>
        <v>1</v>
      </c>
      <c r="DW7" s="46">
        <f t="shared" si="1"/>
        <v>12</v>
      </c>
      <c r="DX7" s="46">
        <f t="shared" si="1"/>
        <v>0</v>
      </c>
      <c r="DY7" s="46">
        <f t="shared" si="1"/>
        <v>7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13</v>
      </c>
      <c r="ED7" s="46">
        <f t="shared" si="2"/>
        <v>4</v>
      </c>
      <c r="EE7" s="46">
        <f t="shared" si="2"/>
        <v>10</v>
      </c>
      <c r="EF7" s="46">
        <f t="shared" si="2"/>
        <v>0</v>
      </c>
      <c r="EG7" s="46">
        <f t="shared" si="2"/>
        <v>6</v>
      </c>
      <c r="EH7" s="46">
        <f t="shared" si="2"/>
        <v>2</v>
      </c>
      <c r="EI7" s="46">
        <f t="shared" si="2"/>
        <v>7</v>
      </c>
      <c r="EJ7" s="46">
        <f t="shared" si="2"/>
        <v>0</v>
      </c>
      <c r="EK7" s="46">
        <f t="shared" si="2"/>
        <v>11</v>
      </c>
      <c r="EL7" s="46">
        <f t="shared" si="2"/>
        <v>7</v>
      </c>
      <c r="EM7" s="46">
        <f t="shared" si="2"/>
        <v>9</v>
      </c>
      <c r="EN7" s="46">
        <f t="shared" si="2"/>
        <v>0</v>
      </c>
      <c r="EO7" s="46">
        <f t="shared" si="2"/>
        <v>4</v>
      </c>
      <c r="EP7" s="46">
        <f t="shared" si="2"/>
        <v>2</v>
      </c>
      <c r="EQ7" s="46">
        <f t="shared" si="2"/>
        <v>7</v>
      </c>
      <c r="ER7" s="46">
        <f t="shared" si="2"/>
        <v>0</v>
      </c>
      <c r="ES7" s="46">
        <f t="shared" si="2"/>
        <v>11</v>
      </c>
      <c r="ET7" s="46">
        <f t="shared" si="2"/>
        <v>10</v>
      </c>
      <c r="EU7" s="46">
        <f t="shared" si="2"/>
        <v>8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8</v>
      </c>
      <c r="EZ7" s="46">
        <f t="shared" si="2"/>
        <v>0</v>
      </c>
      <c r="FA7" s="46">
        <f t="shared" si="2"/>
        <v>10</v>
      </c>
      <c r="FB7" s="46">
        <f t="shared" si="2"/>
        <v>2</v>
      </c>
      <c r="FC7" s="46">
        <f t="shared" si="2"/>
        <v>9</v>
      </c>
      <c r="FD7" s="46">
        <f t="shared" si="2"/>
        <v>0</v>
      </c>
      <c r="FE7" s="46">
        <f t="shared" si="2"/>
        <v>9</v>
      </c>
      <c r="FF7" s="46">
        <f t="shared" si="2"/>
        <v>1</v>
      </c>
      <c r="FG7" s="46">
        <f t="shared" si="2"/>
        <v>7</v>
      </c>
      <c r="FH7" s="46">
        <f t="shared" si="2"/>
        <v>0</v>
      </c>
      <c r="FI7" s="46">
        <f t="shared" si="2"/>
        <v>12</v>
      </c>
      <c r="FJ7" s="46">
        <f t="shared" si="2"/>
        <v>3</v>
      </c>
      <c r="FK7" s="46">
        <f t="shared" si="2"/>
        <v>6</v>
      </c>
      <c r="FL7" s="46">
        <f t="shared" si="2"/>
        <v>0</v>
      </c>
      <c r="FM7" s="46">
        <f t="shared" si="2"/>
        <v>11</v>
      </c>
      <c r="FN7" s="46">
        <f t="shared" si="2"/>
        <v>1</v>
      </c>
      <c r="FO7" s="46">
        <f t="shared" si="2"/>
        <v>5</v>
      </c>
      <c r="FP7" s="46">
        <f t="shared" si="2"/>
        <v>0</v>
      </c>
      <c r="FQ7" s="46">
        <f t="shared" si="2"/>
        <v>14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18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18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19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7</v>
      </c>
      <c r="GR7" s="46">
        <f t="shared" si="3"/>
        <v>0</v>
      </c>
      <c r="GS7" s="46">
        <f t="shared" si="3"/>
        <v>12</v>
      </c>
      <c r="GT7" s="46">
        <f t="shared" si="3"/>
        <v>0</v>
      </c>
      <c r="GU7" s="46">
        <f t="shared" si="3"/>
        <v>5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18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10</v>
      </c>
      <c r="HH7" s="46">
        <f t="shared" si="3"/>
        <v>0</v>
      </c>
      <c r="HI7" s="46">
        <f t="shared" si="3"/>
        <v>9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12</v>
      </c>
      <c r="HN7" s="46">
        <f t="shared" si="3"/>
        <v>1</v>
      </c>
      <c r="HO7" s="46">
        <f t="shared" si="3"/>
        <v>6</v>
      </c>
      <c r="HP7" s="46">
        <f t="shared" si="3"/>
        <v>0</v>
      </c>
      <c r="HQ7" s="46">
        <f t="shared" si="3"/>
        <v>14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15</v>
      </c>
      <c r="HV7" s="46">
        <f t="shared" si="3"/>
        <v>2</v>
      </c>
      <c r="HW7" s="46">
        <f t="shared" si="3"/>
        <v>7</v>
      </c>
      <c r="HX7" s="46">
        <f t="shared" si="3"/>
        <v>0</v>
      </c>
      <c r="HY7" s="46">
        <f t="shared" si="3"/>
        <v>11</v>
      </c>
      <c r="HZ7" s="46">
        <f t="shared" si="3"/>
        <v>0</v>
      </c>
      <c r="IA7" s="46">
        <f t="shared" si="3"/>
        <v>7</v>
      </c>
      <c r="IB7" s="46">
        <f t="shared" si="3"/>
        <v>0</v>
      </c>
      <c r="IC7" s="46">
        <f t="shared" si="3"/>
        <v>13</v>
      </c>
      <c r="ID7" s="46">
        <f t="shared" si="3"/>
        <v>8</v>
      </c>
      <c r="IE7" s="46">
        <f t="shared" si="3"/>
        <v>13</v>
      </c>
      <c r="IF7" s="46">
        <f t="shared" si="3"/>
        <v>0</v>
      </c>
      <c r="IG7" s="46">
        <f t="shared" si="3"/>
        <v>0</v>
      </c>
      <c r="IH7" s="46">
        <f t="shared" si="3"/>
        <v>5</v>
      </c>
      <c r="II7" s="46">
        <f t="shared" si="3"/>
        <v>13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4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 t="s">
        <v>139</v>
      </c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 t="s">
        <v>139</v>
      </c>
      <c r="FS17" s="42"/>
      <c r="FT17" s="42"/>
      <c r="FU17" s="42"/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/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 t="s">
        <v>139</v>
      </c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 t="s">
        <v>139</v>
      </c>
      <c r="BX21" s="42" t="s">
        <v>139</v>
      </c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 t="s">
        <v>139</v>
      </c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 t="s">
        <v>139</v>
      </c>
      <c r="EI22" s="42"/>
      <c r="EJ22" s="42"/>
      <c r="EK22" s="42"/>
      <c r="EL22" s="42"/>
      <c r="EM22" s="42" t="s">
        <v>139</v>
      </c>
      <c r="EN22" s="42"/>
      <c r="EO22" s="42"/>
      <c r="EP22" s="42" t="s">
        <v>139</v>
      </c>
      <c r="EQ22" s="42"/>
      <c r="ER22" s="42"/>
      <c r="ES22" s="42"/>
      <c r="ET22" s="42"/>
      <c r="EU22" s="42" t="s">
        <v>139</v>
      </c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 t="s">
        <v>139</v>
      </c>
      <c r="HC22" s="42"/>
      <c r="HD22" s="42"/>
      <c r="HE22" s="42"/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 t="s">
        <v>139</v>
      </c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4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 t="s">
        <v>139</v>
      </c>
      <c r="DS27" s="42"/>
      <c r="DT27" s="42"/>
      <c r="DU27" s="42"/>
      <c r="DV27" s="42"/>
      <c r="DW27" s="42"/>
      <c r="DX27" s="42"/>
      <c r="DY27" s="42" t="s">
        <v>139</v>
      </c>
      <c r="DZ27" s="42" t="s">
        <v>139</v>
      </c>
      <c r="EA27" s="42"/>
      <c r="EB27" s="42"/>
      <c r="EC27" s="42"/>
      <c r="ED27" s="42"/>
      <c r="EE27" s="42"/>
      <c r="EF27" s="42"/>
      <c r="EG27" s="42" t="s">
        <v>139</v>
      </c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9</v>
      </c>
      <c r="AB7" s="46">
        <f t="shared" si="0"/>
        <v>1</v>
      </c>
      <c r="AC7" s="46">
        <f t="shared" si="0"/>
        <v>1</v>
      </c>
      <c r="AD7" s="46">
        <f t="shared" si="0"/>
        <v>8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20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15</v>
      </c>
      <c r="BT7" s="46">
        <f t="shared" si="1"/>
        <v>0</v>
      </c>
      <c r="BU7" s="46">
        <f t="shared" si="1"/>
        <v>2</v>
      </c>
      <c r="BV7" s="46">
        <f t="shared" si="1"/>
        <v>2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14</v>
      </c>
      <c r="CP7" s="46">
        <f t="shared" si="1"/>
        <v>0</v>
      </c>
      <c r="CQ7" s="46">
        <f t="shared" si="1"/>
        <v>1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10</v>
      </c>
      <c r="DA7" s="46">
        <f t="shared" si="1"/>
        <v>0</v>
      </c>
      <c r="DB7" s="46">
        <f t="shared" si="1"/>
        <v>8</v>
      </c>
      <c r="DC7" s="46">
        <f t="shared" si="1"/>
        <v>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10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0</v>
      </c>
      <c r="EI7" s="46">
        <f t="shared" si="2"/>
        <v>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0</v>
      </c>
      <c r="GA7" s="46">
        <f t="shared" si="2"/>
        <v>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10</v>
      </c>
      <c r="GV7" s="46">
        <f t="shared" si="3"/>
        <v>1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7</v>
      </c>
      <c r="HG7" s="46">
        <f t="shared" si="3"/>
        <v>1</v>
      </c>
      <c r="HH7" s="46">
        <f t="shared" si="3"/>
        <v>0</v>
      </c>
      <c r="HI7" s="46">
        <f t="shared" si="3"/>
        <v>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5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4</v>
      </c>
      <c r="AB7" s="46">
        <f t="shared" si="0"/>
        <v>2</v>
      </c>
      <c r="AC7" s="46">
        <f t="shared" si="0"/>
        <v>5</v>
      </c>
      <c r="AD7" s="46">
        <f t="shared" si="0"/>
        <v>5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9</v>
      </c>
      <c r="AM7" s="46">
        <f t="shared" si="0"/>
        <v>0</v>
      </c>
      <c r="AN7" s="46">
        <f t="shared" si="0"/>
        <v>8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1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1</v>
      </c>
      <c r="BJ7" s="46">
        <f t="shared" si="0"/>
        <v>11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6</v>
      </c>
      <c r="BT7" s="46">
        <f t="shared" si="1"/>
        <v>1</v>
      </c>
      <c r="BU7" s="46">
        <f t="shared" si="1"/>
        <v>8</v>
      </c>
      <c r="BV7" s="46">
        <f t="shared" si="1"/>
        <v>3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7</v>
      </c>
      <c r="CE7" s="46">
        <f t="shared" si="1"/>
        <v>1</v>
      </c>
      <c r="CF7" s="46">
        <f t="shared" si="1"/>
        <v>5</v>
      </c>
      <c r="CG7" s="46">
        <f t="shared" si="1"/>
        <v>5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6</v>
      </c>
      <c r="CR7" s="46">
        <f t="shared" si="1"/>
        <v>5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3</v>
      </c>
      <c r="DA7" s="46">
        <f t="shared" si="1"/>
        <v>1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5</v>
      </c>
      <c r="DL7" s="46">
        <f t="shared" si="1"/>
        <v>1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1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1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6</v>
      </c>
      <c r="FZ7" s="46">
        <f t="shared" si="2"/>
        <v>0</v>
      </c>
      <c r="GA7" s="46">
        <f t="shared" si="2"/>
        <v>13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5</v>
      </c>
      <c r="GV7" s="46">
        <f t="shared" si="3"/>
        <v>1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3</v>
      </c>
      <c r="HG7" s="46">
        <f t="shared" si="3"/>
        <v>1</v>
      </c>
      <c r="HH7" s="46">
        <f t="shared" si="3"/>
        <v>4</v>
      </c>
      <c r="HI7" s="46">
        <f t="shared" si="3"/>
        <v>7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0</v>
      </c>
      <c r="Q7" s="46">
        <f t="shared" si="0"/>
        <v>1</v>
      </c>
      <c r="R7" s="46">
        <f t="shared" si="0"/>
        <v>7</v>
      </c>
      <c r="S7" s="46">
        <f t="shared" si="0"/>
        <v>11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2</v>
      </c>
      <c r="AB7" s="46">
        <f t="shared" si="0"/>
        <v>0</v>
      </c>
      <c r="AC7" s="46">
        <f t="shared" si="0"/>
        <v>10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4</v>
      </c>
      <c r="AM7" s="46">
        <f t="shared" si="0"/>
        <v>0</v>
      </c>
      <c r="AN7" s="46">
        <f t="shared" si="0"/>
        <v>13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</v>
      </c>
      <c r="AX7" s="46">
        <f t="shared" si="0"/>
        <v>1</v>
      </c>
      <c r="AY7" s="46">
        <f t="shared" si="0"/>
        <v>16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4</v>
      </c>
      <c r="BI7" s="46">
        <f t="shared" si="0"/>
        <v>1</v>
      </c>
      <c r="BJ7" s="46">
        <f t="shared" si="0"/>
        <v>14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16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2</v>
      </c>
      <c r="CE7" s="46">
        <f t="shared" si="1"/>
        <v>0</v>
      </c>
      <c r="CF7" s="46">
        <f t="shared" si="1"/>
        <v>16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</v>
      </c>
      <c r="CP7" s="46">
        <f t="shared" si="1"/>
        <v>1</v>
      </c>
      <c r="CQ7" s="46">
        <f t="shared" si="1"/>
        <v>16</v>
      </c>
      <c r="CR7" s="46">
        <f t="shared" si="1"/>
        <v>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</v>
      </c>
      <c r="DA7" s="46">
        <f t="shared" si="1"/>
        <v>1</v>
      </c>
      <c r="DB7" s="46">
        <f t="shared" si="1"/>
        <v>18</v>
      </c>
      <c r="DC7" s="46">
        <f t="shared" si="1"/>
        <v>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0</v>
      </c>
      <c r="DL7" s="46">
        <f t="shared" si="1"/>
        <v>1</v>
      </c>
      <c r="DM7" s="46">
        <f t="shared" si="1"/>
        <v>19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 t="s">
        <v>139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 t="s">
        <v>139</v>
      </c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1</v>
      </c>
      <c r="AB7" s="46">
        <f t="shared" si="0"/>
        <v>0</v>
      </c>
      <c r="AC7" s="46">
        <f t="shared" si="0"/>
        <v>7</v>
      </c>
      <c r="AD7" s="46">
        <f t="shared" si="0"/>
        <v>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11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3</v>
      </c>
      <c r="BI7" s="46">
        <f t="shared" si="0"/>
        <v>1</v>
      </c>
      <c r="BJ7" s="46">
        <f t="shared" si="0"/>
        <v>15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3</v>
      </c>
      <c r="BT7" s="46">
        <f t="shared" si="1"/>
        <v>0</v>
      </c>
      <c r="BU7" s="46">
        <f t="shared" si="1"/>
        <v>13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3</v>
      </c>
      <c r="CP7" s="46">
        <f t="shared" si="1"/>
        <v>1</v>
      </c>
      <c r="CQ7" s="46">
        <f t="shared" si="1"/>
        <v>12</v>
      </c>
      <c r="CR7" s="46">
        <f t="shared" si="1"/>
        <v>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1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2</v>
      </c>
      <c r="DL7" s="46">
        <f t="shared" si="1"/>
        <v>1</v>
      </c>
      <c r="DM7" s="46">
        <f t="shared" si="1"/>
        <v>16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16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2020-02-21T05:45:37Z</dcterms:modified>
</cp:coreProperties>
</file>