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0和歌山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'収集運搬（生活系）'!$A$6:$FH$36</definedName>
    <definedName name="_xlnm.Print_Area" localSheetId="5">'手数料（事業系）'!$2:$37</definedName>
    <definedName name="_xlnm.Print_Area" localSheetId="6">'手数料（事業系直接搬入）'!$2:$37</definedName>
    <definedName name="_xlnm.Print_Area" localSheetId="3">'手数料（生活系）'!$2:$37</definedName>
    <definedName name="_xlnm.Print_Area" localSheetId="4">'手数料（生活系直接搬入）'!$2:$37</definedName>
    <definedName name="_xlnm.Print_Area" localSheetId="1">'収集運搬（事業系）'!$2:$37</definedName>
    <definedName name="_xlnm.Print_Area" localSheetId="0">'収集運搬（生活系）'!$2:$37</definedName>
    <definedName name="_xlnm.Print_Area" localSheetId="2">分別数等!$2:$37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<sst xmlns="http://schemas.openxmlformats.org/spreadsheetml/2006/main" count="9874" uniqueCount="212">
  <si>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</si>
  <si>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</si>
  <si>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</si>
  <si>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</si>
  <si>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</si>
  <si>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</si>
  <si>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</si>
  <si>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</si>
  <si>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</si>
  <si>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</si>
  <si>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</si>
  <si>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</si>
  <si>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</si>
  <si>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</si>
  <si>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</si>
  <si>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</si>
  <si>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</si>
  <si>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</si>
  <si>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</si>
  <si>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</si>
  <si>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</si>
  <si>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</si>
  <si>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</si>
  <si>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</si>
  <si>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</si>
  <si>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</si>
  <si>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</si>
  <si>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</si>
  <si>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</si>
  <si>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</si>
  <si>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</si>
  <si>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</si>
  <si>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</si>
  <si>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</si>
  <si>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</si>
  <si>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</si>
  <si>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</si>
  <si>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</si>
  <si>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</si>
  <si>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</si>
  <si>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</si>
  <si>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</si>
  <si>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</si>
  <si>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</si>
  <si>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</si>
  <si>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</si>
  <si>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</si>
  <si>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</si>
  <si>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</si>
  <si>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</si>
  <si>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</si>
  <si>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</si>
  <si>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</si>
  <si>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</si>
  <si>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</si>
  <si>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</si>
  <si>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</si>
  <si>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</si>
  <si>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</si>
  <si>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</si>
  <si>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</si>
  <si>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</si>
  <si>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</si>
  <si>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</si>
  <si>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</si>
  <si>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</si>
  <si>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</si>
  <si>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</si>
  <si>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</si>
  <si>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</si>
  <si>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</si>
  <si>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</si>
  <si>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</si>
  <si>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</si>
  <si>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</si>
  <si>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</si>
  <si>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</si>
  <si>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</si>
  <si>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</si>
  <si>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</si>
  <si>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</si>
  <si>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</si>
  <si>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</si>
  <si>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</si>
  <si>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</si>
  <si>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</si>
  <si>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</si>
  <si>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</si>
  <si>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</si>
  <si>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</si>
  <si>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</si>
  <si>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</si>
  <si>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</si>
  <si>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</si>
  <si>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</si>
  <si>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</si>
  <si>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</si>
  <si>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</si>
  <si>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</si>
  <si>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</si>
  <si>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</si>
  <si>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</si>
  <si>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</si>
  <si>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</si>
  <si>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</si>
  <si>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</si>
  <si>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</si>
  <si>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</si>
  <si>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</si>
  <si>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</si>
  <si>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</si>
  <si>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</si>
  <si>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</si>
  <si>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</si>
  <si>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</si>
  <si>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</si>
  <si>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</si>
  <si>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</si>
  <si>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</si>
  <si>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</si>
  <si>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</si>
  <si>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</si>
  <si>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</si>
  <si>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</si>
  <si>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</si>
  <si>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</si>
  <si>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</si>
  <si>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</si>
  <si>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和歌山県</t>
  </si>
  <si>
    <t>30000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</si>
  <si>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</si>
  <si>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</si>
  <si>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</si>
  <si>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</si>
  <si>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</si>
  <si>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</si>
  <si>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</si>
  <si>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30201</t>
  </si>
  <si>
    <t>和歌山市</t>
  </si>
  <si>
    <t>○</t>
  </si>
  <si>
    <t/>
  </si>
  <si>
    <t>２回</t>
  </si>
  <si>
    <t>ステーション方式</t>
  </si>
  <si>
    <t>１回未満</t>
  </si>
  <si>
    <t>その他</t>
  </si>
  <si>
    <t>不定期</t>
  </si>
  <si>
    <t>各戸収集方式</t>
  </si>
  <si>
    <t>30202</t>
  </si>
  <si>
    <t>海南市</t>
  </si>
  <si>
    <t>併用</t>
  </si>
  <si>
    <t>１回</t>
  </si>
  <si>
    <t>４回</t>
  </si>
  <si>
    <t>６回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</si>
  <si>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</si>
  <si>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</si>
  <si>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</si>
  <si>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</si>
  <si>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</si>
  <si>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</si>
  <si>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</si>
  <si>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</si>
  <si>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７回以上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</si>
  <si>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</si>
  <si>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</si>
  <si>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</si>
  <si>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</si>
  <si>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</si>
  <si>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</si>
  <si>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</si>
  <si>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</si>
  <si>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</si>
  <si>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</si>
  <si>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</si>
  <si>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</si>
  <si>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</si>
  <si>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</si>
  <si>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</si>
  <si>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</si>
  <si>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３回</t>
  </si>
  <si>
    <t>無し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</si>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</sst>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29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9</v>
      </c>
      <c r="M7" s="46">
        <f t="shared" si="1"/>
        <v>24</v>
      </c>
      <c r="N7" s="46">
        <f t="shared" si="1"/>
        <v>0</v>
      </c>
      <c r="O7" s="46">
        <f t="shared" si="1"/>
        <v>1</v>
      </c>
      <c r="P7" s="46">
        <f t="shared" si="1"/>
        <v>28</v>
      </c>
      <c r="Q7" s="46">
        <f t="shared" si="1"/>
        <v>1</v>
      </c>
      <c r="R7" s="46">
        <f>COUNTIF(R$8:R$207,"&lt;&gt;")</f>
        <v>29</v>
      </c>
      <c r="S7" s="46">
        <f>COUNTIF(S$8:S$207,"&lt;&gt;")</f>
        <v>29</v>
      </c>
      <c r="T7" s="46">
        <f t="shared" ref="T7:Y7" si="2">COUNTIF(T$8:T$207,"○")</f>
        <v>8</v>
      </c>
      <c r="U7" s="46">
        <f t="shared" si="2"/>
        <v>23</v>
      </c>
      <c r="V7" s="46">
        <f t="shared" si="2"/>
        <v>0</v>
      </c>
      <c r="W7" s="46">
        <f t="shared" si="2"/>
        <v>2</v>
      </c>
      <c r="X7" s="46">
        <f t="shared" si="2"/>
        <v>28</v>
      </c>
      <c r="Y7" s="46">
        <f t="shared" si="2"/>
        <v>0</v>
      </c>
      <c r="Z7" s="46">
        <f>COUNTIF(Z$8:Z$207,"&lt;&gt;")</f>
        <v>28</v>
      </c>
      <c r="AA7" s="46">
        <f>COUNTIF(AA$8:AA$207,"&lt;&gt;")</f>
        <v>28</v>
      </c>
      <c r="AB7" s="46">
        <f t="shared" ref="AB7:AG7" si="3">COUNTIF(AB$8:AB$207,"○")</f>
        <v>9</v>
      </c>
      <c r="AC7" s="46">
        <f t="shared" si="3"/>
        <v>13</v>
      </c>
      <c r="AD7" s="46">
        <f t="shared" si="3"/>
        <v>0</v>
      </c>
      <c r="AE7" s="46">
        <f t="shared" si="3"/>
        <v>10</v>
      </c>
      <c r="AF7" s="46">
        <f t="shared" si="3"/>
        <v>20</v>
      </c>
      <c r="AG7" s="46">
        <f t="shared" si="3"/>
        <v>0</v>
      </c>
      <c r="AH7" s="46">
        <f>COUNTIF(AH$8:AH$207,"&lt;&gt;")</f>
        <v>20</v>
      </c>
      <c r="AI7" s="46">
        <f>COUNTIF(AI$8:AI$207,"&lt;&gt;")</f>
        <v>20</v>
      </c>
      <c r="AJ7" s="46">
        <f t="shared" ref="AJ7:AO7" si="4">COUNTIF(AJ$8:AJ$207,"○")</f>
        <v>4</v>
      </c>
      <c r="AK7" s="46">
        <f t="shared" si="4"/>
        <v>11</v>
      </c>
      <c r="AL7" s="46">
        <f t="shared" si="4"/>
        <v>0</v>
      </c>
      <c r="AM7" s="46">
        <f t="shared" si="4"/>
        <v>16</v>
      </c>
      <c r="AN7" s="46">
        <f t="shared" si="4"/>
        <v>14</v>
      </c>
      <c r="AO7" s="46">
        <f t="shared" si="4"/>
        <v>0</v>
      </c>
      <c r="AP7" s="46">
        <f>COUNTIF(AP$8:AP$207,"&lt;&gt;")</f>
        <v>14</v>
      </c>
      <c r="AQ7" s="46">
        <f>COUNTIF(AQ$8:AQ$207,"&lt;&gt;")</f>
        <v>14</v>
      </c>
      <c r="AR7" s="46">
        <f t="shared" ref="AR7:AW7" si="5">COUNTIF(AR$8:AR$207,"○")</f>
        <v>4</v>
      </c>
      <c r="AS7" s="46">
        <f t="shared" si="5"/>
        <v>11</v>
      </c>
      <c r="AT7" s="46">
        <f t="shared" si="5"/>
        <v>0</v>
      </c>
      <c r="AU7" s="46">
        <f t="shared" si="5"/>
        <v>16</v>
      </c>
      <c r="AV7" s="46">
        <f t="shared" si="5"/>
        <v>14</v>
      </c>
      <c r="AW7" s="46">
        <f t="shared" si="5"/>
        <v>0</v>
      </c>
      <c r="AX7" s="46">
        <f>COUNTIF(AX$8:AX$207,"&lt;&gt;")</f>
        <v>14</v>
      </c>
      <c r="AY7" s="46">
        <f>COUNTIF(AY$8:AY$207,"&lt;&gt;")</f>
        <v>14</v>
      </c>
      <c r="AZ7" s="46">
        <f t="shared" ref="AZ7:BE7" si="6">COUNTIF(AZ$8:AZ$207,"○")</f>
        <v>9</v>
      </c>
      <c r="BA7" s="46">
        <f t="shared" si="6"/>
        <v>24</v>
      </c>
      <c r="BB7" s="46">
        <f t="shared" si="6"/>
        <v>0</v>
      </c>
      <c r="BC7" s="46">
        <f t="shared" si="6"/>
        <v>0</v>
      </c>
      <c r="BD7" s="46">
        <f t="shared" si="6"/>
        <v>30</v>
      </c>
      <c r="BE7" s="46">
        <f t="shared" si="6"/>
        <v>0</v>
      </c>
      <c r="BF7" s="46">
        <f>COUNTIF(BF$8:BF$207,"&lt;&gt;")</f>
        <v>30</v>
      </c>
      <c r="BG7" s="46">
        <f>COUNTIF(BG$8:BG$207,"&lt;&gt;")</f>
        <v>30</v>
      </c>
      <c r="BH7" s="46">
        <f t="shared" ref="BH7:BM7" si="7">COUNTIF(BH$8:BH$207,"○")</f>
        <v>9</v>
      </c>
      <c r="BI7" s="46">
        <f t="shared" si="7"/>
        <v>23</v>
      </c>
      <c r="BJ7" s="46">
        <f t="shared" si="7"/>
        <v>0</v>
      </c>
      <c r="BK7" s="46">
        <f t="shared" si="7"/>
        <v>1</v>
      </c>
      <c r="BL7" s="46">
        <f t="shared" si="7"/>
        <v>29</v>
      </c>
      <c r="BM7" s="46">
        <f t="shared" si="7"/>
        <v>0</v>
      </c>
      <c r="BN7" s="46">
        <f>COUNTIF(BN$8:BN$207,"&lt;&gt;")</f>
        <v>29</v>
      </c>
      <c r="BO7" s="46">
        <f>COUNTIF(BO$8:BO$207,"&lt;&gt;")</f>
        <v>29</v>
      </c>
      <c r="BP7" s="46">
        <f t="shared" ref="BP7:BU7" si="8">COUNTIF(BP$8:BP$207,"○")</f>
        <v>13</v>
      </c>
      <c r="BQ7" s="46">
        <f t="shared" si="8"/>
        <v>19</v>
      </c>
      <c r="BR7" s="46">
        <f t="shared" si="8"/>
        <v>0</v>
      </c>
      <c r="BS7" s="46">
        <f t="shared" si="8"/>
        <v>2</v>
      </c>
      <c r="BT7" s="46">
        <f t="shared" si="8"/>
        <v>28</v>
      </c>
      <c r="BU7" s="46">
        <f t="shared" si="8"/>
        <v>0</v>
      </c>
      <c r="BV7" s="46">
        <f>COUNTIF(BV$8:BV$207,"&lt;&gt;")</f>
        <v>28</v>
      </c>
      <c r="BW7" s="46">
        <f>COUNTIF(BW$8:BW$207,"&lt;&gt;")</f>
        <v>28</v>
      </c>
      <c r="BX7" s="46">
        <f t="shared" ref="BX7:CC7" si="9">COUNTIF(BX$8:BX$207,"○")</f>
        <v>5</v>
      </c>
      <c r="BY7" s="46">
        <f t="shared" si="9"/>
        <v>13</v>
      </c>
      <c r="BZ7" s="46">
        <f t="shared" si="9"/>
        <v>0</v>
      </c>
      <c r="CA7" s="46">
        <f t="shared" si="9"/>
        <v>14</v>
      </c>
      <c r="CB7" s="46">
        <f t="shared" si="9"/>
        <v>16</v>
      </c>
      <c r="CC7" s="46">
        <f t="shared" si="9"/>
        <v>0</v>
      </c>
      <c r="CD7" s="46">
        <f>COUNTIF(CD$8:CD$207,"&lt;&gt;")</f>
        <v>16</v>
      </c>
      <c r="CE7" s="46">
        <f>COUNTIF(CE$8:CE$207,"&lt;&gt;")</f>
        <v>16</v>
      </c>
      <c r="CF7" s="46">
        <f t="shared" ref="CF7:CK7" si="10">COUNTIF(CF$8:CF$207,"○")</f>
        <v>7</v>
      </c>
      <c r="CG7" s="46">
        <f t="shared" si="10"/>
        <v>16</v>
      </c>
      <c r="CH7" s="46">
        <f t="shared" si="10"/>
        <v>0</v>
      </c>
      <c r="CI7" s="46">
        <f t="shared" si="10"/>
        <v>10</v>
      </c>
      <c r="CJ7" s="46">
        <f t="shared" si="10"/>
        <v>20</v>
      </c>
      <c r="CK7" s="46">
        <f t="shared" si="10"/>
        <v>0</v>
      </c>
      <c r="CL7" s="46">
        <f>COUNTIF(CL$8:CL$207,"&lt;&gt;")</f>
        <v>20</v>
      </c>
      <c r="CM7" s="46">
        <f>COUNTIF(CM$8:CM$207,"&lt;&gt;")</f>
        <v>20</v>
      </c>
      <c r="CN7" s="46">
        <f t="shared" ref="CN7:CS7" si="11">COUNTIF(CN$8:CN$207,"○")</f>
        <v>3</v>
      </c>
      <c r="CO7" s="46">
        <f t="shared" si="11"/>
        <v>15</v>
      </c>
      <c r="CP7" s="46">
        <f t="shared" si="11"/>
        <v>0</v>
      </c>
      <c r="CQ7" s="46">
        <f t="shared" si="11"/>
        <v>13</v>
      </c>
      <c r="CR7" s="46">
        <f t="shared" si="11"/>
        <v>16</v>
      </c>
      <c r="CS7" s="46">
        <f t="shared" si="11"/>
        <v>1</v>
      </c>
      <c r="CT7" s="46">
        <f>COUNTIF(CT$8:CT$207,"&lt;&gt;")</f>
        <v>17</v>
      </c>
      <c r="CU7" s="46">
        <f>COUNTIF(CU$8:CU$207,"&lt;&gt;")</f>
        <v>17</v>
      </c>
      <c r="CV7" s="46">
        <f t="shared" ref="CV7:DA7" si="12">COUNTIF(CV$8:CV$207,"○")</f>
        <v>5</v>
      </c>
      <c r="CW7" s="46">
        <f t="shared" si="12"/>
        <v>7</v>
      </c>
      <c r="CX7" s="46">
        <f t="shared" si="12"/>
        <v>0</v>
      </c>
      <c r="CY7" s="46">
        <f t="shared" si="12"/>
        <v>19</v>
      </c>
      <c r="CZ7" s="46">
        <f t="shared" si="12"/>
        <v>11</v>
      </c>
      <c r="DA7" s="46">
        <f t="shared" si="12"/>
        <v>0</v>
      </c>
      <c r="DB7" s="46">
        <f>COUNTIF(DB$8:DB$207,"&lt;&gt;")</f>
        <v>11</v>
      </c>
      <c r="DC7" s="46">
        <f>COUNTIF(DC$8:DC$207,"&lt;&gt;")</f>
        <v>11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30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3</v>
      </c>
      <c r="DM7" s="46">
        <f t="shared" si="14"/>
        <v>2</v>
      </c>
      <c r="DN7" s="46">
        <f t="shared" si="14"/>
        <v>0</v>
      </c>
      <c r="DO7" s="46">
        <f t="shared" si="14"/>
        <v>26</v>
      </c>
      <c r="DP7" s="46">
        <f t="shared" si="14"/>
        <v>4</v>
      </c>
      <c r="DQ7" s="46">
        <f t="shared" si="14"/>
        <v>0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29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7</v>
      </c>
      <c r="EC7" s="46">
        <f t="shared" si="16"/>
        <v>5</v>
      </c>
      <c r="ED7" s="46">
        <f t="shared" si="16"/>
        <v>1</v>
      </c>
      <c r="EE7" s="46">
        <f t="shared" si="16"/>
        <v>17</v>
      </c>
      <c r="EF7" s="46">
        <f t="shared" si="16"/>
        <v>13</v>
      </c>
      <c r="EG7" s="46">
        <f t="shared" si="16"/>
        <v>0</v>
      </c>
      <c r="EH7" s="46">
        <f>COUNTIF(EH$8:EH$207,"&lt;&gt;")</f>
        <v>13</v>
      </c>
      <c r="EI7" s="46">
        <f>COUNTIF(EI$8:EI$207,"&lt;&gt;")</f>
        <v>13</v>
      </c>
      <c r="EJ7" s="46">
        <f t="shared" ref="EJ7:EO7" si="17">COUNTIF(EJ$8:EJ$207,"○")</f>
        <v>4</v>
      </c>
      <c r="EK7" s="46">
        <f t="shared" si="17"/>
        <v>4</v>
      </c>
      <c r="EL7" s="46">
        <f t="shared" si="17"/>
        <v>0</v>
      </c>
      <c r="EM7" s="46">
        <f t="shared" si="17"/>
        <v>23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4</v>
      </c>
      <c r="ES7" s="46">
        <f t="shared" si="18"/>
        <v>7</v>
      </c>
      <c r="ET7" s="46">
        <f t="shared" si="18"/>
        <v>0</v>
      </c>
      <c r="EU7" s="46">
        <f t="shared" si="18"/>
        <v>19</v>
      </c>
      <c r="EV7" s="46">
        <f t="shared" si="18"/>
        <v>11</v>
      </c>
      <c r="EW7" s="46">
        <f t="shared" si="18"/>
        <v>0</v>
      </c>
      <c r="EX7" s="46">
        <f>COUNTIF(EX$8:EX$207,"&lt;&gt;")</f>
        <v>11</v>
      </c>
      <c r="EY7" s="46">
        <f>COUNTIF(EY$8:EY$207,"&lt;&gt;")</f>
        <v>11</v>
      </c>
      <c r="EZ7" s="46">
        <f t="shared" ref="EZ7:FE7" si="19">COUNTIF(EZ$8:EZ$207,"○")</f>
        <v>10</v>
      </c>
      <c r="FA7" s="46">
        <f t="shared" si="19"/>
        <v>15</v>
      </c>
      <c r="FB7" s="46">
        <f t="shared" si="19"/>
        <v>2</v>
      </c>
      <c r="FC7" s="46">
        <f t="shared" si="19"/>
        <v>5</v>
      </c>
      <c r="FD7" s="46">
        <f t="shared" si="19"/>
        <v>25</v>
      </c>
      <c r="FE7" s="46">
        <f t="shared" si="19"/>
        <v>0</v>
      </c>
      <c r="FF7" s="46">
        <f>COUNTIF(FF$8:FF$207,"&lt;&gt;")</f>
        <v>25</v>
      </c>
      <c r="FG7" s="46">
        <f>COUNTIF(FG$8:FG$207,"&lt;&gt;")</f>
        <v>25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 t="s">
        <v>139</v>
      </c>
      <c r="E8" s="40" t="s">
        <v>139</v>
      </c>
      <c r="F8" s="40"/>
      <c r="G8" s="40"/>
      <c r="H8" s="40" t="s">
        <v>139</v>
      </c>
      <c r="I8" s="40"/>
      <c r="J8" s="40" t="s">
        <v>141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 t="s">
        <v>139</v>
      </c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/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143</v>
      </c>
      <c r="EI8" s="40" t="s">
        <v>144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145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149</v>
      </c>
      <c r="T9" s="40"/>
      <c r="U9" s="40" t="s">
        <v>139</v>
      </c>
      <c r="V9" s="40"/>
      <c r="W9" s="40"/>
      <c r="X9" s="40" t="s">
        <v>139</v>
      </c>
      <c r="Y9" s="40"/>
      <c r="Z9" s="40" t="s">
        <v>150</v>
      </c>
      <c r="AA9" s="40" t="s">
        <v>149</v>
      </c>
      <c r="AB9" s="40" t="s">
        <v>139</v>
      </c>
      <c r="AC9" s="40"/>
      <c r="AD9" s="40"/>
      <c r="AE9" s="40"/>
      <c r="AF9" s="40" t="s">
        <v>139</v>
      </c>
      <c r="AG9" s="40"/>
      <c r="AH9" s="40" t="s">
        <v>141</v>
      </c>
      <c r="AI9" s="40" t="s">
        <v>149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149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149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151</v>
      </c>
      <c r="BW9" s="40" t="s">
        <v>149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 t="s">
        <v>139</v>
      </c>
      <c r="CH9" s="40"/>
      <c r="CI9" s="40"/>
      <c r="CJ9" s="40" t="s">
        <v>139</v>
      </c>
      <c r="CK9" s="40"/>
      <c r="CL9" s="40" t="s">
        <v>151</v>
      </c>
      <c r="CM9" s="40" t="s">
        <v>149</v>
      </c>
      <c r="CN9" s="40"/>
      <c r="CO9" s="40" t="s">
        <v>139</v>
      </c>
      <c r="CP9" s="40"/>
      <c r="CQ9" s="40"/>
      <c r="CR9" s="40" t="s">
        <v>139</v>
      </c>
      <c r="CS9" s="40"/>
      <c r="CT9" s="40" t="s">
        <v>151</v>
      </c>
      <c r="CU9" s="40" t="s">
        <v>149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151</v>
      </c>
      <c r="EI9" s="40" t="s">
        <v>149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141</v>
      </c>
      <c r="EY9" s="40" t="s">
        <v>149</v>
      </c>
      <c r="EZ9" s="40" t="s">
        <v>139</v>
      </c>
      <c r="FA9" s="40"/>
      <c r="FB9" s="40"/>
      <c r="FC9" s="40"/>
      <c r="FD9" s="40" t="s">
        <v>139</v>
      </c>
      <c r="FE9" s="40"/>
      <c r="FF9" s="40" t="s">
        <v>151</v>
      </c>
      <c r="FG9" s="40" t="s">
        <v>146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150</v>
      </c>
      <c r="BG10" s="40" t="s">
        <v>142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150</v>
      </c>
      <c r="BO10" s="40" t="s">
        <v>142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 t="s">
        <v>139</v>
      </c>
      <c r="BY10" s="40" t="s">
        <v>139</v>
      </c>
      <c r="BZ10" s="40"/>
      <c r="CA10" s="40"/>
      <c r="CB10" s="40" t="s">
        <v>139</v>
      </c>
      <c r="CC10" s="40"/>
      <c r="CD10" s="40" t="s">
        <v>151</v>
      </c>
      <c r="CE10" s="40" t="s">
        <v>142</v>
      </c>
      <c r="CF10" s="40" t="s">
        <v>139</v>
      </c>
      <c r="CG10" s="40" t="s">
        <v>139</v>
      </c>
      <c r="CH10" s="40"/>
      <c r="CI10" s="40"/>
      <c r="CJ10" s="40" t="s">
        <v>139</v>
      </c>
      <c r="CK10" s="40"/>
      <c r="CL10" s="40" t="s">
        <v>151</v>
      </c>
      <c r="CM10" s="40" t="s">
        <v>142</v>
      </c>
      <c r="CN10" s="40" t="s">
        <v>139</v>
      </c>
      <c r="CO10" s="40" t="s">
        <v>139</v>
      </c>
      <c r="CP10" s="40"/>
      <c r="CQ10" s="40"/>
      <c r="CR10" s="40" t="s">
        <v>139</v>
      </c>
      <c r="CS10" s="40"/>
      <c r="CT10" s="40" t="s">
        <v>150</v>
      </c>
      <c r="CU10" s="40" t="s">
        <v>142</v>
      </c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 t="s">
        <v>139</v>
      </c>
      <c r="DM10" s="40"/>
      <c r="DN10" s="40"/>
      <c r="DO10" s="40"/>
      <c r="DP10" s="40" t="s">
        <v>139</v>
      </c>
      <c r="DQ10" s="40"/>
      <c r="DR10" s="40" t="s">
        <v>150</v>
      </c>
      <c r="DS10" s="40" t="s">
        <v>142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/>
      <c r="ET10" s="40"/>
      <c r="EU10" s="40"/>
      <c r="EV10" s="40" t="s">
        <v>139</v>
      </c>
      <c r="EW10" s="40"/>
      <c r="EX10" s="40" t="s">
        <v>150</v>
      </c>
      <c r="EY10" s="40" t="s">
        <v>142</v>
      </c>
      <c r="EZ10" s="40" t="s">
        <v>139</v>
      </c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149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149</v>
      </c>
      <c r="AB11" s="40" t="s">
        <v>139</v>
      </c>
      <c r="AC11" s="40"/>
      <c r="AD11" s="40"/>
      <c r="AE11" s="40"/>
      <c r="AF11" s="40" t="s">
        <v>139</v>
      </c>
      <c r="AG11" s="40"/>
      <c r="AH11" s="40" t="s">
        <v>145</v>
      </c>
      <c r="AI11" s="40" t="s">
        <v>142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149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149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149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149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149</v>
      </c>
      <c r="CN11" s="40"/>
      <c r="CO11" s="40" t="s">
        <v>139</v>
      </c>
      <c r="CP11" s="40"/>
      <c r="CQ11" s="40"/>
      <c r="CR11" s="40" t="s">
        <v>139</v>
      </c>
      <c r="CS11" s="40"/>
      <c r="CT11" s="40" t="s">
        <v>141</v>
      </c>
      <c r="CU11" s="40" t="s">
        <v>149</v>
      </c>
      <c r="CV11" s="40" t="s">
        <v>139</v>
      </c>
      <c r="CW11" s="40"/>
      <c r="CX11" s="40"/>
      <c r="CY11" s="40"/>
      <c r="CZ11" s="40" t="s">
        <v>139</v>
      </c>
      <c r="DA11" s="40"/>
      <c r="DB11" s="40" t="s">
        <v>145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145</v>
      </c>
      <c r="FG11" s="40" t="s">
        <v>146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149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150</v>
      </c>
      <c r="AA12" s="40" t="s">
        <v>142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150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150</v>
      </c>
      <c r="BO12" s="40" t="s">
        <v>142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145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150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149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150</v>
      </c>
      <c r="AA13" s="40" t="s">
        <v>149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161</v>
      </c>
      <c r="BG13" s="40" t="s">
        <v>149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161</v>
      </c>
      <c r="BO13" s="40" t="s">
        <v>149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161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149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149</v>
      </c>
      <c r="CN13" s="40"/>
      <c r="CO13" s="40" t="s">
        <v>139</v>
      </c>
      <c r="CP13" s="40"/>
      <c r="CQ13" s="40"/>
      <c r="CR13" s="40" t="s">
        <v>139</v>
      </c>
      <c r="CS13" s="40"/>
      <c r="CT13" s="40" t="s">
        <v>141</v>
      </c>
      <c r="CU13" s="40" t="s">
        <v>149</v>
      </c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 t="s">
        <v>139</v>
      </c>
      <c r="EG13" s="40"/>
      <c r="EH13" s="40" t="s">
        <v>150</v>
      </c>
      <c r="EI13" s="40" t="s">
        <v>149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 t="s">
        <v>139</v>
      </c>
      <c r="FA13" s="40"/>
      <c r="FB13" s="40"/>
      <c r="FC13" s="40"/>
      <c r="FD13" s="40" t="s">
        <v>139</v>
      </c>
      <c r="FE13" s="40"/>
      <c r="FF13" s="40" t="s">
        <v>145</v>
      </c>
      <c r="FG13" s="40" t="s">
        <v>146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146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141</v>
      </c>
      <c r="CU14" s="40" t="s">
        <v>142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141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141</v>
      </c>
      <c r="EI14" s="40" t="s">
        <v>142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141</v>
      </c>
      <c r="EQ14" s="40" t="s">
        <v>142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141</v>
      </c>
      <c r="EY14" s="40" t="s">
        <v>142</v>
      </c>
      <c r="EZ14" s="40"/>
      <c r="FA14" s="40"/>
      <c r="FB14" s="40" t="s">
        <v>139</v>
      </c>
      <c r="FC14" s="40"/>
      <c r="FD14" s="40" t="s">
        <v>139</v>
      </c>
      <c r="FE14" s="40"/>
      <c r="FF14" s="40" t="s">
        <v>145</v>
      </c>
      <c r="FG14" s="40" t="s">
        <v>144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150</v>
      </c>
      <c r="AA15" s="40" t="s">
        <v>142</v>
      </c>
      <c r="AB15" s="40" t="s">
        <v>139</v>
      </c>
      <c r="AC15" s="40"/>
      <c r="AD15" s="40"/>
      <c r="AE15" s="40"/>
      <c r="AF15" s="40" t="s">
        <v>139</v>
      </c>
      <c r="AG15" s="40"/>
      <c r="AH15" s="40" t="s">
        <v>151</v>
      </c>
      <c r="AI15" s="40" t="s">
        <v>142</v>
      </c>
      <c r="AJ15" s="40" t="s">
        <v>139</v>
      </c>
      <c r="AK15" s="40"/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 t="s">
        <v>139</v>
      </c>
      <c r="AS15" s="40"/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 t="s">
        <v>139</v>
      </c>
      <c r="BA15" s="40"/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 t="s">
        <v>139</v>
      </c>
      <c r="BI15" s="40"/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 t="s">
        <v>139</v>
      </c>
      <c r="BQ15" s="40"/>
      <c r="BR15" s="40"/>
      <c r="BS15" s="40"/>
      <c r="BT15" s="40" t="s">
        <v>139</v>
      </c>
      <c r="BU15" s="40"/>
      <c r="BV15" s="40" t="s">
        <v>150</v>
      </c>
      <c r="BW15" s="40" t="s">
        <v>142</v>
      </c>
      <c r="BX15" s="40" t="s">
        <v>139</v>
      </c>
      <c r="BY15" s="40"/>
      <c r="BZ15" s="40"/>
      <c r="CA15" s="40"/>
      <c r="CB15" s="40" t="s">
        <v>139</v>
      </c>
      <c r="CC15" s="40"/>
      <c r="CD15" s="40" t="s">
        <v>151</v>
      </c>
      <c r="CE15" s="40" t="s">
        <v>142</v>
      </c>
      <c r="CF15" s="40" t="s">
        <v>139</v>
      </c>
      <c r="CG15" s="40"/>
      <c r="CH15" s="40"/>
      <c r="CI15" s="40"/>
      <c r="CJ15" s="40" t="s">
        <v>139</v>
      </c>
      <c r="CK15" s="40"/>
      <c r="CL15" s="40" t="s">
        <v>151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 t="s">
        <v>139</v>
      </c>
      <c r="DM15" s="40"/>
      <c r="DN15" s="40"/>
      <c r="DO15" s="40"/>
      <c r="DP15" s="40" t="s">
        <v>139</v>
      </c>
      <c r="DQ15" s="40"/>
      <c r="DR15" s="40" t="s">
        <v>145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141</v>
      </c>
      <c r="EI15" s="40" t="s">
        <v>142</v>
      </c>
      <c r="EJ15" s="40" t="s">
        <v>139</v>
      </c>
      <c r="EK15" s="40"/>
      <c r="EL15" s="40"/>
      <c r="EM15" s="40"/>
      <c r="EN15" s="40" t="s">
        <v>139</v>
      </c>
      <c r="EO15" s="40"/>
      <c r="EP15" s="40" t="s">
        <v>150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/>
      <c r="FB15" s="40"/>
      <c r="FC15" s="40"/>
      <c r="FD15" s="40" t="s">
        <v>139</v>
      </c>
      <c r="FE15" s="40"/>
      <c r="FF15" s="40" t="s">
        <v>161</v>
      </c>
      <c r="FG15" s="40" t="s">
        <v>146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141</v>
      </c>
      <c r="S16" s="40" t="s">
        <v>149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141</v>
      </c>
      <c r="AA16" s="40" t="s">
        <v>149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151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151</v>
      </c>
      <c r="AY16" s="40" t="s">
        <v>142</v>
      </c>
      <c r="AZ16" s="40" t="s">
        <v>139</v>
      </c>
      <c r="BA16" s="40"/>
      <c r="BB16" s="40"/>
      <c r="BC16" s="40"/>
      <c r="BD16" s="40" t="s">
        <v>139</v>
      </c>
      <c r="BE16" s="40"/>
      <c r="BF16" s="40" t="s">
        <v>151</v>
      </c>
      <c r="BG16" s="40" t="s">
        <v>149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151</v>
      </c>
      <c r="BO16" s="40" t="s">
        <v>149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151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151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151</v>
      </c>
      <c r="CM16" s="40" t="s">
        <v>142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151</v>
      </c>
      <c r="CU16" s="40" t="s">
        <v>142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151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143</v>
      </c>
      <c r="EI16" s="40" t="s">
        <v>142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 t="s">
        <v>139</v>
      </c>
      <c r="U17" s="40" t="s">
        <v>139</v>
      </c>
      <c r="V17" s="40"/>
      <c r="W17" s="40"/>
      <c r="X17" s="40" t="s">
        <v>139</v>
      </c>
      <c r="Y17" s="40"/>
      <c r="Z17" s="40" t="s">
        <v>150</v>
      </c>
      <c r="AA17" s="40" t="s">
        <v>142</v>
      </c>
      <c r="AB17" s="40" t="s">
        <v>139</v>
      </c>
      <c r="AC17" s="40" t="s">
        <v>139</v>
      </c>
      <c r="AD17" s="40"/>
      <c r="AE17" s="40"/>
      <c r="AF17" s="40" t="s">
        <v>139</v>
      </c>
      <c r="AG17" s="40"/>
      <c r="AH17" s="40" t="s">
        <v>150</v>
      </c>
      <c r="AI17" s="40" t="s">
        <v>142</v>
      </c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 t="s">
        <v>139</v>
      </c>
      <c r="BA17" s="40" t="s">
        <v>139</v>
      </c>
      <c r="BB17" s="40"/>
      <c r="BC17" s="40"/>
      <c r="BD17" s="40" t="s">
        <v>139</v>
      </c>
      <c r="BE17" s="40"/>
      <c r="BF17" s="40" t="s">
        <v>150</v>
      </c>
      <c r="BG17" s="40" t="s">
        <v>142</v>
      </c>
      <c r="BH17" s="40" t="s">
        <v>139</v>
      </c>
      <c r="BI17" s="40" t="s">
        <v>139</v>
      </c>
      <c r="BJ17" s="40"/>
      <c r="BK17" s="40"/>
      <c r="BL17" s="40" t="s">
        <v>139</v>
      </c>
      <c r="BM17" s="40"/>
      <c r="BN17" s="40" t="s">
        <v>150</v>
      </c>
      <c r="BO17" s="40" t="s">
        <v>142</v>
      </c>
      <c r="BP17" s="40" t="s">
        <v>139</v>
      </c>
      <c r="BQ17" s="40" t="s">
        <v>139</v>
      </c>
      <c r="BR17" s="40"/>
      <c r="BS17" s="40"/>
      <c r="BT17" s="40" t="s">
        <v>139</v>
      </c>
      <c r="BU17" s="40"/>
      <c r="BV17" s="40" t="s">
        <v>150</v>
      </c>
      <c r="BW17" s="40" t="s">
        <v>142</v>
      </c>
      <c r="BX17" s="40" t="s">
        <v>139</v>
      </c>
      <c r="BY17" s="40" t="s">
        <v>139</v>
      </c>
      <c r="BZ17" s="40"/>
      <c r="CA17" s="40"/>
      <c r="CB17" s="40" t="s">
        <v>139</v>
      </c>
      <c r="CC17" s="40"/>
      <c r="CD17" s="40" t="s">
        <v>151</v>
      </c>
      <c r="CE17" s="40" t="s">
        <v>142</v>
      </c>
      <c r="CF17" s="40" t="s">
        <v>139</v>
      </c>
      <c r="CG17" s="40" t="s">
        <v>139</v>
      </c>
      <c r="CH17" s="40"/>
      <c r="CI17" s="40"/>
      <c r="CJ17" s="40" t="s">
        <v>139</v>
      </c>
      <c r="CK17" s="40"/>
      <c r="CL17" s="40" t="s">
        <v>151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 t="s">
        <v>139</v>
      </c>
      <c r="FA17" s="40" t="s">
        <v>139</v>
      </c>
      <c r="FB17" s="40"/>
      <c r="FC17" s="40"/>
      <c r="FD17" s="40" t="s">
        <v>139</v>
      </c>
      <c r="FE17" s="40"/>
      <c r="FF17" s="40" t="s">
        <v>150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149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150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150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150</v>
      </c>
      <c r="BO18" s="40" t="s">
        <v>142</v>
      </c>
      <c r="BP18" s="40" t="s">
        <v>139</v>
      </c>
      <c r="BQ18" s="40"/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 t="s">
        <v>139</v>
      </c>
      <c r="CG18" s="40"/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150</v>
      </c>
      <c r="EY18" s="40" t="s">
        <v>142</v>
      </c>
      <c r="EZ18" s="40" t="s">
        <v>139</v>
      </c>
      <c r="FA18" s="40"/>
      <c r="FB18" s="40"/>
      <c r="FC18" s="40"/>
      <c r="FD18" s="40" t="s">
        <v>139</v>
      </c>
      <c r="FE18" s="40"/>
      <c r="FF18" s="40" t="s">
        <v>145</v>
      </c>
      <c r="FG18" s="40" t="s">
        <v>149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/>
      <c r="Q19" s="40" t="s">
        <v>139</v>
      </c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150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150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150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150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150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141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142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143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146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150</v>
      </c>
      <c r="AA20" s="40" t="s">
        <v>146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150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150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150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150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150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150</v>
      </c>
      <c r="BW20" s="40" t="s">
        <v>146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143</v>
      </c>
      <c r="CE20" s="40" t="s">
        <v>146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146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150</v>
      </c>
      <c r="CU20" s="40" t="s">
        <v>142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150</v>
      </c>
      <c r="DC20" s="40" t="s">
        <v>146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150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150</v>
      </c>
      <c r="FG20" s="40" t="s">
        <v>146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141</v>
      </c>
      <c r="S21" s="40" t="s">
        <v>149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141</v>
      </c>
      <c r="AA21" s="40" t="s">
        <v>149</v>
      </c>
      <c r="AB21" s="40" t="s">
        <v>139</v>
      </c>
      <c r="AC21" s="40"/>
      <c r="AD21" s="40"/>
      <c r="AE21" s="40"/>
      <c r="AF21" s="40" t="s">
        <v>139</v>
      </c>
      <c r="AG21" s="40"/>
      <c r="AH21" s="40" t="s">
        <v>151</v>
      </c>
      <c r="AI21" s="40" t="s">
        <v>149</v>
      </c>
      <c r="AJ21" s="40" t="s">
        <v>139</v>
      </c>
      <c r="AK21" s="40"/>
      <c r="AL21" s="40"/>
      <c r="AM21" s="40"/>
      <c r="AN21" s="40" t="s">
        <v>139</v>
      </c>
      <c r="AO21" s="40"/>
      <c r="AP21" s="40" t="s">
        <v>151</v>
      </c>
      <c r="AQ21" s="40" t="s">
        <v>149</v>
      </c>
      <c r="AR21" s="40" t="s">
        <v>139</v>
      </c>
      <c r="AS21" s="40"/>
      <c r="AT21" s="40"/>
      <c r="AU21" s="40"/>
      <c r="AV21" s="40" t="s">
        <v>139</v>
      </c>
      <c r="AW21" s="40"/>
      <c r="AX21" s="40" t="s">
        <v>151</v>
      </c>
      <c r="AY21" s="40" t="s">
        <v>149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141</v>
      </c>
      <c r="BG21" s="40" t="s">
        <v>149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141</v>
      </c>
      <c r="BO21" s="40" t="s">
        <v>149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178</v>
      </c>
      <c r="BW21" s="40" t="s">
        <v>149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161</v>
      </c>
      <c r="CE21" s="40" t="s">
        <v>149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161</v>
      </c>
      <c r="CM21" s="40" t="s">
        <v>149</v>
      </c>
      <c r="CN21" s="40" t="s">
        <v>139</v>
      </c>
      <c r="CO21" s="40"/>
      <c r="CP21" s="40"/>
      <c r="CQ21" s="40"/>
      <c r="CR21" s="40" t="s">
        <v>139</v>
      </c>
      <c r="CS21" s="40"/>
      <c r="CT21" s="40" t="s">
        <v>161</v>
      </c>
      <c r="CU21" s="40" t="s">
        <v>149</v>
      </c>
      <c r="CV21" s="40" t="s">
        <v>139</v>
      </c>
      <c r="CW21" s="40"/>
      <c r="CX21" s="40"/>
      <c r="CY21" s="40"/>
      <c r="CZ21" s="40" t="s">
        <v>139</v>
      </c>
      <c r="DA21" s="40"/>
      <c r="DB21" s="40" t="s">
        <v>151</v>
      </c>
      <c r="DC21" s="40" t="s">
        <v>149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179</v>
      </c>
      <c r="EI21" s="40" t="s">
        <v>149</v>
      </c>
      <c r="EJ21" s="40" t="s">
        <v>139</v>
      </c>
      <c r="EK21" s="40"/>
      <c r="EL21" s="40"/>
      <c r="EM21" s="40"/>
      <c r="EN21" s="40" t="s">
        <v>139</v>
      </c>
      <c r="EO21" s="40"/>
      <c r="EP21" s="40" t="s">
        <v>141</v>
      </c>
      <c r="EQ21" s="40" t="s">
        <v>149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149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 t="s">
        <v>139</v>
      </c>
      <c r="AL22" s="40"/>
      <c r="AM22" s="40"/>
      <c r="AN22" s="40" t="s">
        <v>139</v>
      </c>
      <c r="AO22" s="40"/>
      <c r="AP22" s="40" t="s">
        <v>150</v>
      </c>
      <c r="AQ22" s="40" t="s">
        <v>144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150</v>
      </c>
      <c r="AY22" s="40" t="s">
        <v>144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151</v>
      </c>
      <c r="CE22" s="40" t="s">
        <v>149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151</v>
      </c>
      <c r="CM22" s="40" t="s">
        <v>149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151</v>
      </c>
      <c r="CU22" s="40" t="s">
        <v>149</v>
      </c>
      <c r="CV22" s="40"/>
      <c r="CW22" s="40" t="s">
        <v>139</v>
      </c>
      <c r="CX22" s="40"/>
      <c r="CY22" s="40"/>
      <c r="CZ22" s="40" t="s">
        <v>139</v>
      </c>
      <c r="DA22" s="40"/>
      <c r="DB22" s="40" t="s">
        <v>150</v>
      </c>
      <c r="DC22" s="40" t="s">
        <v>144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141</v>
      </c>
      <c r="EI22" s="40" t="s">
        <v>142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149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149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149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149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149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149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149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149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151</v>
      </c>
      <c r="CE23" s="40" t="s">
        <v>149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151</v>
      </c>
      <c r="CM23" s="40" t="s">
        <v>149</v>
      </c>
      <c r="CN23" s="40"/>
      <c r="CO23" s="40" t="s">
        <v>139</v>
      </c>
      <c r="CP23" s="40"/>
      <c r="CQ23" s="40"/>
      <c r="CR23" s="40" t="s">
        <v>139</v>
      </c>
      <c r="CS23" s="40"/>
      <c r="CT23" s="40" t="s">
        <v>151</v>
      </c>
      <c r="CU23" s="40" t="s">
        <v>149</v>
      </c>
      <c r="CV23" s="40"/>
      <c r="CW23" s="40" t="s">
        <v>139</v>
      </c>
      <c r="CX23" s="40"/>
      <c r="CY23" s="40"/>
      <c r="CZ23" s="40" t="s">
        <v>139</v>
      </c>
      <c r="DA23" s="40"/>
      <c r="DB23" s="40" t="s">
        <v>141</v>
      </c>
      <c r="DC23" s="40" t="s">
        <v>149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145</v>
      </c>
      <c r="EI23" s="40" t="s">
        <v>144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145</v>
      </c>
      <c r="FG23" s="40" t="s">
        <v>144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146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141</v>
      </c>
      <c r="AA24" s="40" t="s">
        <v>144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150</v>
      </c>
      <c r="BG24" s="40" t="s">
        <v>146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150</v>
      </c>
      <c r="BO24" s="40" t="s">
        <v>146</v>
      </c>
      <c r="BP24" s="40" t="s">
        <v>139</v>
      </c>
      <c r="BQ24" s="40"/>
      <c r="BR24" s="40"/>
      <c r="BS24" s="40"/>
      <c r="BT24" s="40" t="s">
        <v>139</v>
      </c>
      <c r="BU24" s="40"/>
      <c r="BV24" s="40" t="s">
        <v>151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 t="s">
        <v>139</v>
      </c>
      <c r="ES24" s="40"/>
      <c r="ET24" s="40"/>
      <c r="EU24" s="40"/>
      <c r="EV24" s="40" t="s">
        <v>139</v>
      </c>
      <c r="EW24" s="40"/>
      <c r="EX24" s="40" t="s">
        <v>145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143</v>
      </c>
      <c r="FG24" s="40" t="s">
        <v>142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178</v>
      </c>
      <c r="AA25" s="40" t="s">
        <v>142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 t="s">
        <v>139</v>
      </c>
      <c r="BQ25" s="40"/>
      <c r="BR25" s="40"/>
      <c r="BS25" s="40"/>
      <c r="BT25" s="40" t="s">
        <v>139</v>
      </c>
      <c r="BU25" s="40"/>
      <c r="BV25" s="40" t="s">
        <v>145</v>
      </c>
      <c r="BW25" s="40" t="s">
        <v>144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 t="s">
        <v>139</v>
      </c>
      <c r="ED25" s="40"/>
      <c r="EE25" s="40"/>
      <c r="EF25" s="40" t="s">
        <v>139</v>
      </c>
      <c r="EG25" s="40"/>
      <c r="EH25" s="40" t="s">
        <v>150</v>
      </c>
      <c r="EI25" s="40" t="s">
        <v>142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143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149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150</v>
      </c>
      <c r="AA26" s="40" t="s">
        <v>149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150</v>
      </c>
      <c r="BG26" s="40" t="s">
        <v>149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150</v>
      </c>
      <c r="BO26" s="40" t="s">
        <v>149</v>
      </c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149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190</v>
      </c>
      <c r="C27" s="40" t="s">
        <v>191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150</v>
      </c>
      <c r="AA27" s="40" t="s">
        <v>142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 t="s">
        <v>139</v>
      </c>
      <c r="BB27" s="40"/>
      <c r="BC27" s="40"/>
      <c r="BD27" s="40" t="s">
        <v>139</v>
      </c>
      <c r="BE27" s="40"/>
      <c r="BF27" s="40" t="s">
        <v>150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150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141</v>
      </c>
      <c r="FG27" s="40" t="s">
        <v>142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192</v>
      </c>
      <c r="C28" s="40" t="s">
        <v>193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149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141</v>
      </c>
      <c r="AA28" s="40" t="s">
        <v>149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149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145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141</v>
      </c>
      <c r="AY28" s="40" t="s">
        <v>149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141</v>
      </c>
      <c r="BG28" s="40" t="s">
        <v>149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141</v>
      </c>
      <c r="BO28" s="40" t="s">
        <v>149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145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145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151</v>
      </c>
      <c r="CM28" s="40" t="s">
        <v>149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151</v>
      </c>
      <c r="CU28" s="40" t="s">
        <v>149</v>
      </c>
      <c r="CV28" s="40"/>
      <c r="CW28" s="40" t="s">
        <v>139</v>
      </c>
      <c r="CX28" s="40"/>
      <c r="CY28" s="40"/>
      <c r="CZ28" s="40" t="s">
        <v>139</v>
      </c>
      <c r="DA28" s="40"/>
      <c r="DB28" s="40" t="s">
        <v>150</v>
      </c>
      <c r="DC28" s="40" t="s">
        <v>149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145</v>
      </c>
      <c r="DS28" s="40" t="s">
        <v>144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 t="s">
        <v>139</v>
      </c>
      <c r="EL28" s="40"/>
      <c r="EM28" s="40"/>
      <c r="EN28" s="40" t="s">
        <v>139</v>
      </c>
      <c r="EO28" s="40"/>
      <c r="EP28" s="40" t="s">
        <v>141</v>
      </c>
      <c r="EQ28" s="40" t="s">
        <v>149</v>
      </c>
      <c r="ER28" s="40"/>
      <c r="ES28" s="40" t="s">
        <v>139</v>
      </c>
      <c r="ET28" s="40"/>
      <c r="EU28" s="40"/>
      <c r="EV28" s="40" t="s">
        <v>139</v>
      </c>
      <c r="EW28" s="40"/>
      <c r="EX28" s="40" t="s">
        <v>145</v>
      </c>
      <c r="EY28" s="40" t="s">
        <v>144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145</v>
      </c>
      <c r="FG28" s="40" t="s">
        <v>144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194</v>
      </c>
      <c r="C29" s="40" t="s">
        <v>195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150</v>
      </c>
      <c r="BG29" s="40" t="s">
        <v>142</v>
      </c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 t="s">
        <v>139</v>
      </c>
      <c r="BR29" s="40"/>
      <c r="BS29" s="40"/>
      <c r="BT29" s="40" t="s">
        <v>139</v>
      </c>
      <c r="BU29" s="40"/>
      <c r="BV29" s="40" t="s">
        <v>150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 t="s">
        <v>139</v>
      </c>
      <c r="CP29" s="40"/>
      <c r="CQ29" s="40"/>
      <c r="CR29" s="40" t="s">
        <v>139</v>
      </c>
      <c r="CS29" s="40"/>
      <c r="CT29" s="40" t="s">
        <v>150</v>
      </c>
      <c r="CU29" s="40" t="s">
        <v>146</v>
      </c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 t="s">
        <v>139</v>
      </c>
      <c r="EC29" s="40"/>
      <c r="ED29" s="40"/>
      <c r="EE29" s="40"/>
      <c r="EF29" s="40" t="s">
        <v>139</v>
      </c>
      <c r="EG29" s="40"/>
      <c r="EH29" s="40" t="s">
        <v>145</v>
      </c>
      <c r="EI29" s="40" t="s">
        <v>144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141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196</v>
      </c>
      <c r="C30" s="40" t="s">
        <v>197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 t="s">
        <v>139</v>
      </c>
      <c r="U30" s="40" t="s">
        <v>139</v>
      </c>
      <c r="V30" s="40"/>
      <c r="W30" s="40"/>
      <c r="X30" s="40" t="s">
        <v>139</v>
      </c>
      <c r="Y30" s="40"/>
      <c r="Z30" s="40" t="s">
        <v>150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150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150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150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150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150</v>
      </c>
      <c r="BO30" s="40" t="s">
        <v>142</v>
      </c>
      <c r="BP30" s="40" t="s">
        <v>139</v>
      </c>
      <c r="BQ30" s="40" t="s">
        <v>139</v>
      </c>
      <c r="BR30" s="40"/>
      <c r="BS30" s="40"/>
      <c r="BT30" s="40" t="s">
        <v>139</v>
      </c>
      <c r="BU30" s="40"/>
      <c r="BV30" s="40" t="s">
        <v>145</v>
      </c>
      <c r="BW30" s="40" t="s">
        <v>144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 t="s">
        <v>139</v>
      </c>
      <c r="CG30" s="40" t="s">
        <v>139</v>
      </c>
      <c r="CH30" s="40"/>
      <c r="CI30" s="40"/>
      <c r="CJ30" s="40" t="s">
        <v>139</v>
      </c>
      <c r="CK30" s="40"/>
      <c r="CL30" s="40" t="s">
        <v>150</v>
      </c>
      <c r="CM30" s="40" t="s">
        <v>142</v>
      </c>
      <c r="CN30" s="40"/>
      <c r="CO30" s="40" t="s">
        <v>139</v>
      </c>
      <c r="CP30" s="40"/>
      <c r="CQ30" s="40"/>
      <c r="CR30" s="40"/>
      <c r="CS30" s="40" t="s">
        <v>139</v>
      </c>
      <c r="CT30" s="40" t="s">
        <v>150</v>
      </c>
      <c r="CU30" s="40" t="s">
        <v>142</v>
      </c>
      <c r="CV30" s="40" t="s">
        <v>139</v>
      </c>
      <c r="CW30" s="40" t="s">
        <v>139</v>
      </c>
      <c r="CX30" s="40"/>
      <c r="CY30" s="40"/>
      <c r="CZ30" s="40" t="s">
        <v>139</v>
      </c>
      <c r="DA30" s="40"/>
      <c r="DB30" s="40" t="s">
        <v>150</v>
      </c>
      <c r="DC30" s="40" t="s">
        <v>149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 t="s">
        <v>139</v>
      </c>
      <c r="DM30" s="40" t="s">
        <v>139</v>
      </c>
      <c r="DN30" s="40"/>
      <c r="DO30" s="40"/>
      <c r="DP30" s="40" t="s">
        <v>139</v>
      </c>
      <c r="DQ30" s="40"/>
      <c r="DR30" s="40" t="s">
        <v>150</v>
      </c>
      <c r="DS30" s="40" t="s">
        <v>144</v>
      </c>
      <c r="DT30" s="40"/>
      <c r="DU30" s="40"/>
      <c r="DV30" s="40" t="s">
        <v>139</v>
      </c>
      <c r="DW30" s="40"/>
      <c r="DX30" s="40" t="s">
        <v>139</v>
      </c>
      <c r="DY30" s="40"/>
      <c r="DZ30" s="40" t="s">
        <v>145</v>
      </c>
      <c r="EA30" s="40" t="s">
        <v>146</v>
      </c>
      <c r="EB30" s="40"/>
      <c r="EC30" s="40"/>
      <c r="ED30" s="40" t="s">
        <v>139</v>
      </c>
      <c r="EE30" s="40"/>
      <c r="EF30" s="40" t="s">
        <v>139</v>
      </c>
      <c r="EG30" s="40"/>
      <c r="EH30" s="40" t="s">
        <v>145</v>
      </c>
      <c r="EI30" s="40" t="s">
        <v>146</v>
      </c>
      <c r="EJ30" s="40" t="s">
        <v>139</v>
      </c>
      <c r="EK30" s="40" t="s">
        <v>139</v>
      </c>
      <c r="EL30" s="40"/>
      <c r="EM30" s="40"/>
      <c r="EN30" s="40" t="s">
        <v>139</v>
      </c>
      <c r="EO30" s="40"/>
      <c r="EP30" s="40" t="s">
        <v>150</v>
      </c>
      <c r="EQ30" s="40" t="s">
        <v>142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145</v>
      </c>
      <c r="FG30" s="40" t="s">
        <v>146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146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150</v>
      </c>
      <c r="AA31" s="40" t="s">
        <v>146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145</v>
      </c>
      <c r="AI31" s="40" t="s">
        <v>142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150</v>
      </c>
      <c r="BG31" s="40" t="s">
        <v>149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150</v>
      </c>
      <c r="BO31" s="40" t="s">
        <v>149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145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149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146</v>
      </c>
      <c r="CN31" s="40"/>
      <c r="CO31" s="40" t="s">
        <v>139</v>
      </c>
      <c r="CP31" s="40"/>
      <c r="CQ31" s="40"/>
      <c r="CR31" s="40" t="s">
        <v>139</v>
      </c>
      <c r="CS31" s="40"/>
      <c r="CT31" s="40" t="s">
        <v>141</v>
      </c>
      <c r="CU31" s="40" t="s">
        <v>146</v>
      </c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145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150</v>
      </c>
      <c r="FG31" s="40" t="s">
        <v>146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178</v>
      </c>
      <c r="S32" s="40" t="s">
        <v>149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141</v>
      </c>
      <c r="AA32" s="40" t="s">
        <v>149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149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150</v>
      </c>
      <c r="BO32" s="40" t="s">
        <v>149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150</v>
      </c>
      <c r="BW32" s="40" t="s">
        <v>149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 t="s">
        <v>139</v>
      </c>
      <c r="M33" s="40"/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 t="s">
        <v>139</v>
      </c>
      <c r="AC33" s="40"/>
      <c r="AD33" s="40"/>
      <c r="AE33" s="40"/>
      <c r="AF33" s="40" t="s">
        <v>139</v>
      </c>
      <c r="AG33" s="40"/>
      <c r="AH33" s="40" t="s">
        <v>141</v>
      </c>
      <c r="AI33" s="40" t="s">
        <v>142</v>
      </c>
      <c r="AJ33" s="40" t="s">
        <v>139</v>
      </c>
      <c r="AK33" s="40"/>
      <c r="AL33" s="40"/>
      <c r="AM33" s="40"/>
      <c r="AN33" s="40" t="s">
        <v>139</v>
      </c>
      <c r="AO33" s="40"/>
      <c r="AP33" s="40" t="s">
        <v>141</v>
      </c>
      <c r="AQ33" s="40" t="s">
        <v>142</v>
      </c>
      <c r="AR33" s="40" t="s">
        <v>139</v>
      </c>
      <c r="AS33" s="40"/>
      <c r="AT33" s="40"/>
      <c r="AU33" s="40"/>
      <c r="AV33" s="40" t="s">
        <v>139</v>
      </c>
      <c r="AW33" s="40"/>
      <c r="AX33" s="40" t="s">
        <v>141</v>
      </c>
      <c r="AY33" s="40" t="s">
        <v>142</v>
      </c>
      <c r="AZ33" s="40" t="s">
        <v>139</v>
      </c>
      <c r="BA33" s="40"/>
      <c r="BB33" s="40"/>
      <c r="BC33" s="40"/>
      <c r="BD33" s="40" t="s">
        <v>139</v>
      </c>
      <c r="BE33" s="40"/>
      <c r="BF33" s="40" t="s">
        <v>141</v>
      </c>
      <c r="BG33" s="40" t="s">
        <v>142</v>
      </c>
      <c r="BH33" s="40" t="s">
        <v>139</v>
      </c>
      <c r="BI33" s="40"/>
      <c r="BJ33" s="40"/>
      <c r="BK33" s="40"/>
      <c r="BL33" s="40" t="s">
        <v>139</v>
      </c>
      <c r="BM33" s="40"/>
      <c r="BN33" s="40" t="s">
        <v>141</v>
      </c>
      <c r="BO33" s="40" t="s">
        <v>142</v>
      </c>
      <c r="BP33" s="40" t="s">
        <v>139</v>
      </c>
      <c r="BQ33" s="40"/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 t="s">
        <v>139</v>
      </c>
      <c r="ES33" s="40"/>
      <c r="ET33" s="40"/>
      <c r="EU33" s="40"/>
      <c r="EV33" s="40" t="s">
        <v>139</v>
      </c>
      <c r="EW33" s="40"/>
      <c r="EX33" s="40" t="s">
        <v>141</v>
      </c>
      <c r="EY33" s="40" t="s">
        <v>142</v>
      </c>
      <c r="EZ33" s="40"/>
      <c r="FA33" s="40"/>
      <c r="FB33" s="40"/>
      <c r="FC33" s="40" t="s">
        <v>139</v>
      </c>
      <c r="FD33" s="40"/>
      <c r="FE33" s="40"/>
      <c r="FF33" s="40"/>
      <c r="FG33" s="40"/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 t="s">
        <v>139</v>
      </c>
      <c r="M34" s="40"/>
      <c r="N34" s="40"/>
      <c r="O34" s="40"/>
      <c r="P34" s="40" t="s">
        <v>139</v>
      </c>
      <c r="Q34" s="40"/>
      <c r="R34" s="40" t="s">
        <v>151</v>
      </c>
      <c r="S34" s="40" t="s">
        <v>142</v>
      </c>
      <c r="T34" s="40" t="s">
        <v>139</v>
      </c>
      <c r="U34" s="40"/>
      <c r="V34" s="40"/>
      <c r="W34" s="40"/>
      <c r="X34" s="40" t="s">
        <v>139</v>
      </c>
      <c r="Y34" s="40"/>
      <c r="Z34" s="40" t="s">
        <v>141</v>
      </c>
      <c r="AA34" s="40" t="s">
        <v>142</v>
      </c>
      <c r="AB34" s="40" t="s">
        <v>139</v>
      </c>
      <c r="AC34" s="40"/>
      <c r="AD34" s="40"/>
      <c r="AE34" s="40"/>
      <c r="AF34" s="40" t="s">
        <v>139</v>
      </c>
      <c r="AG34" s="40"/>
      <c r="AH34" s="40" t="s">
        <v>141</v>
      </c>
      <c r="AI34" s="40" t="s">
        <v>142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 t="s">
        <v>139</v>
      </c>
      <c r="BA34" s="40"/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 t="s">
        <v>139</v>
      </c>
      <c r="BI34" s="40"/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 t="s">
        <v>139</v>
      </c>
      <c r="BQ34" s="40"/>
      <c r="BR34" s="40"/>
      <c r="BS34" s="40"/>
      <c r="BT34" s="40" t="s">
        <v>139</v>
      </c>
      <c r="BU34" s="40"/>
      <c r="BV34" s="40" t="s">
        <v>150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 t="s">
        <v>139</v>
      </c>
      <c r="CG34" s="40"/>
      <c r="CH34" s="40"/>
      <c r="CI34" s="40"/>
      <c r="CJ34" s="40" t="s">
        <v>139</v>
      </c>
      <c r="CK34" s="40"/>
      <c r="CL34" s="40" t="s">
        <v>141</v>
      </c>
      <c r="CM34" s="40" t="s">
        <v>142</v>
      </c>
      <c r="CN34" s="40" t="s">
        <v>139</v>
      </c>
      <c r="CO34" s="40"/>
      <c r="CP34" s="40"/>
      <c r="CQ34" s="40"/>
      <c r="CR34" s="40" t="s">
        <v>139</v>
      </c>
      <c r="CS34" s="40"/>
      <c r="CT34" s="40" t="s">
        <v>141</v>
      </c>
      <c r="CU34" s="40" t="s">
        <v>142</v>
      </c>
      <c r="CV34" s="40" t="s">
        <v>139</v>
      </c>
      <c r="CW34" s="40"/>
      <c r="CX34" s="40"/>
      <c r="CY34" s="40"/>
      <c r="CZ34" s="40" t="s">
        <v>139</v>
      </c>
      <c r="DA34" s="40"/>
      <c r="DB34" s="40" t="s">
        <v>150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141</v>
      </c>
      <c r="EI34" s="40" t="s">
        <v>142</v>
      </c>
      <c r="EJ34" s="40" t="s">
        <v>139</v>
      </c>
      <c r="EK34" s="40"/>
      <c r="EL34" s="40"/>
      <c r="EM34" s="40"/>
      <c r="EN34" s="40" t="s">
        <v>139</v>
      </c>
      <c r="EO34" s="40"/>
      <c r="EP34" s="40" t="s">
        <v>150</v>
      </c>
      <c r="EQ34" s="40" t="s">
        <v>142</v>
      </c>
      <c r="ER34" s="40" t="s">
        <v>139</v>
      </c>
      <c r="ES34" s="40"/>
      <c r="ET34" s="40"/>
      <c r="EU34" s="40"/>
      <c r="EV34" s="40" t="s">
        <v>139</v>
      </c>
      <c r="EW34" s="40"/>
      <c r="EX34" s="40" t="s">
        <v>150</v>
      </c>
      <c r="EY34" s="40" t="s">
        <v>142</v>
      </c>
      <c r="EZ34" s="40" t="s">
        <v>139</v>
      </c>
      <c r="FA34" s="40"/>
      <c r="FB34" s="40"/>
      <c r="FC34" s="40"/>
      <c r="FD34" s="40" t="s">
        <v>139</v>
      </c>
      <c r="FE34" s="40"/>
      <c r="FF34" s="40" t="s">
        <v>150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150</v>
      </c>
      <c r="S35" s="40" t="s">
        <v>149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150</v>
      </c>
      <c r="AA35" s="40" t="s">
        <v>149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150</v>
      </c>
      <c r="AI35" s="40" t="s">
        <v>149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150</v>
      </c>
      <c r="AQ35" s="40" t="s">
        <v>149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150</v>
      </c>
      <c r="AY35" s="40" t="s">
        <v>149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150</v>
      </c>
      <c r="BG35" s="40" t="s">
        <v>149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150</v>
      </c>
      <c r="BO35" s="40" t="s">
        <v>149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150</v>
      </c>
      <c r="BW35" s="40" t="s">
        <v>149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150</v>
      </c>
      <c r="CE35" s="40" t="s">
        <v>149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150</v>
      </c>
      <c r="CM35" s="40" t="s">
        <v>149</v>
      </c>
      <c r="CN35" s="40"/>
      <c r="CO35" s="40" t="s">
        <v>139</v>
      </c>
      <c r="CP35" s="40"/>
      <c r="CQ35" s="40"/>
      <c r="CR35" s="40" t="s">
        <v>139</v>
      </c>
      <c r="CS35" s="40"/>
      <c r="CT35" s="40" t="s">
        <v>178</v>
      </c>
      <c r="CU35" s="40" t="s">
        <v>149</v>
      </c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 t="s">
        <v>139</v>
      </c>
      <c r="EL35" s="40"/>
      <c r="EM35" s="40"/>
      <c r="EN35" s="40" t="s">
        <v>139</v>
      </c>
      <c r="EO35" s="40"/>
      <c r="EP35" s="40" t="s">
        <v>150</v>
      </c>
      <c r="EQ35" s="40" t="s">
        <v>144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150</v>
      </c>
      <c r="AA36" s="40" t="s">
        <v>142</v>
      </c>
      <c r="AB36" s="40" t="s">
        <v>139</v>
      </c>
      <c r="AC36" s="40"/>
      <c r="AD36" s="40"/>
      <c r="AE36" s="40"/>
      <c r="AF36" s="40" t="s">
        <v>139</v>
      </c>
      <c r="AG36" s="40"/>
      <c r="AH36" s="40" t="s">
        <v>150</v>
      </c>
      <c r="AI36" s="40" t="s">
        <v>142</v>
      </c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 t="s">
        <v>139</v>
      </c>
      <c r="BA36" s="40"/>
      <c r="BB36" s="40"/>
      <c r="BC36" s="40"/>
      <c r="BD36" s="40" t="s">
        <v>139</v>
      </c>
      <c r="BE36" s="40"/>
      <c r="BF36" s="40" t="s">
        <v>150</v>
      </c>
      <c r="BG36" s="40" t="s">
        <v>142</v>
      </c>
      <c r="BH36" s="40" t="s">
        <v>139</v>
      </c>
      <c r="BI36" s="40"/>
      <c r="BJ36" s="40"/>
      <c r="BK36" s="40"/>
      <c r="BL36" s="40" t="s">
        <v>139</v>
      </c>
      <c r="BM36" s="40"/>
      <c r="BN36" s="40" t="s">
        <v>150</v>
      </c>
      <c r="BO36" s="40" t="s">
        <v>142</v>
      </c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 t="s">
        <v>139</v>
      </c>
      <c r="FA36" s="40"/>
      <c r="FB36" s="40"/>
      <c r="FC36" s="40"/>
      <c r="FD36" s="40" t="s">
        <v>139</v>
      </c>
      <c r="FE36" s="40"/>
      <c r="FF36" s="40" t="s">
        <v>150</v>
      </c>
      <c r="FG36" s="40" t="s">
        <v>142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141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141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142</v>
      </c>
      <c r="BP37" s="40" t="s">
        <v>139</v>
      </c>
      <c r="BQ37" s="40"/>
      <c r="BR37" s="40"/>
      <c r="BS37" s="40"/>
      <c r="BT37" s="40" t="s">
        <v>139</v>
      </c>
      <c r="BU37" s="40"/>
      <c r="BV37" s="40" t="s">
        <v>145</v>
      </c>
      <c r="BW37" s="40" t="s">
        <v>142</v>
      </c>
      <c r="BX37" s="40" t="s">
        <v>139</v>
      </c>
      <c r="BY37" s="40"/>
      <c r="BZ37" s="40"/>
      <c r="CA37" s="40"/>
      <c r="CB37" s="40" t="s">
        <v>139</v>
      </c>
      <c r="CC37" s="40"/>
      <c r="CD37" s="40" t="s">
        <v>145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151</v>
      </c>
      <c r="CM37" s="40" t="s">
        <v>142</v>
      </c>
      <c r="CN37" s="40"/>
      <c r="CO37" s="40" t="s">
        <v>139</v>
      </c>
      <c r="CP37" s="40"/>
      <c r="CQ37" s="40"/>
      <c r="CR37" s="40" t="s">
        <v>139</v>
      </c>
      <c r="CS37" s="40"/>
      <c r="CT37" s="40" t="s">
        <v>151</v>
      </c>
      <c r="CU37" s="40" t="s">
        <v>142</v>
      </c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 t="s">
        <v>139</v>
      </c>
      <c r="FA37" s="40"/>
      <c r="FB37" s="40"/>
      <c r="FC37" s="40"/>
      <c r="FD37" s="40" t="s">
        <v>139</v>
      </c>
      <c r="FE37" s="40"/>
      <c r="FF37" s="40" t="s">
        <v>145</v>
      </c>
      <c r="FG37" s="40" t="s">
        <v>146</v>
      </c>
      <c r="FH37" s="119" t="s">
        <v>140</v>
      </c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7">
    <sortCondition ref="A8:A37"/>
    <sortCondition ref="B8:B37"/>
    <sortCondition ref="C8:C37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36" man="1"/>
    <brk id="35" min="1" max="36" man="1"/>
    <brk id="51" min="1" max="36" man="1"/>
    <brk id="67" min="1" max="36" man="1"/>
    <brk id="83" min="1" max="36" man="1"/>
    <brk id="99" min="1" max="36" man="1"/>
    <brk id="115" min="1" max="36" man="1"/>
    <brk id="131" min="1" max="36" man="1"/>
    <brk id="147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29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5</v>
      </c>
      <c r="M7" s="46">
        <f t="shared" si="1"/>
        <v>9</v>
      </c>
      <c r="N7" s="46">
        <f t="shared" si="1"/>
        <v>9</v>
      </c>
      <c r="O7" s="46">
        <f t="shared" si="1"/>
        <v>9</v>
      </c>
      <c r="P7" s="46">
        <f t="shared" si="1"/>
        <v>21</v>
      </c>
      <c r="Q7" s="46">
        <f t="shared" si="1"/>
        <v>0</v>
      </c>
      <c r="R7" s="46">
        <f>COUNTIF(R$8:R$207,"&lt;&gt;")</f>
        <v>21</v>
      </c>
      <c r="S7" s="46">
        <f>COUNTIF(S$8:S$207,"&lt;&gt;")</f>
        <v>21</v>
      </c>
      <c r="T7" s="46">
        <f t="shared" ref="T7:Y7" si="2">COUNTIF(T$8:T$207,"○")</f>
        <v>3</v>
      </c>
      <c r="U7" s="46">
        <f t="shared" si="2"/>
        <v>7</v>
      </c>
      <c r="V7" s="46">
        <f t="shared" si="2"/>
        <v>7</v>
      </c>
      <c r="W7" s="46">
        <f t="shared" si="2"/>
        <v>14</v>
      </c>
      <c r="X7" s="46">
        <f t="shared" si="2"/>
        <v>16</v>
      </c>
      <c r="Y7" s="46">
        <f t="shared" si="2"/>
        <v>0</v>
      </c>
      <c r="Z7" s="46">
        <f>COUNTIF(Z$8:Z$207,"&lt;&gt;")</f>
        <v>16</v>
      </c>
      <c r="AA7" s="46">
        <f>COUNTIF(AA$8:AA$207,"&lt;&gt;")</f>
        <v>16</v>
      </c>
      <c r="AB7" s="46">
        <f t="shared" ref="AB7:AG7" si="3">COUNTIF(AB$8:AB$207,"○")</f>
        <v>1</v>
      </c>
      <c r="AC7" s="46">
        <f t="shared" si="3"/>
        <v>1</v>
      </c>
      <c r="AD7" s="46">
        <f t="shared" si="3"/>
        <v>6</v>
      </c>
      <c r="AE7" s="46">
        <f t="shared" si="3"/>
        <v>22</v>
      </c>
      <c r="AF7" s="46">
        <f t="shared" si="3"/>
        <v>7</v>
      </c>
      <c r="AG7" s="46">
        <f t="shared" si="3"/>
        <v>1</v>
      </c>
      <c r="AH7" s="46">
        <f>COUNTIF(AH$8:AH$207,"&lt;&gt;")</f>
        <v>8</v>
      </c>
      <c r="AI7" s="46">
        <f>COUNTIF(AI$8:AI$207,"&lt;&gt;")</f>
        <v>8</v>
      </c>
      <c r="AJ7" s="46">
        <f t="shared" ref="AJ7:AO7" si="4">COUNTIF(AJ$8:AJ$207,"○")</f>
        <v>1</v>
      </c>
      <c r="AK7" s="46">
        <f t="shared" si="4"/>
        <v>2</v>
      </c>
      <c r="AL7" s="46">
        <f t="shared" si="4"/>
        <v>3</v>
      </c>
      <c r="AM7" s="46">
        <f t="shared" si="4"/>
        <v>24</v>
      </c>
      <c r="AN7" s="46">
        <f t="shared" si="4"/>
        <v>5</v>
      </c>
      <c r="AO7" s="46">
        <f t="shared" si="4"/>
        <v>1</v>
      </c>
      <c r="AP7" s="46">
        <f>COUNTIF(AP$8:AP$207,"&lt;&gt;")</f>
        <v>6</v>
      </c>
      <c r="AQ7" s="46">
        <f>COUNTIF(AQ$8:AQ$207,"&lt;&gt;")</f>
        <v>6</v>
      </c>
      <c r="AR7" s="46">
        <f t="shared" ref="AR7:AW7" si="5">COUNTIF(AR$8:AR$207,"○")</f>
        <v>1</v>
      </c>
      <c r="AS7" s="46">
        <f t="shared" si="5"/>
        <v>1</v>
      </c>
      <c r="AT7" s="46">
        <f t="shared" si="5"/>
        <v>4</v>
      </c>
      <c r="AU7" s="46">
        <f t="shared" si="5"/>
        <v>24</v>
      </c>
      <c r="AV7" s="46">
        <f t="shared" si="5"/>
        <v>5</v>
      </c>
      <c r="AW7" s="46">
        <f t="shared" si="5"/>
        <v>1</v>
      </c>
      <c r="AX7" s="46">
        <f>COUNTIF(AX$8:AX$207,"&lt;&gt;")</f>
        <v>6</v>
      </c>
      <c r="AY7" s="46">
        <f>COUNTIF(AY$8:AY$207,"&lt;&gt;")</f>
        <v>6</v>
      </c>
      <c r="AZ7" s="46">
        <f t="shared" ref="AZ7:BE7" si="6">COUNTIF(AZ$8:AZ$207,"○")</f>
        <v>4</v>
      </c>
      <c r="BA7" s="46">
        <f t="shared" si="6"/>
        <v>6</v>
      </c>
      <c r="BB7" s="46">
        <f t="shared" si="6"/>
        <v>6</v>
      </c>
      <c r="BC7" s="46">
        <f t="shared" si="6"/>
        <v>15</v>
      </c>
      <c r="BD7" s="46">
        <f t="shared" si="6"/>
        <v>14</v>
      </c>
      <c r="BE7" s="46">
        <f t="shared" si="6"/>
        <v>1</v>
      </c>
      <c r="BF7" s="46">
        <f>COUNTIF(BF$8:BF$207,"&lt;&gt;")</f>
        <v>15</v>
      </c>
      <c r="BG7" s="46">
        <f>COUNTIF(BG$8:BG$207,"&lt;&gt;")</f>
        <v>15</v>
      </c>
      <c r="BH7" s="46">
        <f t="shared" ref="BH7:BM7" si="7">COUNTIF(BH$8:BH$207,"○")</f>
        <v>4</v>
      </c>
      <c r="BI7" s="46">
        <f t="shared" si="7"/>
        <v>5</v>
      </c>
      <c r="BJ7" s="46">
        <f t="shared" si="7"/>
        <v>7</v>
      </c>
      <c r="BK7" s="46">
        <f t="shared" si="7"/>
        <v>15</v>
      </c>
      <c r="BL7" s="46">
        <f t="shared" si="7"/>
        <v>14</v>
      </c>
      <c r="BM7" s="46">
        <f t="shared" si="7"/>
        <v>1</v>
      </c>
      <c r="BN7" s="46">
        <f>COUNTIF(BN$8:BN$207,"&lt;&gt;")</f>
        <v>15</v>
      </c>
      <c r="BO7" s="46">
        <f>COUNTIF(BO$8:BO$207,"&lt;&gt;")</f>
        <v>15</v>
      </c>
      <c r="BP7" s="46">
        <f t="shared" ref="BP7:BU7" si="8">COUNTIF(BP$8:BP$207,"○")</f>
        <v>4</v>
      </c>
      <c r="BQ7" s="46">
        <f t="shared" si="8"/>
        <v>6</v>
      </c>
      <c r="BR7" s="46">
        <f t="shared" si="8"/>
        <v>7</v>
      </c>
      <c r="BS7" s="46">
        <f t="shared" si="8"/>
        <v>14</v>
      </c>
      <c r="BT7" s="46">
        <f t="shared" si="8"/>
        <v>15</v>
      </c>
      <c r="BU7" s="46">
        <f t="shared" si="8"/>
        <v>1</v>
      </c>
      <c r="BV7" s="46">
        <f>COUNTIF(BV$8:BV$207,"&lt;&gt;")</f>
        <v>16</v>
      </c>
      <c r="BW7" s="46">
        <f>COUNTIF(BW$8:BW$207,"&lt;&gt;")</f>
        <v>16</v>
      </c>
      <c r="BX7" s="46">
        <f t="shared" ref="BX7:CC7" si="9">COUNTIF(BX$8:BX$207,"○")</f>
        <v>2</v>
      </c>
      <c r="BY7" s="46">
        <f t="shared" si="9"/>
        <v>3</v>
      </c>
      <c r="BZ7" s="46">
        <f t="shared" si="9"/>
        <v>5</v>
      </c>
      <c r="CA7" s="46">
        <f t="shared" si="9"/>
        <v>21</v>
      </c>
      <c r="CB7" s="46">
        <f t="shared" si="9"/>
        <v>8</v>
      </c>
      <c r="CC7" s="46">
        <f t="shared" si="9"/>
        <v>1</v>
      </c>
      <c r="CD7" s="46">
        <f>COUNTIF(CD$8:CD$207,"&lt;&gt;")</f>
        <v>9</v>
      </c>
      <c r="CE7" s="46">
        <f>COUNTIF(CE$8:CE$207,"&lt;&gt;")</f>
        <v>9</v>
      </c>
      <c r="CF7" s="46">
        <f t="shared" ref="CF7:CK7" si="10">COUNTIF(CF$8:CF$207,"○")</f>
        <v>3</v>
      </c>
      <c r="CG7" s="46">
        <f t="shared" si="10"/>
        <v>2</v>
      </c>
      <c r="CH7" s="46">
        <f t="shared" si="10"/>
        <v>6</v>
      </c>
      <c r="CI7" s="46">
        <f t="shared" si="10"/>
        <v>20</v>
      </c>
      <c r="CJ7" s="46">
        <f t="shared" si="10"/>
        <v>9</v>
      </c>
      <c r="CK7" s="46">
        <f t="shared" si="10"/>
        <v>1</v>
      </c>
      <c r="CL7" s="46">
        <f>COUNTIF(CL$8:CL$207,"&lt;&gt;")</f>
        <v>10</v>
      </c>
      <c r="CM7" s="46">
        <f>COUNTIF(CM$8:CM$207,"&lt;&gt;")</f>
        <v>10</v>
      </c>
      <c r="CN7" s="46">
        <f t="shared" ref="CN7:CS7" si="11">COUNTIF(CN$8:CN$207,"○")</f>
        <v>2</v>
      </c>
      <c r="CO7" s="46">
        <f t="shared" si="11"/>
        <v>3</v>
      </c>
      <c r="CP7" s="46">
        <f t="shared" si="11"/>
        <v>6</v>
      </c>
      <c r="CQ7" s="46">
        <f t="shared" si="11"/>
        <v>20</v>
      </c>
      <c r="CR7" s="46">
        <f t="shared" si="11"/>
        <v>9</v>
      </c>
      <c r="CS7" s="46">
        <f t="shared" si="11"/>
        <v>1</v>
      </c>
      <c r="CT7" s="46">
        <f>COUNTIF(CT$8:CT$207,"&lt;&gt;")</f>
        <v>10</v>
      </c>
      <c r="CU7" s="46">
        <f>COUNTIF(CU$8:CU$207,"&lt;&gt;")</f>
        <v>10</v>
      </c>
      <c r="CV7" s="46">
        <f t="shared" ref="CV7:DA7" si="12">COUNTIF(CV$8:CV$207,"○")</f>
        <v>0</v>
      </c>
      <c r="CW7" s="46">
        <f t="shared" si="12"/>
        <v>1</v>
      </c>
      <c r="CX7" s="46">
        <f t="shared" si="12"/>
        <v>4</v>
      </c>
      <c r="CY7" s="46">
        <f t="shared" si="12"/>
        <v>25</v>
      </c>
      <c r="CZ7" s="46">
        <f t="shared" si="12"/>
        <v>4</v>
      </c>
      <c r="DA7" s="46">
        <f t="shared" si="12"/>
        <v>1</v>
      </c>
      <c r="DB7" s="46">
        <f>COUNTIF(DB$8:DB$207,"&lt;&gt;")</f>
        <v>5</v>
      </c>
      <c r="DC7" s="46">
        <f>COUNTIF(DC$8:DC$207,"&lt;&gt;")</f>
        <v>5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30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0</v>
      </c>
      <c r="DO7" s="46">
        <f t="shared" si="14"/>
        <v>29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29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2</v>
      </c>
      <c r="EC7" s="46">
        <f t="shared" si="16"/>
        <v>0</v>
      </c>
      <c r="ED7" s="46">
        <f t="shared" si="16"/>
        <v>2</v>
      </c>
      <c r="EE7" s="46">
        <f t="shared" si="16"/>
        <v>26</v>
      </c>
      <c r="EF7" s="46">
        <f t="shared" si="16"/>
        <v>4</v>
      </c>
      <c r="EG7" s="46">
        <f t="shared" si="16"/>
        <v>0</v>
      </c>
      <c r="EH7" s="46">
        <f>COUNTIF(EH$8:EH$207,"&lt;&gt;")</f>
        <v>4</v>
      </c>
      <c r="EI7" s="46">
        <f>COUNTIF(EI$8:EI$207,"&lt;&gt;")</f>
        <v>4</v>
      </c>
      <c r="EJ7" s="46">
        <f t="shared" ref="EJ7:EO7" si="17">COUNTIF(EJ$8:EJ$207,"○")</f>
        <v>1</v>
      </c>
      <c r="EK7" s="46">
        <f t="shared" si="17"/>
        <v>0</v>
      </c>
      <c r="EL7" s="46">
        <f t="shared" si="17"/>
        <v>3</v>
      </c>
      <c r="EM7" s="46">
        <f t="shared" si="17"/>
        <v>26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2</v>
      </c>
      <c r="EU7" s="46">
        <f t="shared" si="18"/>
        <v>28</v>
      </c>
      <c r="EV7" s="46">
        <f t="shared" si="18"/>
        <v>2</v>
      </c>
      <c r="EW7" s="46">
        <f t="shared" si="18"/>
        <v>0</v>
      </c>
      <c r="EX7" s="46">
        <f>COUNTIF(EX$8:EX$207,"&lt;&gt;")</f>
        <v>2</v>
      </c>
      <c r="EY7" s="46">
        <f>COUNTIF(EY$8:EY$207,"&lt;&gt;")</f>
        <v>2</v>
      </c>
      <c r="EZ7" s="46">
        <f t="shared" ref="EZ7:FE7" si="19">COUNTIF(EZ$8:EZ$207,"○")</f>
        <v>0</v>
      </c>
      <c r="FA7" s="46">
        <f t="shared" si="19"/>
        <v>2</v>
      </c>
      <c r="FB7" s="46">
        <f t="shared" si="19"/>
        <v>6</v>
      </c>
      <c r="FC7" s="46">
        <f t="shared" si="19"/>
        <v>22</v>
      </c>
      <c r="FD7" s="46">
        <f t="shared" si="19"/>
        <v>8</v>
      </c>
      <c r="FE7" s="46">
        <f t="shared" si="19"/>
        <v>0</v>
      </c>
      <c r="FF7" s="46">
        <f>COUNTIF(FF$8:FF$207,"&lt;&gt;")</f>
        <v>8</v>
      </c>
      <c r="FG7" s="46">
        <f>COUNTIF(FG$8:FG$207,"&lt;&gt;")</f>
        <v>8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 t="s">
        <v>139</v>
      </c>
      <c r="G8" s="40"/>
      <c r="H8" s="40" t="s">
        <v>139</v>
      </c>
      <c r="I8" s="40"/>
      <c r="J8" s="40" t="s">
        <v>145</v>
      </c>
      <c r="K8" s="40" t="s">
        <v>146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141</v>
      </c>
      <c r="S9" s="40" t="s">
        <v>146</v>
      </c>
      <c r="T9" s="40" t="s">
        <v>139</v>
      </c>
      <c r="U9" s="40"/>
      <c r="V9" s="40"/>
      <c r="W9" s="40"/>
      <c r="X9" s="40" t="s">
        <v>139</v>
      </c>
      <c r="Y9" s="40"/>
      <c r="Z9" s="40" t="s">
        <v>141</v>
      </c>
      <c r="AA9" s="40" t="s">
        <v>146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/>
      <c r="BB9" s="40"/>
      <c r="BC9" s="40"/>
      <c r="BD9" s="40" t="s">
        <v>139</v>
      </c>
      <c r="BE9" s="40"/>
      <c r="BF9" s="40" t="s">
        <v>141</v>
      </c>
      <c r="BG9" s="40" t="s">
        <v>146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141</v>
      </c>
      <c r="BO9" s="40" t="s">
        <v>146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141</v>
      </c>
      <c r="BW9" s="40" t="s">
        <v>146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 t="s">
        <v>139</v>
      </c>
      <c r="CG9" s="40"/>
      <c r="CH9" s="40"/>
      <c r="CI9" s="40"/>
      <c r="CJ9" s="40" t="s">
        <v>139</v>
      </c>
      <c r="CK9" s="40"/>
      <c r="CL9" s="40" t="s">
        <v>152</v>
      </c>
      <c r="CM9" s="40" t="s">
        <v>146</v>
      </c>
      <c r="CN9" s="40" t="s">
        <v>139</v>
      </c>
      <c r="CO9" s="40"/>
      <c r="CP9" s="40"/>
      <c r="CQ9" s="40"/>
      <c r="CR9" s="40" t="s">
        <v>139</v>
      </c>
      <c r="CS9" s="40"/>
      <c r="CT9" s="40" t="s">
        <v>152</v>
      </c>
      <c r="CU9" s="40" t="s">
        <v>146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145</v>
      </c>
      <c r="S10" s="40" t="s">
        <v>146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 t="s">
        <v>139</v>
      </c>
      <c r="BK10" s="40"/>
      <c r="BL10" s="40" t="s">
        <v>139</v>
      </c>
      <c r="BM10" s="40"/>
      <c r="BN10" s="40" t="s">
        <v>145</v>
      </c>
      <c r="BO10" s="40" t="s">
        <v>146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145</v>
      </c>
      <c r="BW10" s="40" t="s">
        <v>146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145</v>
      </c>
      <c r="DS10" s="40" t="s">
        <v>146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141</v>
      </c>
      <c r="S11" s="40" t="s">
        <v>146</v>
      </c>
      <c r="T11" s="40"/>
      <c r="U11" s="40" t="s">
        <v>139</v>
      </c>
      <c r="V11" s="40" t="s">
        <v>139</v>
      </c>
      <c r="W11" s="40"/>
      <c r="X11" s="40" t="s">
        <v>139</v>
      </c>
      <c r="Y11" s="40"/>
      <c r="Z11" s="40" t="s">
        <v>141</v>
      </c>
      <c r="AA11" s="40" t="s">
        <v>146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 t="s">
        <v>139</v>
      </c>
      <c r="BC11" s="40"/>
      <c r="BD11" s="40" t="s">
        <v>139</v>
      </c>
      <c r="BE11" s="40"/>
      <c r="BF11" s="40" t="s">
        <v>141</v>
      </c>
      <c r="BG11" s="40" t="s">
        <v>146</v>
      </c>
      <c r="BH11" s="40"/>
      <c r="BI11" s="40" t="s">
        <v>139</v>
      </c>
      <c r="BJ11" s="40" t="s">
        <v>139</v>
      </c>
      <c r="BK11" s="40"/>
      <c r="BL11" s="40" t="s">
        <v>139</v>
      </c>
      <c r="BM11" s="40"/>
      <c r="BN11" s="40" t="s">
        <v>141</v>
      </c>
      <c r="BO11" s="40" t="s">
        <v>146</v>
      </c>
      <c r="BP11" s="40"/>
      <c r="BQ11" s="40" t="s">
        <v>139</v>
      </c>
      <c r="BR11" s="40" t="s">
        <v>139</v>
      </c>
      <c r="BS11" s="40"/>
      <c r="BT11" s="40" t="s">
        <v>139</v>
      </c>
      <c r="BU11" s="40"/>
      <c r="BV11" s="40" t="s">
        <v>141</v>
      </c>
      <c r="BW11" s="40" t="s">
        <v>146</v>
      </c>
      <c r="BX11" s="40"/>
      <c r="BY11" s="40" t="s">
        <v>139</v>
      </c>
      <c r="BZ11" s="40" t="s">
        <v>139</v>
      </c>
      <c r="CA11" s="40"/>
      <c r="CB11" s="40" t="s">
        <v>139</v>
      </c>
      <c r="CC11" s="40"/>
      <c r="CD11" s="40" t="s">
        <v>141</v>
      </c>
      <c r="CE11" s="40" t="s">
        <v>146</v>
      </c>
      <c r="CF11" s="40"/>
      <c r="CG11" s="40" t="s">
        <v>139</v>
      </c>
      <c r="CH11" s="40" t="s">
        <v>139</v>
      </c>
      <c r="CI11" s="40"/>
      <c r="CJ11" s="40" t="s">
        <v>139</v>
      </c>
      <c r="CK11" s="40"/>
      <c r="CL11" s="40" t="s">
        <v>141</v>
      </c>
      <c r="CM11" s="40" t="s">
        <v>146</v>
      </c>
      <c r="CN11" s="40"/>
      <c r="CO11" s="40" t="s">
        <v>139</v>
      </c>
      <c r="CP11" s="40" t="s">
        <v>139</v>
      </c>
      <c r="CQ11" s="40"/>
      <c r="CR11" s="40" t="s">
        <v>139</v>
      </c>
      <c r="CS11" s="40"/>
      <c r="CT11" s="40" t="s">
        <v>141</v>
      </c>
      <c r="CU11" s="40" t="s">
        <v>146</v>
      </c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146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150</v>
      </c>
      <c r="AA12" s="40" t="s">
        <v>142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150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150</v>
      </c>
      <c r="BO12" s="40" t="s">
        <v>142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145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145</v>
      </c>
      <c r="AA13" s="40" t="s">
        <v>146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145</v>
      </c>
      <c r="AI13" s="40" t="s">
        <v>146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145</v>
      </c>
      <c r="BG13" s="40" t="s">
        <v>146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145</v>
      </c>
      <c r="BO13" s="40" t="s">
        <v>146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145</v>
      </c>
      <c r="BW13" s="40" t="s">
        <v>146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145</v>
      </c>
      <c r="CE13" s="40" t="s">
        <v>146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145</v>
      </c>
      <c r="CM13" s="40" t="s">
        <v>146</v>
      </c>
      <c r="CN13" s="40"/>
      <c r="CO13" s="40"/>
      <c r="CP13" s="40" t="s">
        <v>139</v>
      </c>
      <c r="CQ13" s="40"/>
      <c r="CR13" s="40" t="s">
        <v>139</v>
      </c>
      <c r="CS13" s="40"/>
      <c r="CT13" s="40" t="s">
        <v>145</v>
      </c>
      <c r="CU13" s="40" t="s">
        <v>146</v>
      </c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 t="s">
        <v>139</v>
      </c>
      <c r="EE13" s="40"/>
      <c r="EF13" s="40" t="s">
        <v>139</v>
      </c>
      <c r="EG13" s="40"/>
      <c r="EH13" s="40" t="s">
        <v>145</v>
      </c>
      <c r="EI13" s="40" t="s">
        <v>146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146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145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145</v>
      </c>
      <c r="AA14" s="40" t="s">
        <v>146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145</v>
      </c>
      <c r="AI14" s="40" t="s">
        <v>146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145</v>
      </c>
      <c r="AQ14" s="40" t="s">
        <v>146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145</v>
      </c>
      <c r="AY14" s="40" t="s">
        <v>146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145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145</v>
      </c>
      <c r="BO14" s="40" t="s">
        <v>146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145</v>
      </c>
      <c r="BW14" s="40" t="s">
        <v>146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145</v>
      </c>
      <c r="CE14" s="40" t="s">
        <v>146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145</v>
      </c>
      <c r="CM14" s="40" t="s">
        <v>146</v>
      </c>
      <c r="CN14" s="40"/>
      <c r="CO14" s="40"/>
      <c r="CP14" s="40" t="s">
        <v>139</v>
      </c>
      <c r="CQ14" s="40"/>
      <c r="CR14" s="40" t="s">
        <v>139</v>
      </c>
      <c r="CS14" s="40"/>
      <c r="CT14" s="40" t="s">
        <v>145</v>
      </c>
      <c r="CU14" s="40" t="s">
        <v>146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145</v>
      </c>
      <c r="DC14" s="40" t="s">
        <v>146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 t="s">
        <v>139</v>
      </c>
      <c r="EE14" s="40"/>
      <c r="EF14" s="40" t="s">
        <v>139</v>
      </c>
      <c r="EG14" s="40"/>
      <c r="EH14" s="40" t="s">
        <v>145</v>
      </c>
      <c r="EI14" s="40" t="s">
        <v>146</v>
      </c>
      <c r="EJ14" s="40"/>
      <c r="EK14" s="40"/>
      <c r="EL14" s="40" t="s">
        <v>139</v>
      </c>
      <c r="EM14" s="40"/>
      <c r="EN14" s="40" t="s">
        <v>139</v>
      </c>
      <c r="EO14" s="40"/>
      <c r="EP14" s="40" t="s">
        <v>145</v>
      </c>
      <c r="EQ14" s="40" t="s">
        <v>146</v>
      </c>
      <c r="ER14" s="40"/>
      <c r="ES14" s="40"/>
      <c r="ET14" s="40" t="s">
        <v>139</v>
      </c>
      <c r="EU14" s="40"/>
      <c r="EV14" s="40" t="s">
        <v>139</v>
      </c>
      <c r="EW14" s="40"/>
      <c r="EX14" s="40" t="s">
        <v>145</v>
      </c>
      <c r="EY14" s="40" t="s">
        <v>146</v>
      </c>
      <c r="EZ14" s="40"/>
      <c r="FA14" s="40"/>
      <c r="FB14" s="40" t="s">
        <v>139</v>
      </c>
      <c r="FC14" s="40"/>
      <c r="FD14" s="40" t="s">
        <v>139</v>
      </c>
      <c r="FE14" s="40"/>
      <c r="FF14" s="40" t="s">
        <v>145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146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150</v>
      </c>
      <c r="AA15" s="40" t="s">
        <v>142</v>
      </c>
      <c r="AB15" s="40" t="s">
        <v>139</v>
      </c>
      <c r="AC15" s="40"/>
      <c r="AD15" s="40"/>
      <c r="AE15" s="40"/>
      <c r="AF15" s="40" t="s">
        <v>139</v>
      </c>
      <c r="AG15" s="40"/>
      <c r="AH15" s="40" t="s">
        <v>151</v>
      </c>
      <c r="AI15" s="40" t="s">
        <v>142</v>
      </c>
      <c r="AJ15" s="40" t="s">
        <v>139</v>
      </c>
      <c r="AK15" s="40"/>
      <c r="AL15" s="40"/>
      <c r="AM15" s="40"/>
      <c r="AN15" s="40" t="s">
        <v>139</v>
      </c>
      <c r="AO15" s="40"/>
      <c r="AP15" s="40" t="s">
        <v>151</v>
      </c>
      <c r="AQ15" s="40" t="s">
        <v>142</v>
      </c>
      <c r="AR15" s="40" t="s">
        <v>139</v>
      </c>
      <c r="AS15" s="40"/>
      <c r="AT15" s="40"/>
      <c r="AU15" s="40"/>
      <c r="AV15" s="40" t="s">
        <v>139</v>
      </c>
      <c r="AW15" s="40"/>
      <c r="AX15" s="40" t="s">
        <v>151</v>
      </c>
      <c r="AY15" s="40" t="s">
        <v>142</v>
      </c>
      <c r="AZ15" s="40" t="s">
        <v>139</v>
      </c>
      <c r="BA15" s="40"/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 t="s">
        <v>139</v>
      </c>
      <c r="BI15" s="40"/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 t="s">
        <v>139</v>
      </c>
      <c r="BQ15" s="40"/>
      <c r="BR15" s="40"/>
      <c r="BS15" s="40"/>
      <c r="BT15" s="40" t="s">
        <v>139</v>
      </c>
      <c r="BU15" s="40"/>
      <c r="BV15" s="40" t="s">
        <v>151</v>
      </c>
      <c r="BW15" s="40" t="s">
        <v>142</v>
      </c>
      <c r="BX15" s="40" t="s">
        <v>139</v>
      </c>
      <c r="BY15" s="40"/>
      <c r="BZ15" s="40"/>
      <c r="CA15" s="40"/>
      <c r="CB15" s="40" t="s">
        <v>139</v>
      </c>
      <c r="CC15" s="40"/>
      <c r="CD15" s="40" t="s">
        <v>151</v>
      </c>
      <c r="CE15" s="40" t="s">
        <v>142</v>
      </c>
      <c r="CF15" s="40" t="s">
        <v>139</v>
      </c>
      <c r="CG15" s="40"/>
      <c r="CH15" s="40"/>
      <c r="CI15" s="40"/>
      <c r="CJ15" s="40" t="s">
        <v>139</v>
      </c>
      <c r="CK15" s="40"/>
      <c r="CL15" s="40" t="s">
        <v>151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141</v>
      </c>
      <c r="EI15" s="40" t="s">
        <v>142</v>
      </c>
      <c r="EJ15" s="40" t="s">
        <v>139</v>
      </c>
      <c r="EK15" s="40"/>
      <c r="EL15" s="40"/>
      <c r="EM15" s="40"/>
      <c r="EN15" s="40" t="s">
        <v>139</v>
      </c>
      <c r="EO15" s="40"/>
      <c r="EP15" s="40" t="s">
        <v>150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141</v>
      </c>
      <c r="S16" s="40" t="s">
        <v>146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141</v>
      </c>
      <c r="AA16" s="40" t="s">
        <v>146</v>
      </c>
      <c r="AB16" s="40"/>
      <c r="AC16" s="40" t="s">
        <v>139</v>
      </c>
      <c r="AD16" s="40"/>
      <c r="AE16" s="40"/>
      <c r="AF16" s="40"/>
      <c r="AG16" s="40" t="s">
        <v>139</v>
      </c>
      <c r="AH16" s="40" t="s">
        <v>151</v>
      </c>
      <c r="AI16" s="40" t="s">
        <v>149</v>
      </c>
      <c r="AJ16" s="40"/>
      <c r="AK16" s="40" t="s">
        <v>139</v>
      </c>
      <c r="AL16" s="40"/>
      <c r="AM16" s="40"/>
      <c r="AN16" s="40"/>
      <c r="AO16" s="40" t="s">
        <v>139</v>
      </c>
      <c r="AP16" s="40" t="s">
        <v>151</v>
      </c>
      <c r="AQ16" s="40" t="s">
        <v>149</v>
      </c>
      <c r="AR16" s="40"/>
      <c r="AS16" s="40" t="s">
        <v>139</v>
      </c>
      <c r="AT16" s="40"/>
      <c r="AU16" s="40"/>
      <c r="AV16" s="40"/>
      <c r="AW16" s="40" t="s">
        <v>139</v>
      </c>
      <c r="AX16" s="40" t="s">
        <v>151</v>
      </c>
      <c r="AY16" s="40" t="s">
        <v>149</v>
      </c>
      <c r="AZ16" s="40" t="s">
        <v>139</v>
      </c>
      <c r="BA16" s="40"/>
      <c r="BB16" s="40"/>
      <c r="BC16" s="40"/>
      <c r="BD16" s="40"/>
      <c r="BE16" s="40" t="s">
        <v>139</v>
      </c>
      <c r="BF16" s="40" t="s">
        <v>151</v>
      </c>
      <c r="BG16" s="40" t="s">
        <v>146</v>
      </c>
      <c r="BH16" s="40" t="s">
        <v>139</v>
      </c>
      <c r="BI16" s="40"/>
      <c r="BJ16" s="40"/>
      <c r="BK16" s="40"/>
      <c r="BL16" s="40"/>
      <c r="BM16" s="40" t="s">
        <v>139</v>
      </c>
      <c r="BN16" s="40" t="s">
        <v>151</v>
      </c>
      <c r="BO16" s="40" t="s">
        <v>146</v>
      </c>
      <c r="BP16" s="40"/>
      <c r="BQ16" s="40" t="s">
        <v>139</v>
      </c>
      <c r="BR16" s="40"/>
      <c r="BS16" s="40"/>
      <c r="BT16" s="40"/>
      <c r="BU16" s="40" t="s">
        <v>139</v>
      </c>
      <c r="BV16" s="40" t="s">
        <v>151</v>
      </c>
      <c r="BW16" s="40" t="s">
        <v>149</v>
      </c>
      <c r="BX16" s="40"/>
      <c r="BY16" s="40" t="s">
        <v>139</v>
      </c>
      <c r="BZ16" s="40"/>
      <c r="CA16" s="40"/>
      <c r="CB16" s="40"/>
      <c r="CC16" s="40" t="s">
        <v>139</v>
      </c>
      <c r="CD16" s="40" t="s">
        <v>151</v>
      </c>
      <c r="CE16" s="40" t="s">
        <v>149</v>
      </c>
      <c r="CF16" s="40"/>
      <c r="CG16" s="40" t="s">
        <v>139</v>
      </c>
      <c r="CH16" s="40"/>
      <c r="CI16" s="40"/>
      <c r="CJ16" s="40"/>
      <c r="CK16" s="40" t="s">
        <v>139</v>
      </c>
      <c r="CL16" s="40" t="s">
        <v>151</v>
      </c>
      <c r="CM16" s="40" t="s">
        <v>149</v>
      </c>
      <c r="CN16" s="40"/>
      <c r="CO16" s="40" t="s">
        <v>139</v>
      </c>
      <c r="CP16" s="40"/>
      <c r="CQ16" s="40"/>
      <c r="CR16" s="40"/>
      <c r="CS16" s="40" t="s">
        <v>139</v>
      </c>
      <c r="CT16" s="40" t="s">
        <v>151</v>
      </c>
      <c r="CU16" s="40" t="s">
        <v>149</v>
      </c>
      <c r="CV16" s="40"/>
      <c r="CW16" s="40" t="s">
        <v>139</v>
      </c>
      <c r="CX16" s="40"/>
      <c r="CY16" s="40"/>
      <c r="CZ16" s="40"/>
      <c r="DA16" s="40" t="s">
        <v>139</v>
      </c>
      <c r="DB16" s="40" t="s">
        <v>151</v>
      </c>
      <c r="DC16" s="40" t="s">
        <v>149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 t="s">
        <v>139</v>
      </c>
      <c r="AE17" s="40"/>
      <c r="AF17" s="40" t="s">
        <v>139</v>
      </c>
      <c r="AG17" s="40"/>
      <c r="AH17" s="40" t="s">
        <v>150</v>
      </c>
      <c r="AI17" s="40" t="s">
        <v>146</v>
      </c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149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/>
      <c r="O20" s="40" t="s">
        <v>139</v>
      </c>
      <c r="P20" s="40"/>
      <c r="Q20" s="40"/>
      <c r="R20" s="40"/>
      <c r="S20" s="40"/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141</v>
      </c>
      <c r="S21" s="40" t="s">
        <v>149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 t="s">
        <v>139</v>
      </c>
      <c r="BY21" s="40"/>
      <c r="BZ21" s="40"/>
      <c r="CA21" s="40"/>
      <c r="CB21" s="40" t="s">
        <v>139</v>
      </c>
      <c r="CC21" s="40"/>
      <c r="CD21" s="40" t="s">
        <v>161</v>
      </c>
      <c r="CE21" s="40" t="s">
        <v>149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161</v>
      </c>
      <c r="CM21" s="40" t="s">
        <v>149</v>
      </c>
      <c r="CN21" s="40" t="s">
        <v>139</v>
      </c>
      <c r="CO21" s="40"/>
      <c r="CP21" s="40"/>
      <c r="CQ21" s="40"/>
      <c r="CR21" s="40" t="s">
        <v>139</v>
      </c>
      <c r="CS21" s="40"/>
      <c r="CT21" s="40" t="s">
        <v>161</v>
      </c>
      <c r="CU21" s="40" t="s">
        <v>149</v>
      </c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145</v>
      </c>
      <c r="S23" s="40" t="s">
        <v>144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145</v>
      </c>
      <c r="AA23" s="40" t="s">
        <v>144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145</v>
      </c>
      <c r="AI23" s="40" t="s">
        <v>144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145</v>
      </c>
      <c r="AQ23" s="40" t="s">
        <v>144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145</v>
      </c>
      <c r="AY23" s="40" t="s">
        <v>144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145</v>
      </c>
      <c r="BG23" s="40" t="s">
        <v>144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145</v>
      </c>
      <c r="BO23" s="40" t="s">
        <v>144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145</v>
      </c>
      <c r="BW23" s="40" t="s">
        <v>144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145</v>
      </c>
      <c r="CE23" s="40" t="s">
        <v>144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145</v>
      </c>
      <c r="CM23" s="40" t="s">
        <v>144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145</v>
      </c>
      <c r="CU23" s="40" t="s">
        <v>144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145</v>
      </c>
      <c r="DC23" s="40" t="s">
        <v>144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145</v>
      </c>
      <c r="FG23" s="40" t="s">
        <v>144</v>
      </c>
    </row>
    <row r="24" spans="1:16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146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141</v>
      </c>
      <c r="AA24" s="40" t="s">
        <v>146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150</v>
      </c>
      <c r="BG24" s="40" t="s">
        <v>146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150</v>
      </c>
      <c r="BO24" s="40" t="s">
        <v>146</v>
      </c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 t="s">
        <v>139</v>
      </c>
      <c r="BQ25" s="40"/>
      <c r="BR25" s="40"/>
      <c r="BS25" s="40"/>
      <c r="BT25" s="40" t="s">
        <v>139</v>
      </c>
      <c r="BU25" s="40"/>
      <c r="BV25" s="40" t="s">
        <v>145</v>
      </c>
      <c r="BW25" s="40" t="s">
        <v>144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149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150</v>
      </c>
      <c r="AA26" s="40" t="s">
        <v>149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150</v>
      </c>
      <c r="BG26" s="40" t="s">
        <v>149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150</v>
      </c>
      <c r="BO26" s="40" t="s">
        <v>149</v>
      </c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149</v>
      </c>
    </row>
    <row r="27" spans="1:16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150</v>
      </c>
      <c r="AA27" s="40" t="s">
        <v>142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 t="s">
        <v>139</v>
      </c>
      <c r="BR27" s="40"/>
      <c r="BS27" s="40"/>
      <c r="BT27" s="40" t="s">
        <v>139</v>
      </c>
      <c r="BU27" s="40"/>
      <c r="BV27" s="40" t="s">
        <v>150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145</v>
      </c>
      <c r="S28" s="40" t="s">
        <v>146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145</v>
      </c>
      <c r="AA28" s="40" t="s">
        <v>146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145</v>
      </c>
      <c r="AI28" s="40" t="s">
        <v>146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145</v>
      </c>
      <c r="AQ28" s="40" t="s">
        <v>142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145</v>
      </c>
      <c r="AY28" s="40" t="s">
        <v>146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145</v>
      </c>
      <c r="BG28" s="40" t="s">
        <v>146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145</v>
      </c>
      <c r="BO28" s="40" t="s">
        <v>146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145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145</v>
      </c>
      <c r="CE28" s="40" t="s">
        <v>142</v>
      </c>
      <c r="CF28" s="40"/>
      <c r="CG28" s="40"/>
      <c r="CH28" s="40" t="s">
        <v>139</v>
      </c>
      <c r="CI28" s="40"/>
      <c r="CJ28" s="40" t="s">
        <v>139</v>
      </c>
      <c r="CK28" s="40"/>
      <c r="CL28" s="40" t="s">
        <v>145</v>
      </c>
      <c r="CM28" s="40" t="s">
        <v>146</v>
      </c>
      <c r="CN28" s="40"/>
      <c r="CO28" s="40"/>
      <c r="CP28" s="40" t="s">
        <v>139</v>
      </c>
      <c r="CQ28" s="40"/>
      <c r="CR28" s="40" t="s">
        <v>139</v>
      </c>
      <c r="CS28" s="40"/>
      <c r="CT28" s="40" t="s">
        <v>145</v>
      </c>
      <c r="CU28" s="40" t="s">
        <v>146</v>
      </c>
      <c r="CV28" s="40"/>
      <c r="CW28" s="40"/>
      <c r="CX28" s="40" t="s">
        <v>139</v>
      </c>
      <c r="CY28" s="40"/>
      <c r="CZ28" s="40" t="s">
        <v>139</v>
      </c>
      <c r="DA28" s="40"/>
      <c r="DB28" s="40" t="s">
        <v>145</v>
      </c>
      <c r="DC28" s="40" t="s">
        <v>146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 t="s">
        <v>139</v>
      </c>
      <c r="EM28" s="40"/>
      <c r="EN28" s="40" t="s">
        <v>139</v>
      </c>
      <c r="EO28" s="40"/>
      <c r="EP28" s="40" t="s">
        <v>145</v>
      </c>
      <c r="EQ28" s="40" t="s">
        <v>146</v>
      </c>
      <c r="ER28" s="40"/>
      <c r="ES28" s="40"/>
      <c r="ET28" s="40" t="s">
        <v>139</v>
      </c>
      <c r="EU28" s="40"/>
      <c r="EV28" s="40" t="s">
        <v>139</v>
      </c>
      <c r="EW28" s="40"/>
      <c r="EX28" s="40" t="s">
        <v>145</v>
      </c>
      <c r="EY28" s="40" t="s">
        <v>146</v>
      </c>
      <c r="EZ28" s="40"/>
      <c r="FA28" s="40"/>
      <c r="FB28" s="40" t="s">
        <v>139</v>
      </c>
      <c r="FC28" s="40"/>
      <c r="FD28" s="40" t="s">
        <v>139</v>
      </c>
      <c r="FE28" s="40"/>
      <c r="FF28" s="40" t="s">
        <v>145</v>
      </c>
      <c r="FG28" s="40" t="s">
        <v>146</v>
      </c>
    </row>
    <row r="29" spans="1:16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150</v>
      </c>
      <c r="BG29" s="40" t="s">
        <v>142</v>
      </c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 t="s">
        <v>139</v>
      </c>
      <c r="BR29" s="40"/>
      <c r="BS29" s="40"/>
      <c r="BT29" s="40" t="s">
        <v>139</v>
      </c>
      <c r="BU29" s="40"/>
      <c r="BV29" s="40" t="s">
        <v>150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 t="s">
        <v>139</v>
      </c>
      <c r="CP29" s="40"/>
      <c r="CQ29" s="40"/>
      <c r="CR29" s="40" t="s">
        <v>139</v>
      </c>
      <c r="CS29" s="40"/>
      <c r="CT29" s="40" t="s">
        <v>150</v>
      </c>
      <c r="CU29" s="40" t="s">
        <v>142</v>
      </c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 t="s">
        <v>139</v>
      </c>
      <c r="EC29" s="40"/>
      <c r="ED29" s="40"/>
      <c r="EE29" s="40"/>
      <c r="EF29" s="40" t="s">
        <v>139</v>
      </c>
      <c r="EG29" s="40"/>
      <c r="EH29" s="40" t="s">
        <v>145</v>
      </c>
      <c r="EI29" s="40" t="s">
        <v>144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141</v>
      </c>
      <c r="FG29" s="40" t="s">
        <v>142</v>
      </c>
    </row>
    <row r="30" spans="1:16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145</v>
      </c>
      <c r="S30" s="40" t="s">
        <v>146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145</v>
      </c>
      <c r="AA30" s="40" t="s">
        <v>146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145</v>
      </c>
      <c r="AI30" s="40" t="s">
        <v>146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145</v>
      </c>
      <c r="AQ30" s="40" t="s">
        <v>146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145</v>
      </c>
      <c r="AY30" s="40" t="s">
        <v>146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145</v>
      </c>
      <c r="BG30" s="40" t="s">
        <v>146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145</v>
      </c>
      <c r="BO30" s="40" t="s">
        <v>146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145</v>
      </c>
      <c r="BW30" s="40" t="s">
        <v>146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 t="s">
        <v>139</v>
      </c>
      <c r="CY30" s="40"/>
      <c r="CZ30" s="40" t="s">
        <v>139</v>
      </c>
      <c r="DA30" s="40"/>
      <c r="DB30" s="40" t="s">
        <v>145</v>
      </c>
      <c r="DC30" s="40" t="s">
        <v>146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 t="s">
        <v>139</v>
      </c>
      <c r="DW30" s="40"/>
      <c r="DX30" s="40" t="s">
        <v>139</v>
      </c>
      <c r="DY30" s="40"/>
      <c r="DZ30" s="40" t="s">
        <v>145</v>
      </c>
      <c r="EA30" s="40" t="s">
        <v>146</v>
      </c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 t="s">
        <v>139</v>
      </c>
      <c r="EM30" s="40"/>
      <c r="EN30" s="40" t="s">
        <v>139</v>
      </c>
      <c r="EO30" s="40"/>
      <c r="EP30" s="40" t="s">
        <v>145</v>
      </c>
      <c r="EQ30" s="40" t="s">
        <v>146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145</v>
      </c>
      <c r="FG30" s="40" t="s">
        <v>146</v>
      </c>
    </row>
    <row r="31" spans="1:16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/>
      <c r="O31" s="40" t="s">
        <v>139</v>
      </c>
      <c r="P31" s="40"/>
      <c r="Q31" s="40"/>
      <c r="R31" s="40"/>
      <c r="S31" s="40"/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178</v>
      </c>
      <c r="S32" s="40" t="s">
        <v>149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141</v>
      </c>
      <c r="AA32" s="40" t="s">
        <v>149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149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150</v>
      </c>
      <c r="BO32" s="40" t="s">
        <v>149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150</v>
      </c>
      <c r="BW32" s="40" t="s">
        <v>149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 t="s">
        <v>139</v>
      </c>
      <c r="M33" s="40"/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 t="s">
        <v>139</v>
      </c>
      <c r="BA33" s="40"/>
      <c r="BB33" s="40"/>
      <c r="BC33" s="40"/>
      <c r="BD33" s="40" t="s">
        <v>139</v>
      </c>
      <c r="BE33" s="40"/>
      <c r="BF33" s="40" t="s">
        <v>141</v>
      </c>
      <c r="BG33" s="40" t="s">
        <v>142</v>
      </c>
      <c r="BH33" s="40" t="s">
        <v>139</v>
      </c>
      <c r="BI33" s="40"/>
      <c r="BJ33" s="40"/>
      <c r="BK33" s="40"/>
      <c r="BL33" s="40" t="s">
        <v>139</v>
      </c>
      <c r="BM33" s="40"/>
      <c r="BN33" s="40" t="s">
        <v>141</v>
      </c>
      <c r="BO33" s="40" t="s">
        <v>142</v>
      </c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/>
      <c r="O34" s="40" t="s">
        <v>139</v>
      </c>
      <c r="P34" s="40"/>
      <c r="Q34" s="40"/>
      <c r="R34" s="40"/>
      <c r="S34" s="40"/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/>
      <c r="O36" s="40" t="s">
        <v>139</v>
      </c>
      <c r="P36" s="40"/>
      <c r="Q36" s="40"/>
      <c r="R36" s="40"/>
      <c r="S36" s="40"/>
      <c r="T36" s="40"/>
      <c r="U36" s="40"/>
      <c r="V36" s="40"/>
      <c r="W36" s="40" t="s">
        <v>139</v>
      </c>
      <c r="X36" s="40"/>
      <c r="Y36" s="40"/>
      <c r="Z36" s="40"/>
      <c r="AA36" s="40"/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145</v>
      </c>
      <c r="S37" s="40" t="s">
        <v>144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145</v>
      </c>
      <c r="AA37" s="40" t="s">
        <v>144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 t="s">
        <v>139</v>
      </c>
      <c r="BS37" s="40"/>
      <c r="BT37" s="40" t="s">
        <v>139</v>
      </c>
      <c r="BU37" s="40"/>
      <c r="BV37" s="40" t="s">
        <v>145</v>
      </c>
      <c r="BW37" s="40" t="s">
        <v>144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145</v>
      </c>
      <c r="CE37" s="40" t="s">
        <v>144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145</v>
      </c>
      <c r="CM37" s="40" t="s">
        <v>144</v>
      </c>
      <c r="CN37" s="40"/>
      <c r="CO37" s="40"/>
      <c r="CP37" s="40" t="s">
        <v>139</v>
      </c>
      <c r="CQ37" s="40"/>
      <c r="CR37" s="40" t="s">
        <v>139</v>
      </c>
      <c r="CS37" s="40"/>
      <c r="CT37" s="40" t="s">
        <v>145</v>
      </c>
      <c r="CU37" s="40" t="s">
        <v>144</v>
      </c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145</v>
      </c>
      <c r="FG37" s="40" t="s">
        <v>144</v>
      </c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7">
    <sortCondition ref="A8:A37"/>
    <sortCondition ref="B8:B37"/>
    <sortCondition ref="C8:C37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4">
        <f>COUNTIF(D$8:D$207,"&lt;&gt;")</f>
        <v>30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1</v>
      </c>
      <c r="I7" s="46">
        <f t="shared" si="0"/>
        <v>0</v>
      </c>
      <c r="J7" s="46">
        <f t="shared" si="0"/>
        <v>6</v>
      </c>
      <c r="K7" s="46">
        <f t="shared" si="0"/>
        <v>3</v>
      </c>
      <c r="L7" s="46">
        <f t="shared" si="0"/>
        <v>3</v>
      </c>
      <c r="M7" s="46">
        <f t="shared" si="0"/>
        <v>0</v>
      </c>
      <c r="N7" s="46">
        <f t="shared" si="0"/>
        <v>1</v>
      </c>
      <c r="O7" s="46">
        <f t="shared" si="0"/>
        <v>4</v>
      </c>
      <c r="P7" s="46">
        <f t="shared" si="0"/>
        <v>2</v>
      </c>
      <c r="Q7" s="46">
        <f t="shared" si="0"/>
        <v>0</v>
      </c>
      <c r="R7" s="46">
        <f t="shared" si="0"/>
        <v>0</v>
      </c>
      <c r="S7" s="46">
        <f t="shared" si="0"/>
        <v>2</v>
      </c>
      <c r="T7" s="46">
        <f t="shared" si="0"/>
        <v>1</v>
      </c>
      <c r="U7" s="46">
        <f t="shared" si="0"/>
        <v>3</v>
      </c>
      <c r="V7" s="46">
        <f t="shared" si="0"/>
        <v>0</v>
      </c>
      <c r="W7" s="46">
        <f t="shared" si="0"/>
        <v>1</v>
      </c>
      <c r="X7" s="46">
        <f t="shared" si="0"/>
        <v>1</v>
      </c>
      <c r="Y7" s="46">
        <f t="shared" si="0"/>
        <v>1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1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0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2</v>
      </c>
      <c r="AP7" s="46">
        <f t="shared" si="0"/>
        <v>10</v>
      </c>
      <c r="AQ7" s="46">
        <f t="shared" si="0"/>
        <v>13</v>
      </c>
      <c r="AR7" s="46">
        <f t="shared" si="0"/>
        <v>8</v>
      </c>
      <c r="AS7" s="46">
        <f t="shared" si="0"/>
        <v>16</v>
      </c>
      <c r="AT7" s="46">
        <f t="shared" si="0"/>
        <v>17</v>
      </c>
      <c r="AU7" s="46">
        <f t="shared" si="0"/>
        <v>29</v>
      </c>
      <c r="AV7" s="46">
        <f t="shared" si="0"/>
        <v>23</v>
      </c>
      <c r="AW7" s="46">
        <f t="shared" si="0"/>
        <v>27</v>
      </c>
      <c r="AX7" s="46">
        <f t="shared" si="0"/>
        <v>2</v>
      </c>
      <c r="AY7" s="46">
        <f t="shared" si="0"/>
        <v>4</v>
      </c>
      <c r="AZ7" s="46">
        <f t="shared" si="0"/>
        <v>2</v>
      </c>
      <c r="BA7" s="46">
        <f t="shared" si="0"/>
        <v>11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28</v>
      </c>
      <c r="BH7" s="46">
        <f t="shared" si="0"/>
        <v>20</v>
      </c>
      <c r="BI7" s="46">
        <f t="shared" si="0"/>
        <v>16</v>
      </c>
      <c r="BJ7" s="46">
        <f t="shared" si="0"/>
        <v>17</v>
      </c>
      <c r="BK7" s="46">
        <f t="shared" si="0"/>
        <v>14</v>
      </c>
      <c r="BL7" s="46">
        <f t="shared" si="0"/>
        <v>14</v>
      </c>
      <c r="BM7" s="46">
        <f t="shared" si="0"/>
        <v>0</v>
      </c>
      <c r="BN7" s="46">
        <f t="shared" si="0"/>
        <v>4</v>
      </c>
      <c r="BO7" s="46">
        <f t="shared" si="0"/>
        <v>1</v>
      </c>
      <c r="BP7" s="46">
        <f t="shared" si="0"/>
        <v>2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10</v>
      </c>
      <c r="BU7" s="46">
        <f t="shared" si="1"/>
        <v>11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1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2</v>
      </c>
      <c r="CG7" s="46">
        <f t="shared" si="1"/>
        <v>0</v>
      </c>
      <c r="CH7" s="46">
        <f t="shared" si="1"/>
        <v>1</v>
      </c>
      <c r="CI7" s="46">
        <f t="shared" si="1"/>
        <v>2</v>
      </c>
      <c r="CJ7" s="46">
        <f t="shared" si="1"/>
        <v>0</v>
      </c>
      <c r="CK7" s="46">
        <f t="shared" si="1"/>
        <v>27</v>
      </c>
      <c r="CL7" s="46">
        <f t="shared" si="1"/>
        <v>0</v>
      </c>
      <c r="CM7" s="46">
        <f t="shared" si="1"/>
        <v>1</v>
      </c>
      <c r="CN7" s="46">
        <f t="shared" si="1"/>
        <v>0</v>
      </c>
      <c r="CO7" s="46">
        <f t="shared" si="1"/>
        <v>29</v>
      </c>
      <c r="CP7" s="46">
        <f t="shared" si="1"/>
        <v>20</v>
      </c>
      <c r="CQ7" s="46">
        <f t="shared" si="1"/>
        <v>9</v>
      </c>
      <c r="CR7" s="46">
        <f t="shared" si="1"/>
        <v>0</v>
      </c>
      <c r="CS7" s="46">
        <f t="shared" si="1"/>
        <v>1</v>
      </c>
      <c r="CT7" s="46">
        <f t="shared" si="1"/>
        <v>12</v>
      </c>
      <c r="CU7" s="46">
        <f t="shared" si="1"/>
        <v>17</v>
      </c>
      <c r="CV7" s="46">
        <f t="shared" si="1"/>
        <v>0</v>
      </c>
      <c r="CW7" s="46">
        <f t="shared" si="1"/>
        <v>1</v>
      </c>
      <c r="CX7" s="46">
        <f t="shared" si="1"/>
        <v>9</v>
      </c>
      <c r="CY7" s="46">
        <f t="shared" si="1"/>
        <v>14</v>
      </c>
      <c r="CZ7" s="46">
        <f t="shared" si="1"/>
        <v>0</v>
      </c>
      <c r="DA7" s="46">
        <f t="shared" si="1"/>
        <v>7</v>
      </c>
      <c r="DB7" s="46">
        <f t="shared" si="1"/>
        <v>10</v>
      </c>
      <c r="DC7" s="46">
        <f t="shared" si="1"/>
        <v>18</v>
      </c>
      <c r="DD7" s="46">
        <f t="shared" si="1"/>
        <v>0</v>
      </c>
      <c r="DE7" s="46">
        <f t="shared" si="1"/>
        <v>2</v>
      </c>
      <c r="DF7" s="46">
        <f t="shared" si="1"/>
        <v>6</v>
      </c>
      <c r="DG7" s="46">
        <f t="shared" si="1"/>
        <v>15</v>
      </c>
      <c r="DH7" s="46">
        <f t="shared" si="1"/>
        <v>1</v>
      </c>
      <c r="DI7" s="46">
        <f t="shared" si="1"/>
        <v>9</v>
      </c>
      <c r="DJ7" s="46">
        <f t="shared" si="1"/>
        <v>0</v>
      </c>
      <c r="DK7" s="46">
        <f t="shared" si="1"/>
        <v>14</v>
      </c>
      <c r="DL7" s="46">
        <f t="shared" si="1"/>
        <v>1</v>
      </c>
      <c r="DM7" s="46">
        <f t="shared" si="1"/>
        <v>16</v>
      </c>
      <c r="DN7" s="46">
        <f t="shared" si="1"/>
        <v>5</v>
      </c>
      <c r="DO7" s="46">
        <f t="shared" si="1"/>
        <v>10</v>
      </c>
      <c r="DP7" s="46">
        <f t="shared" si="1"/>
        <v>1</v>
      </c>
      <c r="DQ7" s="46">
        <f t="shared" si="1"/>
        <v>15</v>
      </c>
      <c r="DR7" s="46">
        <f t="shared" si="1"/>
        <v>0</v>
      </c>
      <c r="DS7" s="46">
        <f t="shared" si="1"/>
        <v>10</v>
      </c>
      <c r="DT7" s="46">
        <f t="shared" si="1"/>
        <v>1</v>
      </c>
      <c r="DU7" s="46">
        <f t="shared" si="1"/>
        <v>20</v>
      </c>
      <c r="DV7" s="46">
        <f t="shared" si="1"/>
        <v>5</v>
      </c>
      <c r="DW7" s="46">
        <f t="shared" si="1"/>
        <v>10</v>
      </c>
      <c r="DX7" s="46">
        <f t="shared" si="1"/>
        <v>1</v>
      </c>
      <c r="DY7" s="46">
        <f t="shared" si="1"/>
        <v>15</v>
      </c>
      <c r="DZ7" s="46">
        <f t="shared" si="1"/>
        <v>0</v>
      </c>
      <c r="EA7" s="46">
        <f t="shared" si="1"/>
        <v>10</v>
      </c>
      <c r="EB7" s="46">
        <f t="shared" si="1"/>
        <v>1</v>
      </c>
      <c r="EC7" s="46">
        <f t="shared" ref="EC7:GN7" si="2">COUNTIF(EC$8:EC$207,"○")</f>
        <v>20</v>
      </c>
      <c r="ED7" s="46">
        <f t="shared" si="2"/>
        <v>7</v>
      </c>
      <c r="EE7" s="46">
        <f t="shared" si="2"/>
        <v>24</v>
      </c>
      <c r="EF7" s="46">
        <f t="shared" si="2"/>
        <v>1</v>
      </c>
      <c r="EG7" s="46">
        <f t="shared" si="2"/>
        <v>0</v>
      </c>
      <c r="EH7" s="46">
        <f t="shared" si="2"/>
        <v>1</v>
      </c>
      <c r="EI7" s="46">
        <f t="shared" si="2"/>
        <v>19</v>
      </c>
      <c r="EJ7" s="46">
        <f t="shared" si="2"/>
        <v>1</v>
      </c>
      <c r="EK7" s="46">
        <f t="shared" si="2"/>
        <v>10</v>
      </c>
      <c r="EL7" s="46">
        <f t="shared" si="2"/>
        <v>6</v>
      </c>
      <c r="EM7" s="46">
        <f t="shared" si="2"/>
        <v>23</v>
      </c>
      <c r="EN7" s="46">
        <f t="shared" si="2"/>
        <v>1</v>
      </c>
      <c r="EO7" s="46">
        <f t="shared" si="2"/>
        <v>1</v>
      </c>
      <c r="EP7" s="46">
        <f t="shared" si="2"/>
        <v>1</v>
      </c>
      <c r="EQ7" s="46">
        <f t="shared" si="2"/>
        <v>20</v>
      </c>
      <c r="ER7" s="46">
        <f t="shared" si="2"/>
        <v>1</v>
      </c>
      <c r="ES7" s="46">
        <f t="shared" si="2"/>
        <v>9</v>
      </c>
      <c r="ET7" s="46">
        <f t="shared" si="2"/>
        <v>9</v>
      </c>
      <c r="EU7" s="46">
        <f t="shared" si="2"/>
        <v>19</v>
      </c>
      <c r="EV7" s="46">
        <f t="shared" si="2"/>
        <v>1</v>
      </c>
      <c r="EW7" s="46">
        <f t="shared" si="2"/>
        <v>2</v>
      </c>
      <c r="EX7" s="46">
        <f t="shared" si="2"/>
        <v>1</v>
      </c>
      <c r="EY7" s="46">
        <f t="shared" si="2"/>
        <v>17</v>
      </c>
      <c r="EZ7" s="46">
        <f t="shared" si="2"/>
        <v>1</v>
      </c>
      <c r="FA7" s="46">
        <f t="shared" si="2"/>
        <v>12</v>
      </c>
      <c r="FB7" s="46">
        <f t="shared" si="2"/>
        <v>5</v>
      </c>
      <c r="FC7" s="46">
        <f t="shared" si="2"/>
        <v>10</v>
      </c>
      <c r="FD7" s="46">
        <f t="shared" si="2"/>
        <v>0</v>
      </c>
      <c r="FE7" s="46">
        <f t="shared" si="2"/>
        <v>16</v>
      </c>
      <c r="FF7" s="46">
        <f t="shared" si="2"/>
        <v>1</v>
      </c>
      <c r="FG7" s="46">
        <f t="shared" si="2"/>
        <v>8</v>
      </c>
      <c r="FH7" s="46">
        <f t="shared" si="2"/>
        <v>0</v>
      </c>
      <c r="FI7" s="46">
        <f t="shared" si="2"/>
        <v>21</v>
      </c>
      <c r="FJ7" s="46">
        <f t="shared" si="2"/>
        <v>7</v>
      </c>
      <c r="FK7" s="46">
        <f t="shared" si="2"/>
        <v>14</v>
      </c>
      <c r="FL7" s="46">
        <f t="shared" si="2"/>
        <v>0</v>
      </c>
      <c r="FM7" s="46">
        <f t="shared" si="2"/>
        <v>10</v>
      </c>
      <c r="FN7" s="46">
        <f t="shared" si="2"/>
        <v>1</v>
      </c>
      <c r="FO7" s="46">
        <f t="shared" si="2"/>
        <v>11</v>
      </c>
      <c r="FP7" s="46">
        <f t="shared" si="2"/>
        <v>0</v>
      </c>
      <c r="FQ7" s="46">
        <f t="shared" si="2"/>
        <v>18</v>
      </c>
      <c r="FR7" s="46">
        <f t="shared" si="2"/>
        <v>5</v>
      </c>
      <c r="FS7" s="46">
        <f t="shared" si="2"/>
        <v>14</v>
      </c>
      <c r="FT7" s="46">
        <f t="shared" si="2"/>
        <v>0</v>
      </c>
      <c r="FU7" s="46">
        <f t="shared" si="2"/>
        <v>11</v>
      </c>
      <c r="FV7" s="46">
        <f t="shared" si="2"/>
        <v>1</v>
      </c>
      <c r="FW7" s="46">
        <f t="shared" si="2"/>
        <v>11</v>
      </c>
      <c r="FX7" s="46">
        <f t="shared" si="2"/>
        <v>0</v>
      </c>
      <c r="FY7" s="46">
        <f t="shared" si="2"/>
        <v>18</v>
      </c>
      <c r="FZ7" s="46">
        <f t="shared" si="2"/>
        <v>3</v>
      </c>
      <c r="GA7" s="46">
        <f t="shared" si="2"/>
        <v>9</v>
      </c>
      <c r="GB7" s="46">
        <f t="shared" si="2"/>
        <v>1</v>
      </c>
      <c r="GC7" s="46">
        <f t="shared" si="2"/>
        <v>18</v>
      </c>
      <c r="GD7" s="46">
        <f t="shared" si="2"/>
        <v>0</v>
      </c>
      <c r="GE7" s="46">
        <f t="shared" si="2"/>
        <v>10</v>
      </c>
      <c r="GF7" s="46">
        <f t="shared" si="2"/>
        <v>1</v>
      </c>
      <c r="GG7" s="46">
        <f t="shared" si="2"/>
        <v>20</v>
      </c>
      <c r="GH7" s="46">
        <f t="shared" si="2"/>
        <v>0</v>
      </c>
      <c r="GI7" s="46">
        <f t="shared" si="2"/>
        <v>0</v>
      </c>
      <c r="GJ7" s="46">
        <f t="shared" si="2"/>
        <v>1</v>
      </c>
      <c r="GK7" s="46">
        <f t="shared" si="2"/>
        <v>29</v>
      </c>
      <c r="GL7" s="46">
        <f t="shared" si="2"/>
        <v>0</v>
      </c>
      <c r="GM7" s="46">
        <f t="shared" si="2"/>
        <v>0</v>
      </c>
      <c r="GN7" s="46">
        <f t="shared" si="2"/>
        <v>1</v>
      </c>
      <c r="GO7" s="46">
        <f t="shared" ref="GO7:IK7" si="3">COUNTIF(GO$8:GO$207,"○")</f>
        <v>29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29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30</v>
      </c>
      <c r="GX7" s="46">
        <f t="shared" si="3"/>
        <v>2</v>
      </c>
      <c r="GY7" s="46">
        <f t="shared" si="3"/>
        <v>1</v>
      </c>
      <c r="GZ7" s="46">
        <f t="shared" si="3"/>
        <v>1</v>
      </c>
      <c r="HA7" s="46">
        <f t="shared" si="3"/>
        <v>28</v>
      </c>
      <c r="HB7" s="46">
        <f t="shared" si="3"/>
        <v>1</v>
      </c>
      <c r="HC7" s="46">
        <f t="shared" si="3"/>
        <v>2</v>
      </c>
      <c r="HD7" s="46">
        <f t="shared" si="3"/>
        <v>1</v>
      </c>
      <c r="HE7" s="46">
        <f t="shared" si="3"/>
        <v>28</v>
      </c>
      <c r="HF7" s="46">
        <f t="shared" si="3"/>
        <v>2</v>
      </c>
      <c r="HG7" s="46">
        <f t="shared" si="3"/>
        <v>9</v>
      </c>
      <c r="HH7" s="46">
        <f t="shared" si="3"/>
        <v>0</v>
      </c>
      <c r="HI7" s="46">
        <f t="shared" si="3"/>
        <v>20</v>
      </c>
      <c r="HJ7" s="46">
        <f t="shared" si="3"/>
        <v>0</v>
      </c>
      <c r="HK7" s="46">
        <f t="shared" si="3"/>
        <v>7</v>
      </c>
      <c r="HL7" s="46">
        <f t="shared" si="3"/>
        <v>0</v>
      </c>
      <c r="HM7" s="46">
        <f t="shared" si="3"/>
        <v>23</v>
      </c>
      <c r="HN7" s="46">
        <f t="shared" si="3"/>
        <v>2</v>
      </c>
      <c r="HO7" s="46">
        <f t="shared" si="3"/>
        <v>6</v>
      </c>
      <c r="HP7" s="46">
        <f t="shared" si="3"/>
        <v>1</v>
      </c>
      <c r="HQ7" s="46">
        <f t="shared" si="3"/>
        <v>23</v>
      </c>
      <c r="HR7" s="46">
        <f t="shared" si="3"/>
        <v>0</v>
      </c>
      <c r="HS7" s="46">
        <f t="shared" si="3"/>
        <v>6</v>
      </c>
      <c r="HT7" s="46">
        <f t="shared" si="3"/>
        <v>1</v>
      </c>
      <c r="HU7" s="46">
        <f t="shared" si="3"/>
        <v>24</v>
      </c>
      <c r="HV7" s="46">
        <f t="shared" si="3"/>
        <v>3</v>
      </c>
      <c r="HW7" s="46">
        <f t="shared" si="3"/>
        <v>8</v>
      </c>
      <c r="HX7" s="46">
        <f t="shared" si="3"/>
        <v>0</v>
      </c>
      <c r="HY7" s="46">
        <f t="shared" si="3"/>
        <v>19</v>
      </c>
      <c r="HZ7" s="46">
        <f t="shared" si="3"/>
        <v>0</v>
      </c>
      <c r="IA7" s="46">
        <f t="shared" si="3"/>
        <v>10</v>
      </c>
      <c r="IB7" s="46">
        <f t="shared" si="3"/>
        <v>0</v>
      </c>
      <c r="IC7" s="46">
        <f t="shared" si="3"/>
        <v>20</v>
      </c>
      <c r="ID7" s="46">
        <f t="shared" si="3"/>
        <v>11</v>
      </c>
      <c r="IE7" s="46">
        <f t="shared" si="3"/>
        <v>17</v>
      </c>
      <c r="IF7" s="46">
        <f t="shared" si="3"/>
        <v>1</v>
      </c>
      <c r="IG7" s="46">
        <f t="shared" si="3"/>
        <v>4</v>
      </c>
      <c r="IH7" s="46">
        <f t="shared" si="3"/>
        <v>6</v>
      </c>
      <c r="II7" s="46">
        <f t="shared" si="3"/>
        <v>16</v>
      </c>
      <c r="IJ7" s="46">
        <f t="shared" si="3"/>
        <v>1</v>
      </c>
      <c r="IK7" s="46">
        <f t="shared" si="3"/>
        <v>8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10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 t="s">
        <v>139</v>
      </c>
      <c r="AH8" s="42"/>
      <c r="AI8" s="42" t="s">
        <v>139</v>
      </c>
      <c r="AJ8" s="42"/>
      <c r="AK8" s="42"/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 t="s">
        <v>139</v>
      </c>
      <c r="BM8" s="42"/>
      <c r="BN8" s="42"/>
      <c r="BO8" s="42"/>
      <c r="BP8" s="42" t="s">
        <v>139</v>
      </c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 t="s">
        <v>139</v>
      </c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/>
      <c r="CM8" s="42" t="s">
        <v>139</v>
      </c>
      <c r="CN8" s="42"/>
      <c r="CO8" s="42"/>
      <c r="CP8" s="42"/>
      <c r="CQ8" s="42"/>
      <c r="CR8" s="42"/>
      <c r="CS8" s="42" t="s">
        <v>139</v>
      </c>
      <c r="CT8" s="42"/>
      <c r="CU8" s="42"/>
      <c r="CV8" s="42"/>
      <c r="CW8" s="42" t="s">
        <v>139</v>
      </c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/>
      <c r="EE8" s="42" t="s">
        <v>139</v>
      </c>
      <c r="EF8" s="42"/>
      <c r="EG8" s="42"/>
      <c r="EH8" s="42"/>
      <c r="EI8" s="42" t="s">
        <v>139</v>
      </c>
      <c r="EJ8" s="42"/>
      <c r="EK8" s="42"/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 t="s">
        <v>139</v>
      </c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 t="s">
        <v>139</v>
      </c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 t="s">
        <v>139</v>
      </c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 t="s">
        <v>139</v>
      </c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11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/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/>
      <c r="CY9" s="42"/>
      <c r="CZ9" s="42"/>
      <c r="DA9" s="42" t="s">
        <v>139</v>
      </c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 t="s">
        <v>139</v>
      </c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 t="s">
        <v>139</v>
      </c>
      <c r="HH9" s="42"/>
      <c r="HI9" s="42"/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/>
      <c r="IE9" s="42" t="s">
        <v>139</v>
      </c>
      <c r="IF9" s="42"/>
      <c r="IG9" s="42"/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>
        <v>17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139</v>
      </c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 t="s">
        <v>139</v>
      </c>
      <c r="BK10" s="42"/>
      <c r="BL10" s="42"/>
      <c r="BM10" s="42"/>
      <c r="BN10" s="42" t="s">
        <v>139</v>
      </c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/>
      <c r="CU10" s="42" t="s">
        <v>139</v>
      </c>
      <c r="CV10" s="42"/>
      <c r="CW10" s="42"/>
      <c r="CX10" s="42"/>
      <c r="CY10" s="42"/>
      <c r="CZ10" s="42"/>
      <c r="DA10" s="42" t="s">
        <v>139</v>
      </c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 t="s">
        <v>139</v>
      </c>
      <c r="FT10" s="42"/>
      <c r="FU10" s="42"/>
      <c r="FV10" s="42"/>
      <c r="FW10" s="42" t="s">
        <v>139</v>
      </c>
      <c r="FX10" s="42"/>
      <c r="FY10" s="42"/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 t="s">
        <v>139</v>
      </c>
      <c r="GR10" s="42"/>
      <c r="GS10" s="42"/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/>
      <c r="IE10" s="42" t="s">
        <v>139</v>
      </c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7</v>
      </c>
      <c r="E11" s="42"/>
      <c r="F11" s="42"/>
      <c r="G11" s="42"/>
      <c r="H11" s="42"/>
      <c r="I11" s="42"/>
      <c r="J11" s="42"/>
      <c r="K11" s="42" t="s">
        <v>139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139</v>
      </c>
      <c r="AV11" s="42" t="s">
        <v>139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 t="s">
        <v>139</v>
      </c>
      <c r="BG11" s="42" t="s">
        <v>139</v>
      </c>
      <c r="BH11" s="42" t="s">
        <v>139</v>
      </c>
      <c r="BI11" s="42" t="s">
        <v>139</v>
      </c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 t="s">
        <v>139</v>
      </c>
      <c r="DX11" s="42"/>
      <c r="DY11" s="42"/>
      <c r="DZ11" s="42"/>
      <c r="EA11" s="42" t="s">
        <v>139</v>
      </c>
      <c r="EB11" s="42"/>
      <c r="EC11" s="42"/>
      <c r="ED11" s="42"/>
      <c r="EE11" s="42" t="s">
        <v>139</v>
      </c>
      <c r="EF11" s="42"/>
      <c r="EG11" s="42"/>
      <c r="EH11" s="42" t="s">
        <v>139</v>
      </c>
      <c r="EI11" s="42"/>
      <c r="EJ11" s="42"/>
      <c r="EK11" s="42"/>
      <c r="EL11" s="42"/>
      <c r="EM11" s="42" t="s">
        <v>139</v>
      </c>
      <c r="EN11" s="42"/>
      <c r="EO11" s="42"/>
      <c r="EP11" s="42" t="s">
        <v>139</v>
      </c>
      <c r="EQ11" s="42"/>
      <c r="ER11" s="42"/>
      <c r="ES11" s="42"/>
      <c r="ET11" s="42"/>
      <c r="EU11" s="42" t="s">
        <v>139</v>
      </c>
      <c r="EV11" s="42"/>
      <c r="EW11" s="42"/>
      <c r="EX11" s="42" t="s">
        <v>139</v>
      </c>
      <c r="EY11" s="42"/>
      <c r="EZ11" s="42"/>
      <c r="FA11" s="42"/>
      <c r="FB11" s="42"/>
      <c r="FC11" s="42" t="s">
        <v>139</v>
      </c>
      <c r="FD11" s="42"/>
      <c r="FE11" s="42"/>
      <c r="FF11" s="42" t="s">
        <v>139</v>
      </c>
      <c r="FG11" s="42"/>
      <c r="FH11" s="42"/>
      <c r="FI11" s="42"/>
      <c r="FJ11" s="42"/>
      <c r="FK11" s="42" t="s">
        <v>139</v>
      </c>
      <c r="FL11" s="42"/>
      <c r="FM11" s="42"/>
      <c r="FN11" s="42" t="s">
        <v>139</v>
      </c>
      <c r="FO11" s="42"/>
      <c r="FP11" s="42"/>
      <c r="FQ11" s="42"/>
      <c r="FR11" s="42"/>
      <c r="FS11" s="42" t="s">
        <v>139</v>
      </c>
      <c r="FT11" s="42"/>
      <c r="FU11" s="42"/>
      <c r="FV11" s="42" t="s">
        <v>139</v>
      </c>
      <c r="FW11" s="42"/>
      <c r="FX11" s="42"/>
      <c r="FY11" s="42"/>
      <c r="FZ11" s="42"/>
      <c r="GA11" s="42" t="s">
        <v>139</v>
      </c>
      <c r="GB11" s="42"/>
      <c r="GC11" s="42"/>
      <c r="GD11" s="42"/>
      <c r="GE11" s="42" t="s">
        <v>139</v>
      </c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6</v>
      </c>
      <c r="E12" s="42"/>
      <c r="F12" s="42"/>
      <c r="G12" s="42"/>
      <c r="H12" s="42"/>
      <c r="I12" s="42"/>
      <c r="J12" s="42" t="s">
        <v>139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/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 t="s">
        <v>139</v>
      </c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 t="s">
        <v>139</v>
      </c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 t="s">
        <v>139</v>
      </c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19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/>
      <c r="CU14" s="42" t="s">
        <v>139</v>
      </c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 t="s">
        <v>139</v>
      </c>
      <c r="DH14" s="42"/>
      <c r="DI14" s="42"/>
      <c r="DJ14" s="42"/>
      <c r="DK14" s="42" t="s">
        <v>139</v>
      </c>
      <c r="DL14" s="42"/>
      <c r="DM14" s="42"/>
      <c r="DN14" s="42"/>
      <c r="DO14" s="42" t="s">
        <v>139</v>
      </c>
      <c r="DP14" s="42"/>
      <c r="DQ14" s="42"/>
      <c r="DR14" s="42"/>
      <c r="DS14" s="42" t="s">
        <v>139</v>
      </c>
      <c r="DT14" s="42"/>
      <c r="DU14" s="42"/>
      <c r="DV14" s="42"/>
      <c r="DW14" s="42" t="s">
        <v>139</v>
      </c>
      <c r="DX14" s="42"/>
      <c r="DY14" s="42"/>
      <c r="DZ14" s="42"/>
      <c r="EA14" s="42" t="s">
        <v>139</v>
      </c>
      <c r="EB14" s="42"/>
      <c r="EC14" s="42"/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/>
      <c r="EM14" s="42" t="s">
        <v>139</v>
      </c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 t="s">
        <v>139</v>
      </c>
      <c r="FT14" s="42"/>
      <c r="FU14" s="42"/>
      <c r="FV14" s="42"/>
      <c r="FW14" s="42" t="s">
        <v>139</v>
      </c>
      <c r="FX14" s="42"/>
      <c r="FY14" s="42"/>
      <c r="FZ14" s="42"/>
      <c r="GA14" s="42" t="s">
        <v>139</v>
      </c>
      <c r="GB14" s="42"/>
      <c r="GC14" s="42"/>
      <c r="GD14" s="42"/>
      <c r="GE14" s="42" t="s">
        <v>139</v>
      </c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/>
      <c r="HO14" s="42" t="s">
        <v>139</v>
      </c>
      <c r="HP14" s="42"/>
      <c r="HQ14" s="42"/>
      <c r="HR14" s="42"/>
      <c r="HS14" s="42" t="s">
        <v>139</v>
      </c>
      <c r="HT14" s="42"/>
      <c r="HU14" s="42"/>
      <c r="HV14" s="42"/>
      <c r="HW14" s="42" t="s">
        <v>139</v>
      </c>
      <c r="HX14" s="42"/>
      <c r="HY14" s="42"/>
      <c r="HZ14" s="42"/>
      <c r="IA14" s="42" t="s">
        <v>139</v>
      </c>
      <c r="IB14" s="42"/>
      <c r="IC14" s="42"/>
      <c r="ID14" s="42"/>
      <c r="IE14" s="42" t="s">
        <v>139</v>
      </c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/>
      <c r="DC15" s="42" t="s">
        <v>139</v>
      </c>
      <c r="DD15" s="42"/>
      <c r="DE15" s="42"/>
      <c r="DF15" s="42" t="s">
        <v>139</v>
      </c>
      <c r="DG15" s="42"/>
      <c r="DH15" s="42"/>
      <c r="DI15" s="42"/>
      <c r="DJ15" s="42"/>
      <c r="DK15" s="42"/>
      <c r="DL15" s="42"/>
      <c r="DM15" s="42" t="s">
        <v>139</v>
      </c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 t="s">
        <v>139</v>
      </c>
      <c r="DW15" s="42"/>
      <c r="DX15" s="42"/>
      <c r="DY15" s="42"/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 t="s">
        <v>139</v>
      </c>
      <c r="HG15" s="42"/>
      <c r="HH15" s="42"/>
      <c r="HI15" s="42"/>
      <c r="HJ15" s="42"/>
      <c r="HK15" s="42" t="s">
        <v>139</v>
      </c>
      <c r="HL15" s="42"/>
      <c r="HM15" s="42"/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11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/>
      <c r="CQ16" s="42" t="s">
        <v>139</v>
      </c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 t="s">
        <v>139</v>
      </c>
      <c r="FT16" s="42"/>
      <c r="FU16" s="42"/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 t="s">
        <v>139</v>
      </c>
      <c r="GY16" s="42"/>
      <c r="GZ16" s="42"/>
      <c r="HA16" s="42"/>
      <c r="HB16" s="42"/>
      <c r="HC16" s="42" t="s">
        <v>139</v>
      </c>
      <c r="HD16" s="42"/>
      <c r="HE16" s="42"/>
      <c r="HF16" s="42"/>
      <c r="HG16" s="42" t="s">
        <v>139</v>
      </c>
      <c r="HH16" s="42"/>
      <c r="HI16" s="42"/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/>
      <c r="II16" s="42"/>
      <c r="IJ16" s="42"/>
      <c r="IK16" s="42" t="s">
        <v>139</v>
      </c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8</v>
      </c>
      <c r="E17" s="42"/>
      <c r="F17" s="42"/>
      <c r="G17" s="42"/>
      <c r="H17" s="42"/>
      <c r="I17" s="42"/>
      <c r="J17" s="42"/>
      <c r="K17" s="42"/>
      <c r="L17" s="42" t="s">
        <v>139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22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 t="s">
        <v>139</v>
      </c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/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 t="s">
        <v>139</v>
      </c>
      <c r="HW18" s="42"/>
      <c r="HX18" s="42"/>
      <c r="HY18" s="42"/>
      <c r="HZ18" s="42"/>
      <c r="IA18" s="42" t="s">
        <v>139</v>
      </c>
      <c r="IB18" s="42"/>
      <c r="IC18" s="42"/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/>
      <c r="DC19" s="42" t="s">
        <v>139</v>
      </c>
      <c r="DD19" s="42"/>
      <c r="DE19" s="42"/>
      <c r="DF19" s="42" t="s">
        <v>139</v>
      </c>
      <c r="DG19" s="42"/>
      <c r="DH19" s="42"/>
      <c r="DI19" s="42"/>
      <c r="DJ19" s="42"/>
      <c r="DK19" s="42" t="s">
        <v>139</v>
      </c>
      <c r="DL19" s="42"/>
      <c r="DM19" s="42"/>
      <c r="DN19" s="42" t="s">
        <v>139</v>
      </c>
      <c r="DO19" s="42"/>
      <c r="DP19" s="42"/>
      <c r="DQ19" s="42"/>
      <c r="DR19" s="42"/>
      <c r="DS19" s="42" t="s">
        <v>139</v>
      </c>
      <c r="DT19" s="42"/>
      <c r="DU19" s="42"/>
      <c r="DV19" s="42" t="s">
        <v>139</v>
      </c>
      <c r="DW19" s="42"/>
      <c r="DX19" s="42"/>
      <c r="DY19" s="42"/>
      <c r="DZ19" s="42"/>
      <c r="EA19" s="42" t="s">
        <v>139</v>
      </c>
      <c r="EB19" s="42"/>
      <c r="EC19" s="42"/>
      <c r="ED19" s="42" t="s">
        <v>139</v>
      </c>
      <c r="EE19" s="42"/>
      <c r="EF19" s="42"/>
      <c r="EG19" s="42"/>
      <c r="EH19" s="42"/>
      <c r="EI19" s="42" t="s">
        <v>139</v>
      </c>
      <c r="EJ19" s="42"/>
      <c r="EK19" s="42"/>
      <c r="EL19" s="42" t="s">
        <v>139</v>
      </c>
      <c r="EM19" s="42"/>
      <c r="EN19" s="42"/>
      <c r="EO19" s="42"/>
      <c r="EP19" s="42"/>
      <c r="EQ19" s="42" t="s">
        <v>139</v>
      </c>
      <c r="ER19" s="42"/>
      <c r="ES19" s="42"/>
      <c r="ET19" s="42" t="s">
        <v>139</v>
      </c>
      <c r="EU19" s="42"/>
      <c r="EV19" s="42"/>
      <c r="EW19" s="42"/>
      <c r="EX19" s="42"/>
      <c r="EY19" s="42" t="s">
        <v>139</v>
      </c>
      <c r="EZ19" s="42"/>
      <c r="FA19" s="42"/>
      <c r="FB19" s="42" t="s">
        <v>139</v>
      </c>
      <c r="FC19" s="42"/>
      <c r="FD19" s="42"/>
      <c r="FE19" s="42"/>
      <c r="FF19" s="42"/>
      <c r="FG19" s="42" t="s">
        <v>139</v>
      </c>
      <c r="FH19" s="42"/>
      <c r="FI19" s="42"/>
      <c r="FJ19" s="42" t="s">
        <v>139</v>
      </c>
      <c r="FK19" s="42"/>
      <c r="FL19" s="42"/>
      <c r="FM19" s="42"/>
      <c r="FN19" s="42"/>
      <c r="FO19" s="42" t="s">
        <v>139</v>
      </c>
      <c r="FP19" s="42"/>
      <c r="FQ19" s="42"/>
      <c r="FR19" s="42" t="s">
        <v>139</v>
      </c>
      <c r="FS19" s="42"/>
      <c r="FT19" s="42"/>
      <c r="FU19" s="42"/>
      <c r="FV19" s="42"/>
      <c r="FW19" s="42" t="s">
        <v>139</v>
      </c>
      <c r="FX19" s="42"/>
      <c r="FY19" s="42"/>
      <c r="FZ19" s="42" t="s">
        <v>139</v>
      </c>
      <c r="GA19" s="42"/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/>
      <c r="CY20" s="42"/>
      <c r="CZ20" s="42"/>
      <c r="DA20" s="42" t="s">
        <v>139</v>
      </c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/>
      <c r="DK20" s="42" t="s">
        <v>139</v>
      </c>
      <c r="DL20" s="42"/>
      <c r="DM20" s="42"/>
      <c r="DN20" s="42" t="s">
        <v>139</v>
      </c>
      <c r="DO20" s="42"/>
      <c r="DP20" s="42"/>
      <c r="DQ20" s="42"/>
      <c r="DR20" s="42"/>
      <c r="DS20" s="42" t="s">
        <v>139</v>
      </c>
      <c r="DT20" s="42"/>
      <c r="DU20" s="42"/>
      <c r="DV20" s="42" t="s">
        <v>139</v>
      </c>
      <c r="DW20" s="42"/>
      <c r="DX20" s="42"/>
      <c r="DY20" s="42"/>
      <c r="DZ20" s="42"/>
      <c r="EA20" s="42" t="s">
        <v>139</v>
      </c>
      <c r="EB20" s="42"/>
      <c r="EC20" s="42"/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 t="s">
        <v>139</v>
      </c>
      <c r="FK20" s="42"/>
      <c r="FL20" s="42"/>
      <c r="FM20" s="42"/>
      <c r="FN20" s="42"/>
      <c r="FO20" s="42" t="s">
        <v>139</v>
      </c>
      <c r="FP20" s="42"/>
      <c r="FQ20" s="42"/>
      <c r="FR20" s="42" t="s">
        <v>139</v>
      </c>
      <c r="FS20" s="42"/>
      <c r="FT20" s="42"/>
      <c r="FU20" s="42"/>
      <c r="FV20" s="42"/>
      <c r="FW20" s="42" t="s">
        <v>139</v>
      </c>
      <c r="FX20" s="42"/>
      <c r="FY20" s="42"/>
      <c r="FZ20" s="42" t="s">
        <v>139</v>
      </c>
      <c r="GA20" s="42"/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/>
      <c r="IA20" s="42" t="s">
        <v>139</v>
      </c>
      <c r="IB20" s="42"/>
      <c r="IC20" s="42"/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 t="s">
        <v>139</v>
      </c>
      <c r="CJ21" s="42"/>
      <c r="CK21" s="42"/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 t="s">
        <v>139</v>
      </c>
      <c r="FT21" s="42"/>
      <c r="FU21" s="42"/>
      <c r="FV21" s="42"/>
      <c r="FW21" s="42" t="s">
        <v>139</v>
      </c>
      <c r="FX21" s="42"/>
      <c r="FY21" s="42"/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/>
      <c r="GJ21" s="42" t="s">
        <v>139</v>
      </c>
      <c r="GK21" s="42"/>
      <c r="GL21" s="42"/>
      <c r="GM21" s="42"/>
      <c r="GN21" s="42" t="s">
        <v>139</v>
      </c>
      <c r="GO21" s="42"/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 t="s">
        <v>139</v>
      </c>
      <c r="HP21" s="42"/>
      <c r="HQ21" s="42"/>
      <c r="HR21" s="42"/>
      <c r="HS21" s="42" t="s">
        <v>139</v>
      </c>
      <c r="HT21" s="42"/>
      <c r="HU21" s="42"/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/>
      <c r="IF21" s="42"/>
      <c r="IG21" s="42" t="s">
        <v>139</v>
      </c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>
        <v>7</v>
      </c>
      <c r="E22" s="42"/>
      <c r="F22" s="42"/>
      <c r="G22" s="42"/>
      <c r="H22" s="42"/>
      <c r="I22" s="42"/>
      <c r="J22" s="42"/>
      <c r="K22" s="42" t="s">
        <v>139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 t="s">
        <v>139</v>
      </c>
      <c r="FT22" s="42"/>
      <c r="FU22" s="42"/>
      <c r="FV22" s="42"/>
      <c r="FW22" s="42" t="s">
        <v>139</v>
      </c>
      <c r="FX22" s="42"/>
      <c r="FY22" s="42"/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/>
      <c r="IF22" s="42"/>
      <c r="IG22" s="42" t="s">
        <v>139</v>
      </c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 t="s">
        <v>139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/>
      <c r="AX23" s="42"/>
      <c r="AY23" s="42"/>
      <c r="AZ23" s="42"/>
      <c r="BA23" s="42"/>
      <c r="BB23" s="42"/>
      <c r="BC23" s="42"/>
      <c r="BD23" s="42"/>
      <c r="BE23" s="42"/>
      <c r="BF23" s="42" t="s">
        <v>139</v>
      </c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 t="s">
        <v>139</v>
      </c>
      <c r="FT23" s="42"/>
      <c r="FU23" s="42"/>
      <c r="FV23" s="42"/>
      <c r="FW23" s="42" t="s">
        <v>139</v>
      </c>
      <c r="FX23" s="42"/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>
        <v>6</v>
      </c>
      <c r="E24" s="42"/>
      <c r="F24" s="42"/>
      <c r="G24" s="42"/>
      <c r="H24" s="42"/>
      <c r="I24" s="42"/>
      <c r="J24" s="42" t="s">
        <v>139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 t="s">
        <v>139</v>
      </c>
      <c r="AR24" s="42"/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 t="s">
        <v>139</v>
      </c>
      <c r="AY24" s="42" t="s">
        <v>139</v>
      </c>
      <c r="AZ24" s="42"/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>
        <v>6</v>
      </c>
      <c r="E25" s="42"/>
      <c r="F25" s="42"/>
      <c r="G25" s="42"/>
      <c r="H25" s="42"/>
      <c r="I25" s="42"/>
      <c r="J25" s="42" t="s">
        <v>139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/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 t="s">
        <v>139</v>
      </c>
      <c r="AZ25" s="42"/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>
        <v>6</v>
      </c>
      <c r="E26" s="42"/>
      <c r="F26" s="42"/>
      <c r="G26" s="42"/>
      <c r="H26" s="42"/>
      <c r="I26" s="42"/>
      <c r="J26" s="42" t="s">
        <v>139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/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 t="s">
        <v>139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 t="s">
        <v>139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/>
      <c r="EV26" s="42"/>
      <c r="EW26" s="42" t="s">
        <v>139</v>
      </c>
      <c r="EX26" s="42"/>
      <c r="EY26" s="42"/>
      <c r="EZ26" s="42"/>
      <c r="FA26" s="42" t="s">
        <v>139</v>
      </c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 t="s">
        <v>139</v>
      </c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0">
        <v>6</v>
      </c>
      <c r="E27" s="42"/>
      <c r="F27" s="42"/>
      <c r="G27" s="42"/>
      <c r="H27" s="42"/>
      <c r="I27" s="42"/>
      <c r="J27" s="42" t="s">
        <v>139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 t="s">
        <v>139</v>
      </c>
      <c r="AZ27" s="42" t="s">
        <v>139</v>
      </c>
      <c r="BA27" s="42" t="s">
        <v>139</v>
      </c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0">
        <v>21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 t="s">
        <v>139</v>
      </c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/>
      <c r="FP28" s="42"/>
      <c r="FQ28" s="42" t="s">
        <v>139</v>
      </c>
      <c r="FR28" s="42"/>
      <c r="FS28" s="42" t="s">
        <v>139</v>
      </c>
      <c r="FT28" s="42"/>
      <c r="FU28" s="42"/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 t="s">
        <v>139</v>
      </c>
      <c r="HP28" s="42"/>
      <c r="HQ28" s="42"/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0">
        <v>6</v>
      </c>
      <c r="E29" s="42"/>
      <c r="F29" s="42"/>
      <c r="G29" s="42"/>
      <c r="H29" s="42"/>
      <c r="I29" s="42"/>
      <c r="J29" s="42" t="s">
        <v>139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/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 t="s">
        <v>139</v>
      </c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 t="s">
        <v>139</v>
      </c>
      <c r="FT29" s="42"/>
      <c r="FU29" s="42"/>
      <c r="FV29" s="42"/>
      <c r="FW29" s="42" t="s">
        <v>139</v>
      </c>
      <c r="FX29" s="42"/>
      <c r="FY29" s="42"/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 t="s">
        <v>139</v>
      </c>
      <c r="HH29" s="42"/>
      <c r="HI29" s="42"/>
      <c r="HJ29" s="42"/>
      <c r="HK29" s="42" t="s">
        <v>139</v>
      </c>
      <c r="HL29" s="42"/>
      <c r="HM29" s="42"/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0">
        <v>20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 t="s">
        <v>139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/>
      <c r="BJ30" s="42" t="s">
        <v>139</v>
      </c>
      <c r="BK30" s="42" t="s">
        <v>139</v>
      </c>
      <c r="BL30" s="42" t="s">
        <v>139</v>
      </c>
      <c r="BM30" s="42"/>
      <c r="BN30" s="42" t="s">
        <v>139</v>
      </c>
      <c r="BO30" s="42" t="s">
        <v>139</v>
      </c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/>
      <c r="DG30" s="42" t="s">
        <v>139</v>
      </c>
      <c r="DH30" s="42" t="s">
        <v>139</v>
      </c>
      <c r="DI30" s="42"/>
      <c r="DJ30" s="42"/>
      <c r="DK30" s="42" t="s">
        <v>139</v>
      </c>
      <c r="DL30" s="42" t="s">
        <v>139</v>
      </c>
      <c r="DM30" s="42"/>
      <c r="DN30" s="42"/>
      <c r="DO30" s="42" t="s">
        <v>139</v>
      </c>
      <c r="DP30" s="42" t="s">
        <v>139</v>
      </c>
      <c r="DQ30" s="42"/>
      <c r="DR30" s="42"/>
      <c r="DS30" s="42" t="s">
        <v>139</v>
      </c>
      <c r="DT30" s="42" t="s">
        <v>139</v>
      </c>
      <c r="DU30" s="42"/>
      <c r="DV30" s="42"/>
      <c r="DW30" s="42" t="s">
        <v>139</v>
      </c>
      <c r="DX30" s="42" t="s">
        <v>139</v>
      </c>
      <c r="DY30" s="42"/>
      <c r="DZ30" s="42"/>
      <c r="EA30" s="42" t="s">
        <v>139</v>
      </c>
      <c r="EB30" s="42" t="s">
        <v>139</v>
      </c>
      <c r="EC30" s="42"/>
      <c r="ED30" s="42" t="s">
        <v>139</v>
      </c>
      <c r="EE30" s="42" t="s">
        <v>139</v>
      </c>
      <c r="EF30" s="42" t="s">
        <v>139</v>
      </c>
      <c r="EG30" s="42"/>
      <c r="EH30" s="42"/>
      <c r="EI30" s="42" t="s">
        <v>139</v>
      </c>
      <c r="EJ30" s="42" t="s">
        <v>139</v>
      </c>
      <c r="EK30" s="42"/>
      <c r="EL30" s="42" t="s">
        <v>139</v>
      </c>
      <c r="EM30" s="42"/>
      <c r="EN30" s="42" t="s">
        <v>139</v>
      </c>
      <c r="EO30" s="42"/>
      <c r="EP30" s="42"/>
      <c r="EQ30" s="42" t="s">
        <v>139</v>
      </c>
      <c r="ER30" s="42" t="s">
        <v>139</v>
      </c>
      <c r="ES30" s="42"/>
      <c r="ET30" s="42" t="s">
        <v>139</v>
      </c>
      <c r="EU30" s="42"/>
      <c r="EV30" s="42" t="s">
        <v>139</v>
      </c>
      <c r="EW30" s="42"/>
      <c r="EX30" s="42"/>
      <c r="EY30" s="42" t="s">
        <v>139</v>
      </c>
      <c r="EZ30" s="42" t="s">
        <v>139</v>
      </c>
      <c r="FA30" s="42"/>
      <c r="FB30" s="42" t="s">
        <v>139</v>
      </c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 t="s">
        <v>139</v>
      </c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 t="s">
        <v>139</v>
      </c>
      <c r="FT30" s="42"/>
      <c r="FU30" s="42"/>
      <c r="FV30" s="42"/>
      <c r="FW30" s="42"/>
      <c r="FX30" s="42"/>
      <c r="FY30" s="42" t="s">
        <v>139</v>
      </c>
      <c r="FZ30" s="42"/>
      <c r="GA30" s="42" t="s">
        <v>139</v>
      </c>
      <c r="GB30" s="42" t="s">
        <v>139</v>
      </c>
      <c r="GC30" s="42"/>
      <c r="GD30" s="42"/>
      <c r="GE30" s="42" t="s">
        <v>139</v>
      </c>
      <c r="GF30" s="42" t="s">
        <v>139</v>
      </c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 t="s">
        <v>139</v>
      </c>
      <c r="GY30" s="42" t="s">
        <v>139</v>
      </c>
      <c r="GZ30" s="42" t="s">
        <v>139</v>
      </c>
      <c r="HA30" s="42"/>
      <c r="HB30" s="42" t="s">
        <v>139</v>
      </c>
      <c r="HC30" s="42" t="s">
        <v>139</v>
      </c>
      <c r="HD30" s="42" t="s">
        <v>139</v>
      </c>
      <c r="HE30" s="42"/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 t="s">
        <v>139</v>
      </c>
      <c r="HO30" s="42" t="s">
        <v>139</v>
      </c>
      <c r="HP30" s="42" t="s">
        <v>139</v>
      </c>
      <c r="HQ30" s="42"/>
      <c r="HR30" s="42"/>
      <c r="HS30" s="42" t="s">
        <v>139</v>
      </c>
      <c r="HT30" s="42" t="s">
        <v>139</v>
      </c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 t="s">
        <v>139</v>
      </c>
      <c r="IG30" s="42"/>
      <c r="IH30" s="42" t="s">
        <v>139</v>
      </c>
      <c r="II30" s="42"/>
      <c r="IJ30" s="42" t="s">
        <v>139</v>
      </c>
      <c r="IK30" s="42"/>
    </row>
    <row r="31" spans="1:245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>
        <v>4</v>
      </c>
      <c r="E31" s="42"/>
      <c r="F31" s="42"/>
      <c r="G31" s="42"/>
      <c r="H31" s="42" t="s">
        <v>139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 t="s">
        <v>139</v>
      </c>
      <c r="AT31" s="42" t="s">
        <v>139</v>
      </c>
      <c r="AU31" s="42" t="s">
        <v>139</v>
      </c>
      <c r="AV31" s="42"/>
      <c r="AW31" s="42" t="s">
        <v>139</v>
      </c>
      <c r="AX31" s="42" t="s">
        <v>139</v>
      </c>
      <c r="AY31" s="42" t="s">
        <v>139</v>
      </c>
      <c r="AZ31" s="42" t="s">
        <v>139</v>
      </c>
      <c r="BA31" s="42" t="s">
        <v>139</v>
      </c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 t="s">
        <v>139</v>
      </c>
      <c r="BK31" s="42"/>
      <c r="BL31" s="42"/>
      <c r="BM31" s="42"/>
      <c r="BN31" s="42"/>
      <c r="BO31" s="42"/>
      <c r="BP31" s="42" t="s">
        <v>139</v>
      </c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/>
      <c r="CY31" s="42"/>
      <c r="CZ31" s="42"/>
      <c r="DA31" s="42" t="s">
        <v>139</v>
      </c>
      <c r="DB31" s="42" t="s">
        <v>139</v>
      </c>
      <c r="DC31" s="42"/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/>
      <c r="FD31" s="42"/>
      <c r="FE31" s="42" t="s">
        <v>139</v>
      </c>
      <c r="FF31" s="42"/>
      <c r="FG31" s="42" t="s">
        <v>139</v>
      </c>
      <c r="FH31" s="42"/>
      <c r="FI31" s="42"/>
      <c r="FJ31" s="42"/>
      <c r="FK31" s="42"/>
      <c r="FL31" s="42"/>
      <c r="FM31" s="42" t="s">
        <v>139</v>
      </c>
      <c r="FN31" s="42"/>
      <c r="FO31" s="42" t="s">
        <v>139</v>
      </c>
      <c r="FP31" s="42"/>
      <c r="FQ31" s="42"/>
      <c r="FR31" s="42"/>
      <c r="FS31" s="42"/>
      <c r="FT31" s="42"/>
      <c r="FU31" s="42" t="s">
        <v>139</v>
      </c>
      <c r="FV31" s="42"/>
      <c r="FW31" s="42" t="s">
        <v>139</v>
      </c>
      <c r="FX31" s="42"/>
      <c r="FY31" s="42"/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 t="s">
        <v>139</v>
      </c>
      <c r="IB31" s="42"/>
      <c r="IC31" s="42"/>
      <c r="ID31" s="42"/>
      <c r="IE31" s="42"/>
      <c r="IF31" s="42"/>
      <c r="IG31" s="42" t="s">
        <v>139</v>
      </c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>
        <v>8</v>
      </c>
      <c r="E32" s="42"/>
      <c r="F32" s="42"/>
      <c r="G32" s="42"/>
      <c r="H32" s="42"/>
      <c r="I32" s="42"/>
      <c r="J32" s="42"/>
      <c r="K32" s="42"/>
      <c r="L32" s="42" t="s">
        <v>139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 t="s">
        <v>139</v>
      </c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 t="s">
        <v>139</v>
      </c>
      <c r="CJ32" s="42"/>
      <c r="CK32" s="42"/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/>
      <c r="CY32" s="42"/>
      <c r="CZ32" s="42"/>
      <c r="DA32" s="42" t="s">
        <v>139</v>
      </c>
      <c r="DB32" s="42" t="s">
        <v>139</v>
      </c>
      <c r="DC32" s="42"/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/>
      <c r="EE32" s="42" t="s">
        <v>139</v>
      </c>
      <c r="EF32" s="42"/>
      <c r="EG32" s="42"/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/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 t="s">
        <v>139</v>
      </c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/>
      <c r="IE32" s="42" t="s">
        <v>139</v>
      </c>
      <c r="IF32" s="42"/>
      <c r="IG32" s="42"/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>
        <v>7</v>
      </c>
      <c r="E33" s="42"/>
      <c r="F33" s="42"/>
      <c r="G33" s="42"/>
      <c r="H33" s="42"/>
      <c r="I33" s="42"/>
      <c r="J33" s="42"/>
      <c r="K33" s="42" t="s">
        <v>139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/>
      <c r="CY33" s="42"/>
      <c r="CZ33" s="42"/>
      <c r="DA33" s="42" t="s">
        <v>139</v>
      </c>
      <c r="DB33" s="42"/>
      <c r="DC33" s="42"/>
      <c r="DD33" s="42"/>
      <c r="DE33" s="42" t="s">
        <v>139</v>
      </c>
      <c r="DF33" s="42" t="s">
        <v>139</v>
      </c>
      <c r="DG33" s="42"/>
      <c r="DH33" s="42"/>
      <c r="DI33" s="42"/>
      <c r="DJ33" s="42"/>
      <c r="DK33" s="42"/>
      <c r="DL33" s="42"/>
      <c r="DM33" s="42" t="s">
        <v>139</v>
      </c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 t="s">
        <v>139</v>
      </c>
      <c r="DW33" s="42"/>
      <c r="DX33" s="42"/>
      <c r="DY33" s="42"/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 t="s">
        <v>139</v>
      </c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 t="s">
        <v>139</v>
      </c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/>
      <c r="II33" s="42"/>
      <c r="IJ33" s="42"/>
      <c r="IK33" s="42" t="s">
        <v>139</v>
      </c>
    </row>
    <row r="34" spans="1:245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>
        <v>12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 t="s">
        <v>139</v>
      </c>
      <c r="AR34" s="42"/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 t="s">
        <v>139</v>
      </c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/>
      <c r="EI34" s="42" t="s">
        <v>139</v>
      </c>
      <c r="EJ34" s="42"/>
      <c r="EK34" s="42"/>
      <c r="EL34" s="42" t="s">
        <v>139</v>
      </c>
      <c r="EM34" s="42"/>
      <c r="EN34" s="42"/>
      <c r="EO34" s="42"/>
      <c r="EP34" s="42"/>
      <c r="EQ34" s="42" t="s">
        <v>139</v>
      </c>
      <c r="ER34" s="42"/>
      <c r="ES34" s="42"/>
      <c r="ET34" s="42" t="s">
        <v>139</v>
      </c>
      <c r="EU34" s="42"/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 t="s">
        <v>139</v>
      </c>
      <c r="FK34" s="42"/>
      <c r="FL34" s="42"/>
      <c r="FM34" s="42"/>
      <c r="FN34" s="42"/>
      <c r="FO34" s="42" t="s">
        <v>139</v>
      </c>
      <c r="FP34" s="42"/>
      <c r="FQ34" s="42"/>
      <c r="FR34" s="42" t="s">
        <v>139</v>
      </c>
      <c r="FS34" s="42"/>
      <c r="FT34" s="42"/>
      <c r="FU34" s="42"/>
      <c r="FV34" s="42"/>
      <c r="FW34" s="42" t="s">
        <v>139</v>
      </c>
      <c r="FX34" s="42"/>
      <c r="FY34" s="42"/>
      <c r="FZ34" s="42" t="s">
        <v>139</v>
      </c>
      <c r="GA34" s="42"/>
      <c r="GB34" s="42"/>
      <c r="GC34" s="42"/>
      <c r="GD34" s="42"/>
      <c r="GE34" s="42" t="s">
        <v>139</v>
      </c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 t="s">
        <v>139</v>
      </c>
      <c r="HL34" s="42"/>
      <c r="HM34" s="42"/>
      <c r="HN34" s="42" t="s">
        <v>139</v>
      </c>
      <c r="HO34" s="42"/>
      <c r="HP34" s="42"/>
      <c r="HQ34" s="42"/>
      <c r="HR34" s="42"/>
      <c r="HS34" s="42" t="s">
        <v>139</v>
      </c>
      <c r="HT34" s="42"/>
      <c r="HU34" s="42"/>
      <c r="HV34" s="42" t="s">
        <v>139</v>
      </c>
      <c r="HW34" s="42"/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>
        <v>11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 t="s">
        <v>139</v>
      </c>
      <c r="DG35" s="42"/>
      <c r="DH35" s="42"/>
      <c r="DI35" s="42"/>
      <c r="DJ35" s="42"/>
      <c r="DK35" s="42" t="s">
        <v>139</v>
      </c>
      <c r="DL35" s="42"/>
      <c r="DM35" s="42"/>
      <c r="DN35" s="42" t="s">
        <v>139</v>
      </c>
      <c r="DO35" s="42"/>
      <c r="DP35" s="42"/>
      <c r="DQ35" s="42"/>
      <c r="DR35" s="42"/>
      <c r="DS35" s="42" t="s">
        <v>139</v>
      </c>
      <c r="DT35" s="42"/>
      <c r="DU35" s="42"/>
      <c r="DV35" s="42" t="s">
        <v>139</v>
      </c>
      <c r="DW35" s="42"/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/>
      <c r="EY35" s="42" t="s">
        <v>139</v>
      </c>
      <c r="EZ35" s="42"/>
      <c r="FA35" s="42"/>
      <c r="FB35" s="42" t="s">
        <v>139</v>
      </c>
      <c r="FC35" s="42"/>
      <c r="FD35" s="42"/>
      <c r="FE35" s="42"/>
      <c r="FF35" s="42"/>
      <c r="FG35" s="42" t="s">
        <v>139</v>
      </c>
      <c r="FH35" s="42"/>
      <c r="FI35" s="42"/>
      <c r="FJ35" s="42" t="s">
        <v>139</v>
      </c>
      <c r="FK35" s="42"/>
      <c r="FL35" s="42"/>
      <c r="FM35" s="42"/>
      <c r="FN35" s="42"/>
      <c r="FO35" s="42" t="s">
        <v>139</v>
      </c>
      <c r="FP35" s="42"/>
      <c r="FQ35" s="42"/>
      <c r="FR35" s="42"/>
      <c r="FS35" s="42" t="s">
        <v>139</v>
      </c>
      <c r="FT35" s="42"/>
      <c r="FU35" s="42"/>
      <c r="FV35" s="42"/>
      <c r="FW35" s="42" t="s">
        <v>139</v>
      </c>
      <c r="FX35" s="42"/>
      <c r="FY35" s="42"/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 t="s">
        <v>139</v>
      </c>
      <c r="HP35" s="42"/>
      <c r="HQ35" s="42"/>
      <c r="HR35" s="42"/>
      <c r="HS35" s="42" t="s">
        <v>139</v>
      </c>
      <c r="HT35" s="42"/>
      <c r="HU35" s="42"/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/>
      <c r="IE35" s="42" t="s">
        <v>139</v>
      </c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>
        <v>8</v>
      </c>
      <c r="E36" s="42"/>
      <c r="F36" s="42"/>
      <c r="G36" s="42"/>
      <c r="H36" s="42"/>
      <c r="I36" s="42"/>
      <c r="J36" s="42"/>
      <c r="K36" s="42"/>
      <c r="L36" s="42" t="s">
        <v>139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 t="s">
        <v>139</v>
      </c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 t="s">
        <v>139</v>
      </c>
      <c r="CR36" s="42"/>
      <c r="CS36" s="42"/>
      <c r="CT36" s="42"/>
      <c r="CU36" s="42" t="s">
        <v>139</v>
      </c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 t="s">
        <v>139</v>
      </c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/>
      <c r="EU36" s="42"/>
      <c r="EV36" s="42"/>
      <c r="EW36" s="42" t="s">
        <v>139</v>
      </c>
      <c r="EX36" s="42"/>
      <c r="EY36" s="42"/>
      <c r="EZ36" s="42"/>
      <c r="FA36" s="42" t="s">
        <v>139</v>
      </c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/>
      <c r="IE36" s="42"/>
      <c r="IF36" s="42"/>
      <c r="IG36" s="42" t="s">
        <v>139</v>
      </c>
      <c r="IH36" s="42"/>
      <c r="II36" s="42"/>
      <c r="IJ36" s="42"/>
      <c r="IK36" s="42" t="s">
        <v>139</v>
      </c>
    </row>
    <row r="37" spans="1:245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>
        <v>15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 t="s">
        <v>139</v>
      </c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 t="s">
        <v>139</v>
      </c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 t="s">
        <v>139</v>
      </c>
      <c r="DH37" s="42"/>
      <c r="DI37" s="42"/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/>
      <c r="DT37" s="42"/>
      <c r="DU37" s="42" t="s">
        <v>139</v>
      </c>
      <c r="DV37" s="42"/>
      <c r="DW37" s="42" t="s">
        <v>139</v>
      </c>
      <c r="DX37" s="42"/>
      <c r="DY37" s="42"/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 t="s">
        <v>139</v>
      </c>
      <c r="FJ37" s="42" t="s">
        <v>139</v>
      </c>
      <c r="FK37" s="42"/>
      <c r="FL37" s="42"/>
      <c r="FM37" s="42"/>
      <c r="FN37" s="42"/>
      <c r="FO37" s="42"/>
      <c r="FP37" s="42"/>
      <c r="FQ37" s="42" t="s">
        <v>139</v>
      </c>
      <c r="FR37" s="42" t="s">
        <v>139</v>
      </c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7">
    <sortCondition ref="A8:A37"/>
    <sortCondition ref="B8:B37"/>
    <sortCondition ref="C8:C37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27</v>
      </c>
      <c r="P7" s="46">
        <f t="shared" si="0"/>
        <v>2</v>
      </c>
      <c r="Q7" s="46">
        <f t="shared" si="0"/>
        <v>0</v>
      </c>
      <c r="R7" s="46">
        <f t="shared" si="0"/>
        <v>1</v>
      </c>
      <c r="S7" s="46">
        <f t="shared" si="0"/>
        <v>25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20</v>
      </c>
      <c r="AA7" s="46">
        <f t="shared" si="0"/>
        <v>8</v>
      </c>
      <c r="AB7" s="46">
        <f t="shared" si="0"/>
        <v>0</v>
      </c>
      <c r="AC7" s="46">
        <f t="shared" si="0"/>
        <v>2</v>
      </c>
      <c r="AD7" s="46">
        <f t="shared" si="0"/>
        <v>19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1</v>
      </c>
      <c r="AL7" s="46">
        <f t="shared" si="0"/>
        <v>19</v>
      </c>
      <c r="AM7" s="46">
        <f t="shared" si="0"/>
        <v>0</v>
      </c>
      <c r="AN7" s="46">
        <f t="shared" si="0"/>
        <v>10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14</v>
      </c>
      <c r="AX7" s="46">
        <f t="shared" si="0"/>
        <v>0</v>
      </c>
      <c r="AY7" s="46">
        <f t="shared" si="0"/>
        <v>16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14</v>
      </c>
      <c r="BI7" s="46">
        <f t="shared" si="0"/>
        <v>0</v>
      </c>
      <c r="BJ7" s="46">
        <f t="shared" si="0"/>
        <v>16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18</v>
      </c>
      <c r="BS7" s="46">
        <f t="shared" si="1"/>
        <v>12</v>
      </c>
      <c r="BT7" s="46">
        <f t="shared" si="1"/>
        <v>0</v>
      </c>
      <c r="BU7" s="46">
        <f t="shared" si="1"/>
        <v>0</v>
      </c>
      <c r="BV7" s="46">
        <f t="shared" si="1"/>
        <v>17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17</v>
      </c>
      <c r="CD7" s="46">
        <f t="shared" si="1"/>
        <v>12</v>
      </c>
      <c r="CE7" s="46">
        <f t="shared" si="1"/>
        <v>0</v>
      </c>
      <c r="CF7" s="46">
        <f t="shared" si="1"/>
        <v>1</v>
      </c>
      <c r="CG7" s="46">
        <f t="shared" si="1"/>
        <v>16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12</v>
      </c>
      <c r="CO7" s="46">
        <f t="shared" si="1"/>
        <v>16</v>
      </c>
      <c r="CP7" s="46">
        <f t="shared" si="1"/>
        <v>0</v>
      </c>
      <c r="CQ7" s="46">
        <f t="shared" si="1"/>
        <v>2</v>
      </c>
      <c r="CR7" s="46">
        <f t="shared" si="1"/>
        <v>11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6</v>
      </c>
      <c r="DA7" s="46">
        <f t="shared" si="1"/>
        <v>0</v>
      </c>
      <c r="DB7" s="46">
        <f t="shared" si="1"/>
        <v>14</v>
      </c>
      <c r="DC7" s="46">
        <f t="shared" si="1"/>
        <v>9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14</v>
      </c>
      <c r="DK7" s="46">
        <f t="shared" si="1"/>
        <v>6</v>
      </c>
      <c r="DL7" s="46">
        <f t="shared" si="1"/>
        <v>0</v>
      </c>
      <c r="DM7" s="46">
        <f t="shared" si="1"/>
        <v>10</v>
      </c>
      <c r="DN7" s="46">
        <f t="shared" si="1"/>
        <v>13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9</v>
      </c>
      <c r="DV7" s="46">
        <f t="shared" si="1"/>
        <v>7</v>
      </c>
      <c r="DW7" s="46">
        <f t="shared" si="1"/>
        <v>1</v>
      </c>
      <c r="DX7" s="46">
        <f t="shared" si="1"/>
        <v>13</v>
      </c>
      <c r="DY7" s="46">
        <f t="shared" si="1"/>
        <v>10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11</v>
      </c>
      <c r="EH7" s="46">
        <f t="shared" si="2"/>
        <v>0</v>
      </c>
      <c r="EI7" s="46">
        <f t="shared" si="2"/>
        <v>19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26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6</v>
      </c>
      <c r="FZ7" s="46">
        <f t="shared" si="2"/>
        <v>2</v>
      </c>
      <c r="GA7" s="46">
        <f t="shared" si="2"/>
        <v>17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5</v>
      </c>
      <c r="GK7" s="46">
        <f t="shared" si="2"/>
        <v>0</v>
      </c>
      <c r="GL7" s="46">
        <f t="shared" si="2"/>
        <v>23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9</v>
      </c>
      <c r="GV7" s="46">
        <f t="shared" si="3"/>
        <v>0</v>
      </c>
      <c r="GW7" s="46">
        <f t="shared" si="3"/>
        <v>19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16</v>
      </c>
      <c r="HF7" s="46">
        <f t="shared" si="3"/>
        <v>9</v>
      </c>
      <c r="HG7" s="46">
        <f t="shared" si="3"/>
        <v>0</v>
      </c>
      <c r="HH7" s="46">
        <f t="shared" si="3"/>
        <v>5</v>
      </c>
      <c r="HI7" s="46">
        <f t="shared" si="3"/>
        <v>12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 t="s">
        <v>139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139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 t="s">
        <v>139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 t="s">
        <v>139</v>
      </c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/>
      <c r="BW18" s="42"/>
      <c r="BX18" s="42"/>
      <c r="BY18" s="42"/>
      <c r="BZ18" s="42"/>
      <c r="CA18" s="42"/>
      <c r="CB18" s="42" t="s">
        <v>139</v>
      </c>
      <c r="CC18" s="42" t="s">
        <v>139</v>
      </c>
      <c r="CD18" s="42"/>
      <c r="CE18" s="42"/>
      <c r="CF18" s="42"/>
      <c r="CG18" s="42"/>
      <c r="CH18" s="42"/>
      <c r="CI18" s="42"/>
      <c r="CJ18" s="42"/>
      <c r="CK18" s="42"/>
      <c r="CL18" s="42"/>
      <c r="CM18" s="42" t="s">
        <v>139</v>
      </c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/>
      <c r="GZ18" s="40"/>
      <c r="HA18" s="40"/>
      <c r="HB18" s="40"/>
      <c r="HC18" s="40"/>
      <c r="HD18" s="40" t="s">
        <v>139</v>
      </c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/>
      <c r="DP19" s="42" t="s">
        <v>139</v>
      </c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 t="s">
        <v>139</v>
      </c>
      <c r="DX20" s="42"/>
      <c r="DY20" s="42" t="s">
        <v>139</v>
      </c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 t="s">
        <v>139</v>
      </c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 t="s">
        <v>139</v>
      </c>
      <c r="GA30" s="42"/>
      <c r="GB30" s="42" t="s">
        <v>139</v>
      </c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 t="s">
        <v>139</v>
      </c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 t="s">
        <v>139</v>
      </c>
      <c r="GA34" s="42"/>
      <c r="GB34" s="42"/>
      <c r="GC34" s="42"/>
      <c r="GD34" s="42"/>
      <c r="GE34" s="42"/>
      <c r="GF34" s="42"/>
      <c r="GG34" s="42"/>
      <c r="GH34" s="42" t="s">
        <v>139</v>
      </c>
      <c r="GI34" s="42"/>
      <c r="GJ34" s="42" t="s">
        <v>139</v>
      </c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36" man="1"/>
    <brk id="47" min="1" max="36" man="1"/>
    <brk id="69" min="1" max="36" man="1"/>
    <brk id="91" min="1" max="36" man="1"/>
    <brk id="113" min="1" max="36" man="1"/>
    <brk id="135" min="1" max="36" man="1"/>
    <brk id="157" min="1" max="36" man="1"/>
    <brk id="179" min="1" max="36" man="1"/>
    <brk id="201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3</v>
      </c>
      <c r="Q7" s="46">
        <f t="shared" si="0"/>
        <v>0</v>
      </c>
      <c r="R7" s="46">
        <f t="shared" si="0"/>
        <v>2</v>
      </c>
      <c r="S7" s="46">
        <f t="shared" si="0"/>
        <v>16</v>
      </c>
      <c r="T7" s="46">
        <f t="shared" si="0"/>
        <v>0</v>
      </c>
      <c r="U7" s="46">
        <f t="shared" si="0"/>
        <v>3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2</v>
      </c>
      <c r="Z7" s="46">
        <f t="shared" si="0"/>
        <v>21</v>
      </c>
      <c r="AA7" s="46">
        <f t="shared" si="0"/>
        <v>6</v>
      </c>
      <c r="AB7" s="46">
        <f t="shared" si="0"/>
        <v>0</v>
      </c>
      <c r="AC7" s="46">
        <f t="shared" si="0"/>
        <v>3</v>
      </c>
      <c r="AD7" s="46">
        <f t="shared" si="0"/>
        <v>15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2</v>
      </c>
      <c r="AK7" s="46">
        <f t="shared" si="0"/>
        <v>6</v>
      </c>
      <c r="AL7" s="46">
        <f t="shared" si="0"/>
        <v>13</v>
      </c>
      <c r="AM7" s="46">
        <f t="shared" si="0"/>
        <v>0</v>
      </c>
      <c r="AN7" s="46">
        <f t="shared" si="0"/>
        <v>11</v>
      </c>
      <c r="AO7" s="46">
        <f t="shared" si="0"/>
        <v>1</v>
      </c>
      <c r="AP7" s="46">
        <f t="shared" si="0"/>
        <v>0</v>
      </c>
      <c r="AQ7" s="46">
        <f t="shared" si="0"/>
        <v>2</v>
      </c>
      <c r="AR7" s="46">
        <f t="shared" si="0"/>
        <v>0</v>
      </c>
      <c r="AS7" s="46">
        <f t="shared" si="0"/>
        <v>3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8</v>
      </c>
      <c r="AX7" s="46">
        <f t="shared" si="0"/>
        <v>0</v>
      </c>
      <c r="AY7" s="46">
        <f t="shared" si="0"/>
        <v>17</v>
      </c>
      <c r="AZ7" s="46">
        <f t="shared" si="0"/>
        <v>0</v>
      </c>
      <c r="BA7" s="46">
        <f t="shared" si="0"/>
        <v>0</v>
      </c>
      <c r="BB7" s="46">
        <f t="shared" si="0"/>
        <v>2</v>
      </c>
      <c r="BC7" s="46">
        <f t="shared" si="0"/>
        <v>0</v>
      </c>
      <c r="BD7" s="46">
        <f t="shared" si="0"/>
        <v>3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8</v>
      </c>
      <c r="BI7" s="46">
        <f t="shared" si="0"/>
        <v>0</v>
      </c>
      <c r="BJ7" s="46">
        <f t="shared" si="0"/>
        <v>17</v>
      </c>
      <c r="BK7" s="46">
        <f t="shared" si="0"/>
        <v>0</v>
      </c>
      <c r="BL7" s="46">
        <f t="shared" si="0"/>
        <v>0</v>
      </c>
      <c r="BM7" s="46">
        <f t="shared" si="0"/>
        <v>2</v>
      </c>
      <c r="BN7" s="46">
        <f t="shared" si="0"/>
        <v>0</v>
      </c>
      <c r="BO7" s="46">
        <f t="shared" si="0"/>
        <v>3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20</v>
      </c>
      <c r="BS7" s="46">
        <f t="shared" si="1"/>
        <v>7</v>
      </c>
      <c r="BT7" s="46">
        <f t="shared" si="1"/>
        <v>1</v>
      </c>
      <c r="BU7" s="46">
        <f t="shared" si="1"/>
        <v>2</v>
      </c>
      <c r="BV7" s="46">
        <f t="shared" si="1"/>
        <v>13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2</v>
      </c>
      <c r="CC7" s="46">
        <f t="shared" si="1"/>
        <v>19</v>
      </c>
      <c r="CD7" s="46">
        <f t="shared" si="1"/>
        <v>7</v>
      </c>
      <c r="CE7" s="46">
        <f t="shared" si="1"/>
        <v>0</v>
      </c>
      <c r="CF7" s="46">
        <f t="shared" si="1"/>
        <v>4</v>
      </c>
      <c r="CG7" s="46">
        <f t="shared" si="1"/>
        <v>12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1</v>
      </c>
      <c r="CN7" s="46">
        <f t="shared" si="1"/>
        <v>14</v>
      </c>
      <c r="CO7" s="46">
        <f t="shared" si="1"/>
        <v>8</v>
      </c>
      <c r="CP7" s="46">
        <f t="shared" si="1"/>
        <v>0</v>
      </c>
      <c r="CQ7" s="46">
        <f t="shared" si="1"/>
        <v>8</v>
      </c>
      <c r="CR7" s="46">
        <f t="shared" si="1"/>
        <v>7</v>
      </c>
      <c r="CS7" s="46">
        <f t="shared" si="1"/>
        <v>0</v>
      </c>
      <c r="CT7" s="46">
        <f t="shared" si="1"/>
        <v>2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1</v>
      </c>
      <c r="CY7" s="46">
        <f t="shared" si="1"/>
        <v>9</v>
      </c>
      <c r="CZ7" s="46">
        <f t="shared" si="1"/>
        <v>4</v>
      </c>
      <c r="DA7" s="46">
        <f t="shared" si="1"/>
        <v>0</v>
      </c>
      <c r="DB7" s="46">
        <f t="shared" si="1"/>
        <v>17</v>
      </c>
      <c r="DC7" s="46">
        <f t="shared" si="1"/>
        <v>4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3</v>
      </c>
      <c r="DH7" s="46">
        <f t="shared" si="1"/>
        <v>0</v>
      </c>
      <c r="DI7" s="46">
        <f t="shared" si="1"/>
        <v>1</v>
      </c>
      <c r="DJ7" s="46">
        <f t="shared" si="1"/>
        <v>14</v>
      </c>
      <c r="DK7" s="46">
        <f t="shared" si="1"/>
        <v>4</v>
      </c>
      <c r="DL7" s="46">
        <f t="shared" si="1"/>
        <v>0</v>
      </c>
      <c r="DM7" s="46">
        <f t="shared" si="1"/>
        <v>12</v>
      </c>
      <c r="DN7" s="46">
        <f t="shared" si="1"/>
        <v>7</v>
      </c>
      <c r="DO7" s="46">
        <f t="shared" si="1"/>
        <v>0</v>
      </c>
      <c r="DP7" s="46">
        <f t="shared" si="1"/>
        <v>2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1</v>
      </c>
      <c r="DU7" s="46">
        <f t="shared" si="1"/>
        <v>10</v>
      </c>
      <c r="DV7" s="46">
        <f t="shared" si="1"/>
        <v>4</v>
      </c>
      <c r="DW7" s="46">
        <f t="shared" si="1"/>
        <v>0</v>
      </c>
      <c r="DX7" s="46">
        <f t="shared" si="1"/>
        <v>16</v>
      </c>
      <c r="DY7" s="46">
        <f t="shared" si="1"/>
        <v>5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2</v>
      </c>
      <c r="ED7" s="46">
        <f t="shared" si="2"/>
        <v>0</v>
      </c>
      <c r="EE7" s="46">
        <f t="shared" si="2"/>
        <v>2</v>
      </c>
      <c r="EF7" s="46">
        <f t="shared" si="2"/>
        <v>4</v>
      </c>
      <c r="EG7" s="46">
        <f t="shared" si="2"/>
        <v>5</v>
      </c>
      <c r="EH7" s="46">
        <f t="shared" si="2"/>
        <v>0</v>
      </c>
      <c r="EI7" s="46">
        <f t="shared" si="2"/>
        <v>21</v>
      </c>
      <c r="EJ7" s="46">
        <f t="shared" si="2"/>
        <v>0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3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28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1</v>
      </c>
      <c r="FP7" s="46">
        <f t="shared" si="2"/>
        <v>28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4</v>
      </c>
      <c r="FZ7" s="46">
        <f t="shared" si="2"/>
        <v>2</v>
      </c>
      <c r="GA7" s="46">
        <f t="shared" si="2"/>
        <v>19</v>
      </c>
      <c r="GB7" s="46">
        <f t="shared" si="2"/>
        <v>3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3</v>
      </c>
      <c r="GI7" s="46">
        <f t="shared" si="2"/>
        <v>3</v>
      </c>
      <c r="GJ7" s="46">
        <f t="shared" si="2"/>
        <v>2</v>
      </c>
      <c r="GK7" s="46">
        <f t="shared" si="2"/>
        <v>1</v>
      </c>
      <c r="GL7" s="46">
        <f t="shared" si="2"/>
        <v>24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3</v>
      </c>
      <c r="GV7" s="46">
        <f t="shared" si="3"/>
        <v>1</v>
      </c>
      <c r="GW7" s="46">
        <f t="shared" si="3"/>
        <v>19</v>
      </c>
      <c r="GX7" s="46">
        <f t="shared" si="3"/>
        <v>3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6</v>
      </c>
      <c r="HG7" s="46">
        <f t="shared" si="3"/>
        <v>0</v>
      </c>
      <c r="HH7" s="46">
        <f t="shared" si="3"/>
        <v>2</v>
      </c>
      <c r="HI7" s="46">
        <f t="shared" si="3"/>
        <v>14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 t="s">
        <v>139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139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 t="s">
        <v>139</v>
      </c>
      <c r="DV10" s="42"/>
      <c r="DW10" s="42"/>
      <c r="DX10" s="42"/>
      <c r="DY10" s="42"/>
      <c r="DZ10" s="42"/>
      <c r="EA10" s="42"/>
      <c r="EB10" s="42"/>
      <c r="EC10" s="42" t="s">
        <v>139</v>
      </c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/>
      <c r="GY10" s="40"/>
      <c r="GZ10" s="40"/>
      <c r="HA10" s="40"/>
      <c r="HB10" s="40" t="s">
        <v>139</v>
      </c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 t="s">
        <v>139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 t="s">
        <v>139</v>
      </c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/>
      <c r="CA13" s="42"/>
      <c r="CB13" s="42" t="s">
        <v>139</v>
      </c>
      <c r="CC13" s="42" t="s">
        <v>139</v>
      </c>
      <c r="CD13" s="42"/>
      <c r="CE13" s="42"/>
      <c r="CF13" s="42"/>
      <c r="CG13" s="42"/>
      <c r="CH13" s="42"/>
      <c r="CI13" s="42"/>
      <c r="CJ13" s="42"/>
      <c r="CK13" s="42"/>
      <c r="CL13" s="42"/>
      <c r="CM13" s="42" t="s">
        <v>139</v>
      </c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/>
      <c r="DH13" s="42"/>
      <c r="DI13" s="42" t="s">
        <v>139</v>
      </c>
      <c r="DJ13" s="42" t="s">
        <v>139</v>
      </c>
      <c r="DK13" s="42"/>
      <c r="DL13" s="42"/>
      <c r="DM13" s="42"/>
      <c r="DN13" s="42"/>
      <c r="DO13" s="42"/>
      <c r="DP13" s="42"/>
      <c r="DQ13" s="42"/>
      <c r="DR13" s="42"/>
      <c r="DS13" s="42"/>
      <c r="DT13" s="42" t="s">
        <v>139</v>
      </c>
      <c r="DU13" s="42" t="s">
        <v>139</v>
      </c>
      <c r="DV13" s="42"/>
      <c r="DW13" s="42"/>
      <c r="DX13" s="42"/>
      <c r="DY13" s="42"/>
      <c r="DZ13" s="42"/>
      <c r="EA13" s="42"/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/>
      <c r="GG13" s="42"/>
      <c r="GH13" s="42" t="s">
        <v>139</v>
      </c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 t="s">
        <v>139</v>
      </c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 t="s">
        <v>139</v>
      </c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/>
      <c r="BB14" s="42" t="s">
        <v>139</v>
      </c>
      <c r="BC14" s="42"/>
      <c r="BD14" s="42"/>
      <c r="BE14" s="42"/>
      <c r="BF14" s="42"/>
      <c r="BG14" s="42" t="s">
        <v>139</v>
      </c>
      <c r="BH14" s="42"/>
      <c r="BI14" s="42"/>
      <c r="BJ14" s="42"/>
      <c r="BK14" s="42"/>
      <c r="BL14" s="42"/>
      <c r="BM14" s="42" t="s">
        <v>139</v>
      </c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 t="s">
        <v>139</v>
      </c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/>
      <c r="CI14" s="42" t="s">
        <v>139</v>
      </c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/>
      <c r="CT14" s="42" t="s">
        <v>139</v>
      </c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/>
      <c r="DE14" s="42" t="s">
        <v>139</v>
      </c>
      <c r="DF14" s="42"/>
      <c r="DG14" s="42"/>
      <c r="DH14" s="42"/>
      <c r="DI14" s="42"/>
      <c r="DJ14" s="42" t="s">
        <v>139</v>
      </c>
      <c r="DK14" s="42"/>
      <c r="DL14" s="42"/>
      <c r="DM14" s="42"/>
      <c r="DN14" s="42"/>
      <c r="DO14" s="42"/>
      <c r="DP14" s="42" t="s">
        <v>139</v>
      </c>
      <c r="DQ14" s="42"/>
      <c r="DR14" s="42"/>
      <c r="DS14" s="42"/>
      <c r="DT14" s="42"/>
      <c r="DU14" s="42" t="s">
        <v>139</v>
      </c>
      <c r="DV14" s="42"/>
      <c r="DW14" s="42"/>
      <c r="DX14" s="42"/>
      <c r="DY14" s="42"/>
      <c r="DZ14" s="42"/>
      <c r="EA14" s="42" t="s">
        <v>139</v>
      </c>
      <c r="EB14" s="42"/>
      <c r="EC14" s="42"/>
      <c r="ED14" s="42"/>
      <c r="EE14" s="42"/>
      <c r="EF14" s="42" t="s">
        <v>139</v>
      </c>
      <c r="EG14" s="42"/>
      <c r="EH14" s="42"/>
      <c r="EI14" s="42"/>
      <c r="EJ14" s="42"/>
      <c r="EK14" s="42"/>
      <c r="EL14" s="42" t="s">
        <v>139</v>
      </c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/>
      <c r="GC14" s="42"/>
      <c r="GD14" s="42" t="s">
        <v>139</v>
      </c>
      <c r="GE14" s="42"/>
      <c r="GF14" s="42"/>
      <c r="GG14" s="42"/>
      <c r="GH14" s="42"/>
      <c r="GI14" s="42" t="s">
        <v>139</v>
      </c>
      <c r="GJ14" s="42"/>
      <c r="GK14" s="42"/>
      <c r="GL14" s="42"/>
      <c r="GM14" s="42"/>
      <c r="GN14" s="42"/>
      <c r="GO14" s="42" t="s">
        <v>139</v>
      </c>
      <c r="GP14" s="42"/>
      <c r="GQ14" s="42"/>
      <c r="GR14" s="42"/>
      <c r="GS14" s="40"/>
      <c r="GT14" s="40" t="s">
        <v>139</v>
      </c>
      <c r="GU14" s="40"/>
      <c r="GV14" s="40"/>
      <c r="GW14" s="40"/>
      <c r="GX14" s="40"/>
      <c r="GY14" s="40"/>
      <c r="GZ14" s="40" t="s">
        <v>139</v>
      </c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 t="s">
        <v>139</v>
      </c>
      <c r="AL18" s="42"/>
      <c r="AM18" s="42"/>
      <c r="AN18" s="42"/>
      <c r="AO18" s="42"/>
      <c r="AP18" s="42"/>
      <c r="AQ18" s="42"/>
      <c r="AR18" s="42"/>
      <c r="AS18" s="42" t="s">
        <v>139</v>
      </c>
      <c r="AT18" s="42"/>
      <c r="AU18" s="42"/>
      <c r="AV18" s="42" t="s">
        <v>139</v>
      </c>
      <c r="AW18" s="42"/>
      <c r="AX18" s="42"/>
      <c r="AY18" s="42"/>
      <c r="AZ18" s="42"/>
      <c r="BA18" s="42"/>
      <c r="BB18" s="42"/>
      <c r="BC18" s="42"/>
      <c r="BD18" s="42" t="s">
        <v>139</v>
      </c>
      <c r="BE18" s="42"/>
      <c r="BF18" s="42"/>
      <c r="BG18" s="42" t="s">
        <v>139</v>
      </c>
      <c r="BH18" s="42"/>
      <c r="BI18" s="42"/>
      <c r="BJ18" s="42"/>
      <c r="BK18" s="42"/>
      <c r="BL18" s="42"/>
      <c r="BM18" s="42"/>
      <c r="BN18" s="42"/>
      <c r="BO18" s="42" t="s">
        <v>139</v>
      </c>
      <c r="BP18" s="42"/>
      <c r="BQ18" s="42"/>
      <c r="BR18" s="42" t="s">
        <v>139</v>
      </c>
      <c r="BS18" s="42"/>
      <c r="BT18" s="42"/>
      <c r="BU18" s="42"/>
      <c r="BV18" s="42"/>
      <c r="BW18" s="42"/>
      <c r="BX18" s="42"/>
      <c r="BY18" s="42"/>
      <c r="BZ18" s="42" t="s">
        <v>139</v>
      </c>
      <c r="CA18" s="42"/>
      <c r="CB18" s="42"/>
      <c r="CC18" s="42" t="s">
        <v>139</v>
      </c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 t="s">
        <v>139</v>
      </c>
      <c r="CO18" s="42"/>
      <c r="CP18" s="42"/>
      <c r="CQ18" s="42"/>
      <c r="CR18" s="42"/>
      <c r="CS18" s="42"/>
      <c r="CT18" s="42"/>
      <c r="CU18" s="42"/>
      <c r="CV18" s="42" t="s">
        <v>139</v>
      </c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/>
      <c r="EK18" s="42"/>
      <c r="EL18" s="42"/>
      <c r="EM18" s="42"/>
      <c r="EN18" s="42" t="s">
        <v>139</v>
      </c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/>
      <c r="GZ18" s="40"/>
      <c r="HA18" s="40"/>
      <c r="HB18" s="40" t="s">
        <v>139</v>
      </c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 t="s">
        <v>139</v>
      </c>
      <c r="AW19" s="42"/>
      <c r="AX19" s="42"/>
      <c r="AY19" s="42"/>
      <c r="AZ19" s="42"/>
      <c r="BA19" s="42"/>
      <c r="BB19" s="42"/>
      <c r="BC19" s="42"/>
      <c r="BD19" s="42" t="s">
        <v>139</v>
      </c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 t="s">
        <v>139</v>
      </c>
      <c r="CZ19" s="42"/>
      <c r="DA19" s="42"/>
      <c r="DB19" s="42"/>
      <c r="DC19" s="42"/>
      <c r="DD19" s="42"/>
      <c r="DE19" s="42"/>
      <c r="DF19" s="42"/>
      <c r="DG19" s="42" t="s">
        <v>139</v>
      </c>
      <c r="DH19" s="42"/>
      <c r="DI19" s="42"/>
      <c r="DJ19" s="42" t="s">
        <v>139</v>
      </c>
      <c r="DK19" s="42"/>
      <c r="DL19" s="42"/>
      <c r="DM19" s="42"/>
      <c r="DN19" s="42"/>
      <c r="DO19" s="42"/>
      <c r="DP19" s="42"/>
      <c r="DQ19" s="42"/>
      <c r="DR19" s="42" t="s">
        <v>139</v>
      </c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 t="s">
        <v>139</v>
      </c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 t="s">
        <v>139</v>
      </c>
      <c r="DV20" s="42"/>
      <c r="DW20" s="42"/>
      <c r="DX20" s="42"/>
      <c r="DY20" s="42"/>
      <c r="DZ20" s="42"/>
      <c r="EA20" s="42"/>
      <c r="EB20" s="42"/>
      <c r="EC20" s="42" t="s">
        <v>139</v>
      </c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/>
      <c r="GY20" s="40"/>
      <c r="GZ20" s="40"/>
      <c r="HA20" s="40"/>
      <c r="HB20" s="40" t="s">
        <v>139</v>
      </c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 t="s">
        <v>139</v>
      </c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/>
      <c r="CA29" s="42"/>
      <c r="CB29" s="42" t="s">
        <v>139</v>
      </c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/>
      <c r="CT29" s="42"/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/>
      <c r="DZ29" s="42"/>
      <c r="EA29" s="42"/>
      <c r="EB29" s="42"/>
      <c r="EC29" s="42"/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/>
      <c r="GG29" s="42"/>
      <c r="GH29" s="42" t="s">
        <v>139</v>
      </c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 t="s">
        <v>139</v>
      </c>
      <c r="GA30" s="42"/>
      <c r="GB30" s="42" t="s">
        <v>139</v>
      </c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/>
      <c r="AP33" s="42"/>
      <c r="AQ33" s="42" t="s">
        <v>139</v>
      </c>
      <c r="AR33" s="42"/>
      <c r="AS33" s="42"/>
      <c r="AT33" s="42"/>
      <c r="AU33" s="42"/>
      <c r="AV33" s="42" t="s">
        <v>139</v>
      </c>
      <c r="AW33" s="42"/>
      <c r="AX33" s="42"/>
      <c r="AY33" s="42"/>
      <c r="AZ33" s="42"/>
      <c r="BA33" s="42"/>
      <c r="BB33" s="42" t="s">
        <v>139</v>
      </c>
      <c r="BC33" s="42"/>
      <c r="BD33" s="42"/>
      <c r="BE33" s="42"/>
      <c r="BF33" s="42"/>
      <c r="BG33" s="42" t="s">
        <v>139</v>
      </c>
      <c r="BH33" s="42"/>
      <c r="BI33" s="42"/>
      <c r="BJ33" s="42"/>
      <c r="BK33" s="42"/>
      <c r="BL33" s="42"/>
      <c r="BM33" s="42" t="s">
        <v>139</v>
      </c>
      <c r="BN33" s="42"/>
      <c r="BO33" s="42"/>
      <c r="BP33" s="42"/>
      <c r="BQ33" s="42"/>
      <c r="BR33" s="42" t="s">
        <v>139</v>
      </c>
      <c r="BS33" s="42"/>
      <c r="BT33" s="42"/>
      <c r="BU33" s="42"/>
      <c r="BV33" s="42"/>
      <c r="BW33" s="42"/>
      <c r="BX33" s="42" t="s">
        <v>139</v>
      </c>
      <c r="BY33" s="42"/>
      <c r="BZ33" s="42"/>
      <c r="CA33" s="42"/>
      <c r="CB33" s="42"/>
      <c r="CC33" s="42" t="s">
        <v>139</v>
      </c>
      <c r="CD33" s="42"/>
      <c r="CE33" s="42"/>
      <c r="CF33" s="42"/>
      <c r="CG33" s="42"/>
      <c r="CH33" s="42"/>
      <c r="CI33" s="42" t="s">
        <v>139</v>
      </c>
      <c r="CJ33" s="42"/>
      <c r="CK33" s="42"/>
      <c r="CL33" s="42"/>
      <c r="CM33" s="42"/>
      <c r="CN33" s="42" t="s">
        <v>139</v>
      </c>
      <c r="CO33" s="42"/>
      <c r="CP33" s="42"/>
      <c r="CQ33" s="42"/>
      <c r="CR33" s="42"/>
      <c r="CS33" s="42"/>
      <c r="CT33" s="42" t="s">
        <v>139</v>
      </c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/>
      <c r="DO33" s="42"/>
      <c r="DP33" s="42" t="s">
        <v>139</v>
      </c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 t="s">
        <v>139</v>
      </c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 t="s">
        <v>139</v>
      </c>
      <c r="BU34" s="42"/>
      <c r="BV34" s="42" t="s">
        <v>139</v>
      </c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 t="s">
        <v>139</v>
      </c>
      <c r="FP34" s="42"/>
      <c r="FQ34" s="42" t="s">
        <v>139</v>
      </c>
      <c r="FR34" s="42"/>
      <c r="FS34" s="42"/>
      <c r="FT34" s="42"/>
      <c r="FU34" s="42"/>
      <c r="FV34" s="42"/>
      <c r="FW34" s="42"/>
      <c r="FX34" s="42"/>
      <c r="FY34" s="42"/>
      <c r="FZ34" s="42" t="s">
        <v>139</v>
      </c>
      <c r="GA34" s="42"/>
      <c r="GB34" s="42"/>
      <c r="GC34" s="42"/>
      <c r="GD34" s="42"/>
      <c r="GE34" s="42"/>
      <c r="GF34" s="42"/>
      <c r="GG34" s="42"/>
      <c r="GH34" s="42" t="s">
        <v>139</v>
      </c>
      <c r="GI34" s="42"/>
      <c r="GJ34" s="42"/>
      <c r="GK34" s="42" t="s">
        <v>139</v>
      </c>
      <c r="GL34" s="42"/>
      <c r="GM34" s="42" t="s">
        <v>139</v>
      </c>
      <c r="GN34" s="42"/>
      <c r="GO34" s="42"/>
      <c r="GP34" s="42"/>
      <c r="GQ34" s="42"/>
      <c r="GR34" s="42"/>
      <c r="GS34" s="40"/>
      <c r="GT34" s="40"/>
      <c r="GU34" s="40"/>
      <c r="GV34" s="40" t="s">
        <v>139</v>
      </c>
      <c r="GW34" s="40"/>
      <c r="GX34" s="40" t="s">
        <v>139</v>
      </c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20</v>
      </c>
      <c r="P7" s="46">
        <f t="shared" si="0"/>
        <v>0</v>
      </c>
      <c r="Q7" s="46">
        <f t="shared" si="0"/>
        <v>1</v>
      </c>
      <c r="R7" s="46">
        <f t="shared" si="0"/>
        <v>9</v>
      </c>
      <c r="S7" s="46">
        <f t="shared" si="0"/>
        <v>21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14</v>
      </c>
      <c r="AD7" s="46">
        <f t="shared" si="0"/>
        <v>16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2</v>
      </c>
      <c r="AM7" s="46">
        <f t="shared" si="0"/>
        <v>0</v>
      </c>
      <c r="AN7" s="46">
        <f t="shared" si="0"/>
        <v>22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2</v>
      </c>
      <c r="AX7" s="46">
        <f t="shared" si="0"/>
        <v>0</v>
      </c>
      <c r="AY7" s="46">
        <f t="shared" si="0"/>
        <v>24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2</v>
      </c>
      <c r="BI7" s="46">
        <f t="shared" si="0"/>
        <v>0</v>
      </c>
      <c r="BJ7" s="46">
        <f t="shared" si="0"/>
        <v>24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15</v>
      </c>
      <c r="BS7" s="46">
        <f t="shared" si="1"/>
        <v>0</v>
      </c>
      <c r="BT7" s="46">
        <f t="shared" si="1"/>
        <v>0</v>
      </c>
      <c r="BU7" s="46">
        <f t="shared" si="1"/>
        <v>15</v>
      </c>
      <c r="BV7" s="46">
        <f t="shared" si="1"/>
        <v>15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15</v>
      </c>
      <c r="CD7" s="46">
        <f t="shared" si="1"/>
        <v>0</v>
      </c>
      <c r="CE7" s="46">
        <f t="shared" si="1"/>
        <v>0</v>
      </c>
      <c r="CF7" s="46">
        <f t="shared" si="1"/>
        <v>15</v>
      </c>
      <c r="CG7" s="46">
        <f t="shared" si="1"/>
        <v>15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5</v>
      </c>
      <c r="CP7" s="46">
        <f t="shared" si="1"/>
        <v>0</v>
      </c>
      <c r="CQ7" s="46">
        <f t="shared" si="1"/>
        <v>14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2</v>
      </c>
      <c r="DA7" s="46">
        <f t="shared" si="1"/>
        <v>0</v>
      </c>
      <c r="DB7" s="46">
        <f t="shared" si="1"/>
        <v>21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1</v>
      </c>
      <c r="DL7" s="46">
        <f t="shared" si="1"/>
        <v>0</v>
      </c>
      <c r="DM7" s="46">
        <f t="shared" si="1"/>
        <v>20</v>
      </c>
      <c r="DN7" s="46">
        <f t="shared" si="1"/>
        <v>9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9</v>
      </c>
      <c r="DV7" s="46">
        <f t="shared" si="1"/>
        <v>1</v>
      </c>
      <c r="DW7" s="46">
        <f t="shared" si="1"/>
        <v>0</v>
      </c>
      <c r="DX7" s="46">
        <f t="shared" si="1"/>
        <v>20</v>
      </c>
      <c r="DY7" s="46">
        <f t="shared" si="1"/>
        <v>9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2</v>
      </c>
      <c r="EH7" s="46">
        <f t="shared" si="2"/>
        <v>0</v>
      </c>
      <c r="EI7" s="46">
        <f t="shared" si="2"/>
        <v>25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29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0</v>
      </c>
      <c r="FZ7" s="46">
        <f t="shared" si="2"/>
        <v>0</v>
      </c>
      <c r="GA7" s="46">
        <f t="shared" si="2"/>
        <v>26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0</v>
      </c>
      <c r="GK7" s="46">
        <f t="shared" si="2"/>
        <v>0</v>
      </c>
      <c r="GL7" s="46">
        <f t="shared" si="2"/>
        <v>26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28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8</v>
      </c>
      <c r="HF7" s="46">
        <f t="shared" si="3"/>
        <v>0</v>
      </c>
      <c r="HG7" s="46">
        <f t="shared" si="3"/>
        <v>0</v>
      </c>
      <c r="HH7" s="46">
        <f t="shared" si="3"/>
        <v>22</v>
      </c>
      <c r="HI7" s="46">
        <f t="shared" si="3"/>
        <v>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 t="s">
        <v>139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29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27</v>
      </c>
      <c r="P7" s="46">
        <f t="shared" si="0"/>
        <v>0</v>
      </c>
      <c r="Q7" s="46">
        <f t="shared" si="0"/>
        <v>1</v>
      </c>
      <c r="R7" s="46">
        <f t="shared" si="0"/>
        <v>2</v>
      </c>
      <c r="S7" s="46">
        <f t="shared" si="0"/>
        <v>21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2</v>
      </c>
      <c r="Z7" s="46">
        <f t="shared" si="0"/>
        <v>17</v>
      </c>
      <c r="AA7" s="46">
        <f t="shared" si="0"/>
        <v>1</v>
      </c>
      <c r="AB7" s="46">
        <f t="shared" si="0"/>
        <v>1</v>
      </c>
      <c r="AC7" s="46">
        <f t="shared" si="0"/>
        <v>11</v>
      </c>
      <c r="AD7" s="46">
        <f t="shared" si="0"/>
        <v>16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11</v>
      </c>
      <c r="AL7" s="46">
        <f t="shared" si="0"/>
        <v>4</v>
      </c>
      <c r="AM7" s="46">
        <f t="shared" si="0"/>
        <v>1</v>
      </c>
      <c r="AN7" s="46">
        <f t="shared" si="0"/>
        <v>14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4</v>
      </c>
      <c r="AT7" s="46">
        <f t="shared" si="0"/>
        <v>0</v>
      </c>
      <c r="AU7" s="46">
        <f t="shared" si="0"/>
        <v>1</v>
      </c>
      <c r="AV7" s="46">
        <f t="shared" si="0"/>
        <v>8</v>
      </c>
      <c r="AW7" s="46">
        <f t="shared" si="0"/>
        <v>4</v>
      </c>
      <c r="AX7" s="46">
        <f t="shared" si="0"/>
        <v>1</v>
      </c>
      <c r="AY7" s="46">
        <f t="shared" si="0"/>
        <v>17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4</v>
      </c>
      <c r="BE7" s="46">
        <f t="shared" si="0"/>
        <v>0</v>
      </c>
      <c r="BF7" s="46">
        <f t="shared" si="0"/>
        <v>0</v>
      </c>
      <c r="BG7" s="46">
        <f t="shared" si="0"/>
        <v>8</v>
      </c>
      <c r="BH7" s="46">
        <f t="shared" si="0"/>
        <v>4</v>
      </c>
      <c r="BI7" s="46">
        <f t="shared" si="0"/>
        <v>0</v>
      </c>
      <c r="BJ7" s="46">
        <f t="shared" si="0"/>
        <v>18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20</v>
      </c>
      <c r="BS7" s="46">
        <f t="shared" si="1"/>
        <v>1</v>
      </c>
      <c r="BT7" s="46">
        <f t="shared" si="1"/>
        <v>1</v>
      </c>
      <c r="BU7" s="46">
        <f t="shared" si="1"/>
        <v>8</v>
      </c>
      <c r="BV7" s="46">
        <f t="shared" si="1"/>
        <v>16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2</v>
      </c>
      <c r="CC7" s="46">
        <f t="shared" si="1"/>
        <v>20</v>
      </c>
      <c r="CD7" s="46">
        <f t="shared" si="1"/>
        <v>1</v>
      </c>
      <c r="CE7" s="46">
        <f t="shared" si="1"/>
        <v>0</v>
      </c>
      <c r="CF7" s="46">
        <f t="shared" si="1"/>
        <v>9</v>
      </c>
      <c r="CG7" s="46">
        <f t="shared" si="1"/>
        <v>15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1</v>
      </c>
      <c r="CN7" s="46">
        <f t="shared" si="1"/>
        <v>15</v>
      </c>
      <c r="CO7" s="46">
        <f t="shared" si="1"/>
        <v>4</v>
      </c>
      <c r="CP7" s="46">
        <f t="shared" si="1"/>
        <v>0</v>
      </c>
      <c r="CQ7" s="46">
        <f t="shared" si="1"/>
        <v>11</v>
      </c>
      <c r="CR7" s="46">
        <f t="shared" si="1"/>
        <v>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5</v>
      </c>
      <c r="CW7" s="46">
        <f t="shared" si="1"/>
        <v>0</v>
      </c>
      <c r="CX7" s="46">
        <f t="shared" si="1"/>
        <v>2</v>
      </c>
      <c r="CY7" s="46">
        <f t="shared" si="1"/>
        <v>7</v>
      </c>
      <c r="CZ7" s="46">
        <f t="shared" si="1"/>
        <v>3</v>
      </c>
      <c r="DA7" s="46">
        <f t="shared" si="1"/>
        <v>0</v>
      </c>
      <c r="DB7" s="46">
        <f t="shared" si="1"/>
        <v>20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12</v>
      </c>
      <c r="DK7" s="46">
        <f t="shared" si="1"/>
        <v>2</v>
      </c>
      <c r="DL7" s="46">
        <f t="shared" si="1"/>
        <v>0</v>
      </c>
      <c r="DM7" s="46">
        <f t="shared" si="1"/>
        <v>16</v>
      </c>
      <c r="DN7" s="46">
        <f t="shared" si="1"/>
        <v>10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1</v>
      </c>
      <c r="DU7" s="46">
        <f t="shared" si="1"/>
        <v>11</v>
      </c>
      <c r="DV7" s="46">
        <f t="shared" si="1"/>
        <v>2</v>
      </c>
      <c r="DW7" s="46">
        <f t="shared" si="1"/>
        <v>0</v>
      </c>
      <c r="DX7" s="46">
        <f t="shared" si="1"/>
        <v>17</v>
      </c>
      <c r="DY7" s="46">
        <f t="shared" si="1"/>
        <v>9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2</v>
      </c>
      <c r="EF7" s="46">
        <f t="shared" si="2"/>
        <v>5</v>
      </c>
      <c r="EG7" s="46">
        <f t="shared" si="2"/>
        <v>2</v>
      </c>
      <c r="EH7" s="46">
        <f t="shared" si="2"/>
        <v>0</v>
      </c>
      <c r="EI7" s="46">
        <f t="shared" si="2"/>
        <v>23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29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29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28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0</v>
      </c>
      <c r="FZ7" s="46">
        <f t="shared" si="2"/>
        <v>1</v>
      </c>
      <c r="GA7" s="46">
        <f t="shared" si="2"/>
        <v>24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2</v>
      </c>
      <c r="GI7" s="46">
        <f t="shared" si="2"/>
        <v>4</v>
      </c>
      <c r="GJ7" s="46">
        <f t="shared" si="2"/>
        <v>1</v>
      </c>
      <c r="GK7" s="46">
        <f t="shared" si="2"/>
        <v>0</v>
      </c>
      <c r="GL7" s="46">
        <f t="shared" si="2"/>
        <v>25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1</v>
      </c>
      <c r="GV7" s="46">
        <f t="shared" si="3"/>
        <v>0</v>
      </c>
      <c r="GW7" s="46">
        <f t="shared" si="3"/>
        <v>26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1</v>
      </c>
      <c r="HG7" s="46">
        <f t="shared" si="3"/>
        <v>1</v>
      </c>
      <c r="HH7" s="46">
        <f t="shared" si="3"/>
        <v>9</v>
      </c>
      <c r="HI7" s="46">
        <f t="shared" si="3"/>
        <v>14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 t="s">
        <v>139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 t="s">
        <v>139</v>
      </c>
      <c r="AK13" s="42" t="s">
        <v>139</v>
      </c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/>
      <c r="CA13" s="42"/>
      <c r="CB13" s="42" t="s">
        <v>139</v>
      </c>
      <c r="CC13" s="42" t="s">
        <v>139</v>
      </c>
      <c r="CD13" s="42"/>
      <c r="CE13" s="42"/>
      <c r="CF13" s="42"/>
      <c r="CG13" s="42"/>
      <c r="CH13" s="42"/>
      <c r="CI13" s="42"/>
      <c r="CJ13" s="42"/>
      <c r="CK13" s="42"/>
      <c r="CL13" s="42"/>
      <c r="CM13" s="42" t="s">
        <v>139</v>
      </c>
      <c r="CN13" s="42" t="s">
        <v>139</v>
      </c>
      <c r="CO13" s="42"/>
      <c r="CP13" s="42"/>
      <c r="CQ13" s="42"/>
      <c r="CR13" s="42"/>
      <c r="CS13" s="42"/>
      <c r="CT13" s="42"/>
      <c r="CU13" s="42"/>
      <c r="CV13" s="42"/>
      <c r="CW13" s="42"/>
      <c r="CX13" s="42" t="s">
        <v>139</v>
      </c>
      <c r="CY13" s="42" t="s">
        <v>139</v>
      </c>
      <c r="CZ13" s="42"/>
      <c r="DA13" s="42"/>
      <c r="DB13" s="42"/>
      <c r="DC13" s="42"/>
      <c r="DD13" s="42"/>
      <c r="DE13" s="42"/>
      <c r="DF13" s="42"/>
      <c r="DG13" s="42"/>
      <c r="DH13" s="42"/>
      <c r="DI13" s="42" t="s">
        <v>139</v>
      </c>
      <c r="DJ13" s="42" t="s">
        <v>139</v>
      </c>
      <c r="DK13" s="42"/>
      <c r="DL13" s="42"/>
      <c r="DM13" s="42"/>
      <c r="DN13" s="42"/>
      <c r="DO13" s="42"/>
      <c r="DP13" s="42"/>
      <c r="DQ13" s="42"/>
      <c r="DR13" s="42"/>
      <c r="DS13" s="42"/>
      <c r="DT13" s="42" t="s">
        <v>139</v>
      </c>
      <c r="DU13" s="42" t="s">
        <v>139</v>
      </c>
      <c r="DV13" s="42"/>
      <c r="DW13" s="42"/>
      <c r="DX13" s="42"/>
      <c r="DY13" s="42"/>
      <c r="DZ13" s="42"/>
      <c r="EA13" s="42"/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/>
      <c r="GG13" s="42"/>
      <c r="GH13" s="42" t="s">
        <v>139</v>
      </c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/>
      <c r="AP18" s="42"/>
      <c r="AQ18" s="42"/>
      <c r="AR18" s="42"/>
      <c r="AS18" s="42" t="s">
        <v>139</v>
      </c>
      <c r="AT18" s="42"/>
      <c r="AU18" s="42"/>
      <c r="AV18" s="42" t="s">
        <v>139</v>
      </c>
      <c r="AW18" s="42"/>
      <c r="AX18" s="42"/>
      <c r="AY18" s="42"/>
      <c r="AZ18" s="42"/>
      <c r="BA18" s="42"/>
      <c r="BB18" s="42"/>
      <c r="BC18" s="42"/>
      <c r="BD18" s="42" t="s">
        <v>139</v>
      </c>
      <c r="BE18" s="42"/>
      <c r="BF18" s="42"/>
      <c r="BG18" s="42" t="s">
        <v>139</v>
      </c>
      <c r="BH18" s="42"/>
      <c r="BI18" s="42"/>
      <c r="BJ18" s="42"/>
      <c r="BK18" s="42"/>
      <c r="BL18" s="42"/>
      <c r="BM18" s="42"/>
      <c r="BN18" s="42"/>
      <c r="BO18" s="42" t="s">
        <v>139</v>
      </c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/>
      <c r="CS18" s="42"/>
      <c r="CT18" s="42"/>
      <c r="CU18" s="42"/>
      <c r="CV18" s="42" t="s">
        <v>139</v>
      </c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/>
      <c r="EK18" s="42"/>
      <c r="EL18" s="42"/>
      <c r="EM18" s="42"/>
      <c r="EN18" s="42" t="s">
        <v>139</v>
      </c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 t="s">
        <v>139</v>
      </c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 t="s">
        <v>139</v>
      </c>
      <c r="AW19" s="42"/>
      <c r="AX19" s="42"/>
      <c r="AY19" s="42"/>
      <c r="AZ19" s="42"/>
      <c r="BA19" s="42"/>
      <c r="BB19" s="42"/>
      <c r="BC19" s="42"/>
      <c r="BD19" s="42" t="s">
        <v>139</v>
      </c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 t="s">
        <v>139</v>
      </c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 t="s">
        <v>139</v>
      </c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/>
      <c r="CA29" s="42"/>
      <c r="CB29" s="42" t="s">
        <v>139</v>
      </c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/>
      <c r="CT29" s="42"/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/>
      <c r="DZ29" s="42"/>
      <c r="EA29" s="42"/>
      <c r="EB29" s="42"/>
      <c r="EC29" s="42"/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/>
      <c r="GG29" s="42"/>
      <c r="GH29" s="42" t="s">
        <v>139</v>
      </c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 t="s">
        <v>139</v>
      </c>
      <c r="AT33" s="42"/>
      <c r="AU33" s="42"/>
      <c r="AV33" s="42" t="s">
        <v>139</v>
      </c>
      <c r="AW33" s="42"/>
      <c r="AX33" s="42"/>
      <c r="AY33" s="42"/>
      <c r="AZ33" s="42"/>
      <c r="BA33" s="42"/>
      <c r="BB33" s="42"/>
      <c r="BC33" s="42"/>
      <c r="BD33" s="42" t="s">
        <v>139</v>
      </c>
      <c r="BE33" s="42"/>
      <c r="BF33" s="42"/>
      <c r="BG33" s="42" t="s">
        <v>139</v>
      </c>
      <c r="BH33" s="42"/>
      <c r="BI33" s="42"/>
      <c r="BJ33" s="42"/>
      <c r="BK33" s="42"/>
      <c r="BL33" s="42"/>
      <c r="BM33" s="42"/>
      <c r="BN33" s="42"/>
      <c r="BO33" s="42" t="s">
        <v>139</v>
      </c>
      <c r="BP33" s="42"/>
      <c r="BQ33" s="42"/>
      <c r="BR33" s="42" t="s">
        <v>139</v>
      </c>
      <c r="BS33" s="42"/>
      <c r="BT33" s="42"/>
      <c r="BU33" s="42"/>
      <c r="BV33" s="42"/>
      <c r="BW33" s="42"/>
      <c r="BX33" s="42"/>
      <c r="BY33" s="42"/>
      <c r="BZ33" s="42" t="s">
        <v>139</v>
      </c>
      <c r="CA33" s="42"/>
      <c r="CB33" s="42"/>
      <c r="CC33" s="42" t="s">
        <v>139</v>
      </c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 t="s">
        <v>139</v>
      </c>
      <c r="CO33" s="42"/>
      <c r="CP33" s="42"/>
      <c r="CQ33" s="42"/>
      <c r="CR33" s="42"/>
      <c r="CS33" s="42"/>
      <c r="CT33" s="42"/>
      <c r="CU33" s="42"/>
      <c r="CV33" s="42" t="s">
        <v>139</v>
      </c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/>
      <c r="DO33" s="42"/>
      <c r="DP33" s="42"/>
      <c r="DQ33" s="42"/>
      <c r="DR33" s="42" t="s">
        <v>139</v>
      </c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 t="s">
        <v>139</v>
      </c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/>
      <c r="Q34" s="42" t="s">
        <v>139</v>
      </c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 t="s">
        <v>139</v>
      </c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 t="s">
        <v>139</v>
      </c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 t="s">
        <v>139</v>
      </c>
      <c r="AY34" s="42"/>
      <c r="AZ34" s="42" t="s">
        <v>139</v>
      </c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 t="s">
        <v>139</v>
      </c>
      <c r="BU34" s="42"/>
      <c r="BV34" s="42" t="s">
        <v>139</v>
      </c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 t="s">
        <v>139</v>
      </c>
      <c r="GA34" s="42"/>
      <c r="GB34" s="42" t="s">
        <v>139</v>
      </c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2020-02-05T05:14:45Z</dcterms:modified>
</cp:coreProperties>
</file>