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7大阪府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'収集運搬（生活系）'!$A$6:$FH$49</definedName>
    <definedName name="_xlnm.Print_Area" localSheetId="5">'手数料（事業系）'!$2:$50</definedName>
    <definedName name="_xlnm.Print_Area" localSheetId="6">'手数料（事業系直接搬入）'!$2:$50</definedName>
    <definedName name="_xlnm.Print_Area" localSheetId="3">'手数料（生活系）'!$2:$50</definedName>
    <definedName name="_xlnm.Print_Area" localSheetId="4">'手数料（生活系直接搬入）'!$2:$50</definedName>
    <definedName name="_xlnm.Print_Area" localSheetId="1">'収集運搬（事業系）'!$2:$50</definedName>
    <definedName name="_xlnm.Print_Area" localSheetId="0">'収集運搬（生活系）'!$2:$50</definedName>
    <definedName name="_xlnm.Print_Area" localSheetId="2">分別数等!$2:$50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<sst xmlns="http://schemas.openxmlformats.org/spreadsheetml/2006/main" count="13208" uniqueCount="238">
  <si>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</si>
  <si>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</si>
  <si>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</si>
  <si>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</si>
  <si>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</si>
  <si>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</si>
  <si>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</si>
  <si>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</si>
  <si>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</si>
  <si>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</si>
  <si>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</si>
  <si>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</si>
  <si>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</si>
  <si>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</si>
  <si>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</si>
  <si>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</si>
  <si>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</si>
  <si>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</si>
  <si>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</si>
  <si>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</si>
  <si>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</si>
  <si>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</si>
  <si>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</si>
  <si>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</si>
  <si>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</si>
  <si>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</si>
  <si>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</si>
  <si>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</si>
  <si>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</si>
  <si>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</si>
  <si>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</si>
  <si>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</si>
  <si>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</si>
  <si>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</si>
  <si>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</si>
  <si>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</si>
  <si>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</si>
  <si>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</si>
  <si>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</si>
  <si>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</si>
  <si>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</si>
  <si>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</si>
  <si>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</si>
  <si>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</si>
  <si>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</si>
  <si>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</si>
  <si>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</si>
  <si>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</si>
  <si>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</si>
  <si>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</si>
  <si>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</si>
  <si>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</si>
  <si>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</si>
  <si>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</si>
  <si>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</si>
  <si>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</si>
  <si>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</si>
  <si>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</si>
  <si>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</si>
  <si>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</si>
  <si>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</si>
  <si>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</si>
  <si>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</si>
  <si>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</si>
  <si>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</si>
  <si>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</si>
  <si>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</si>
  <si>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</si>
  <si>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</si>
  <si>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</si>
  <si>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</si>
  <si>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</si>
  <si>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</si>
  <si>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</si>
  <si>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</si>
  <si>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</si>
  <si>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</si>
  <si>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</si>
  <si>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</si>
  <si>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</si>
  <si>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</si>
  <si>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</si>
  <si>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</si>
  <si>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</si>
  <si>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</si>
  <si>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</si>
  <si>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</si>
  <si>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</si>
  <si>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</si>
  <si>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</si>
  <si>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</si>
  <si>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</si>
  <si>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</si>
  <si>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</si>
  <si>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</si>
  <si>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</si>
  <si>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</si>
  <si>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</si>
  <si>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</si>
  <si>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</si>
  <si>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</si>
  <si>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</si>
  <si>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</si>
  <si>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</si>
  <si>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</si>
  <si>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</si>
  <si>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</si>
  <si>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</si>
  <si>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</si>
  <si>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</si>
  <si>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</si>
  <si>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</si>
  <si>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</si>
  <si>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</si>
  <si>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</si>
  <si>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</si>
  <si>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</si>
  <si>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</si>
  <si>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</si>
  <si>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</si>
  <si>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</si>
  <si>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</si>
  <si>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</si>
  <si>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</si>
  <si>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</si>
  <si>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</si>
  <si>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</si>
  <si>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</si>
  <si>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大阪府</t>
  </si>
  <si>
    <t>27000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</si>
  <si>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</si>
  <si>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</si>
  <si>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</si>
  <si>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</si>
  <si>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</si>
  <si>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</si>
  <si>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</si>
  <si>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27100</t>
  </si>
  <si>
    <t>大阪市</t>
  </si>
  <si>
    <t>○</t>
  </si>
  <si>
    <t/>
  </si>
  <si>
    <t>２回</t>
  </si>
  <si>
    <t>各戸収集方式</t>
  </si>
  <si>
    <t>４回</t>
  </si>
  <si>
    <t>不定期</t>
  </si>
  <si>
    <t>その他</t>
  </si>
  <si>
    <t>27140</t>
  </si>
  <si>
    <t>堺市</t>
  </si>
  <si>
    <t>併用</t>
  </si>
  <si>
    <t>１回</t>
  </si>
  <si>
    <t>27202</t>
  </si>
  <si>
    <t>岸和田市</t>
  </si>
  <si>
    <t>ステーション方式</t>
  </si>
  <si>
    <t>１回未満</t>
  </si>
  <si>
    <t>27203</t>
  </si>
  <si>
    <t>豊中市</t>
  </si>
  <si>
    <t>６回</t>
  </si>
  <si>
    <t>27204</t>
  </si>
  <si>
    <t>池田市</t>
  </si>
  <si>
    <t>27205</t>
  </si>
  <si>
    <t>吹田市</t>
  </si>
  <si>
    <t>７回以上</t>
  </si>
  <si>
    <t>27206</t>
  </si>
  <si>
    <t>泉大津市</t>
  </si>
  <si>
    <t>３回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</si>
  <si>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</si>
  <si>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</si>
  <si>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</si>
  <si>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</si>
  <si>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</si>
  <si>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</si>
  <si>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</si>
  <si>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</si>
  <si>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</si>
  <si>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</si>
  <si>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</si>
  <si>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</si>
  <si>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</si>
  <si>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</si>
  <si>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</si>
  <si>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</si>
  <si>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</si>
  <si>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</si>
  <si>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</si>
  <si>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</si>
  <si>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</si>
  <si>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</si>
  <si>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</si>
  <si>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</si>
  <si>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</si>
  <si>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</si>
  <si>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</si>
  <si>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</si>
  <si>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</si>
  <si>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</si>
  <si>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</si>
  <si>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</si>
  <si>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</si>
  <si>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</si>
  <si>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</si>
  <si>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</si>
  <si>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</si>
  <si>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</si>
  <si>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</si>
  <si>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</si>
  <si>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</si>
  <si>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</si>
  <si>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</si>
  <si>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</si>
  <si>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</si>
  <si>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</si>
  <si>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</si>
  <si>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</si>
  <si>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</si>
  <si>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</si>
  <si>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５回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</si>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</sst>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3</v>
      </c>
      <c r="E7" s="46">
        <f t="shared" si="0"/>
        <v>4</v>
      </c>
      <c r="F7" s="46">
        <f t="shared" si="0"/>
        <v>1</v>
      </c>
      <c r="G7" s="46">
        <f t="shared" si="0"/>
        <v>38</v>
      </c>
      <c r="H7" s="46">
        <f t="shared" si="0"/>
        <v>5</v>
      </c>
      <c r="I7" s="46">
        <f t="shared" si="0"/>
        <v>0</v>
      </c>
      <c r="J7" s="46">
        <f>COUNTIF(J$8:J$207,"&lt;&gt;")</f>
        <v>5</v>
      </c>
      <c r="K7" s="46">
        <f>COUNTIF(K$8:K$207,"&lt;&gt;")</f>
        <v>5</v>
      </c>
      <c r="L7" s="46">
        <f t="shared" ref="L7:Q7" si="1">COUNTIF(L$8:L$207,"○")</f>
        <v>17</v>
      </c>
      <c r="M7" s="46">
        <f t="shared" si="1"/>
        <v>32</v>
      </c>
      <c r="N7" s="46">
        <f t="shared" si="1"/>
        <v>0</v>
      </c>
      <c r="O7" s="46">
        <f t="shared" si="1"/>
        <v>4</v>
      </c>
      <c r="P7" s="46">
        <f t="shared" si="1"/>
        <v>39</v>
      </c>
      <c r="Q7" s="46">
        <f t="shared" si="1"/>
        <v>0</v>
      </c>
      <c r="R7" s="46">
        <f>COUNTIF(R$8:R$207,"&lt;&gt;")</f>
        <v>39</v>
      </c>
      <c r="S7" s="46">
        <f>COUNTIF(S$8:S$207,"&lt;&gt;")</f>
        <v>39</v>
      </c>
      <c r="T7" s="46">
        <f t="shared" ref="T7:Y7" si="2">COUNTIF(T$8:T$207,"○")</f>
        <v>12</v>
      </c>
      <c r="U7" s="46">
        <f t="shared" si="2"/>
        <v>20</v>
      </c>
      <c r="V7" s="46">
        <f t="shared" si="2"/>
        <v>1</v>
      </c>
      <c r="W7" s="46">
        <f t="shared" si="2"/>
        <v>16</v>
      </c>
      <c r="X7" s="46">
        <f t="shared" si="2"/>
        <v>27</v>
      </c>
      <c r="Y7" s="46">
        <f t="shared" si="2"/>
        <v>0</v>
      </c>
      <c r="Z7" s="46">
        <f>COUNTIF(Z$8:Z$207,"&lt;&gt;")</f>
        <v>27</v>
      </c>
      <c r="AA7" s="46">
        <f>COUNTIF(AA$8:AA$207,"&lt;&gt;")</f>
        <v>27</v>
      </c>
      <c r="AB7" s="46">
        <f t="shared" ref="AB7:AG7" si="3">COUNTIF(AB$8:AB$207,"○")</f>
        <v>13</v>
      </c>
      <c r="AC7" s="46">
        <f t="shared" si="3"/>
        <v>17</v>
      </c>
      <c r="AD7" s="46">
        <f t="shared" si="3"/>
        <v>0</v>
      </c>
      <c r="AE7" s="46">
        <f t="shared" si="3"/>
        <v>18</v>
      </c>
      <c r="AF7" s="46">
        <f t="shared" si="3"/>
        <v>24</v>
      </c>
      <c r="AG7" s="46">
        <f t="shared" si="3"/>
        <v>1</v>
      </c>
      <c r="AH7" s="46">
        <f>COUNTIF(AH$8:AH$207,"&lt;&gt;")</f>
        <v>25</v>
      </c>
      <c r="AI7" s="46">
        <f>COUNTIF(AI$8:AI$207,"&lt;&gt;")</f>
        <v>25</v>
      </c>
      <c r="AJ7" s="46">
        <f t="shared" ref="AJ7:AO7" si="4">COUNTIF(AJ$8:AJ$207,"○")</f>
        <v>17</v>
      </c>
      <c r="AK7" s="46">
        <f t="shared" si="4"/>
        <v>18</v>
      </c>
      <c r="AL7" s="46">
        <f t="shared" si="4"/>
        <v>0</v>
      </c>
      <c r="AM7" s="46">
        <f t="shared" si="4"/>
        <v>13</v>
      </c>
      <c r="AN7" s="46">
        <f t="shared" si="4"/>
        <v>28</v>
      </c>
      <c r="AO7" s="46">
        <f t="shared" si="4"/>
        <v>2</v>
      </c>
      <c r="AP7" s="46">
        <f>COUNTIF(AP$8:AP$207,"&lt;&gt;")</f>
        <v>30</v>
      </c>
      <c r="AQ7" s="46">
        <f>COUNTIF(AQ$8:AQ$207,"&lt;&gt;")</f>
        <v>30</v>
      </c>
      <c r="AR7" s="46">
        <f t="shared" ref="AR7:AW7" si="5">COUNTIF(AR$8:AR$207,"○")</f>
        <v>13</v>
      </c>
      <c r="AS7" s="46">
        <f t="shared" si="5"/>
        <v>13</v>
      </c>
      <c r="AT7" s="46">
        <f t="shared" si="5"/>
        <v>0</v>
      </c>
      <c r="AU7" s="46">
        <f t="shared" si="5"/>
        <v>22</v>
      </c>
      <c r="AV7" s="46">
        <f t="shared" si="5"/>
        <v>21</v>
      </c>
      <c r="AW7" s="46">
        <f t="shared" si="5"/>
        <v>0</v>
      </c>
      <c r="AX7" s="46">
        <f>COUNTIF(AX$8:AX$207,"&lt;&gt;")</f>
        <v>21</v>
      </c>
      <c r="AY7" s="46">
        <f>COUNTIF(AY$8:AY$207,"&lt;&gt;")</f>
        <v>21</v>
      </c>
      <c r="AZ7" s="46">
        <f t="shared" ref="AZ7:BE7" si="6">COUNTIF(AZ$8:AZ$207,"○")</f>
        <v>18</v>
      </c>
      <c r="BA7" s="46">
        <f t="shared" si="6"/>
        <v>33</v>
      </c>
      <c r="BB7" s="46">
        <f t="shared" si="6"/>
        <v>0</v>
      </c>
      <c r="BC7" s="46">
        <f t="shared" si="6"/>
        <v>0</v>
      </c>
      <c r="BD7" s="46">
        <f t="shared" si="6"/>
        <v>43</v>
      </c>
      <c r="BE7" s="46">
        <f t="shared" si="6"/>
        <v>0</v>
      </c>
      <c r="BF7" s="46">
        <f>COUNTIF(BF$8:BF$207,"&lt;&gt;")</f>
        <v>43</v>
      </c>
      <c r="BG7" s="46">
        <f>COUNTIF(BG$8:BG$207,"&lt;&gt;")</f>
        <v>43</v>
      </c>
      <c r="BH7" s="46">
        <f t="shared" ref="BH7:BM7" si="7">COUNTIF(BH$8:BH$207,"○")</f>
        <v>18</v>
      </c>
      <c r="BI7" s="46">
        <f t="shared" si="7"/>
        <v>33</v>
      </c>
      <c r="BJ7" s="46">
        <f t="shared" si="7"/>
        <v>0</v>
      </c>
      <c r="BK7" s="46">
        <f t="shared" si="7"/>
        <v>0</v>
      </c>
      <c r="BL7" s="46">
        <f t="shared" si="7"/>
        <v>43</v>
      </c>
      <c r="BM7" s="46">
        <f t="shared" si="7"/>
        <v>0</v>
      </c>
      <c r="BN7" s="46">
        <f>COUNTIF(BN$8:BN$207,"&lt;&gt;")</f>
        <v>43</v>
      </c>
      <c r="BO7" s="46">
        <f>COUNTIF(BO$8:BO$207,"&lt;&gt;")</f>
        <v>43</v>
      </c>
      <c r="BP7" s="46">
        <f t="shared" ref="BP7:BU7" si="8">COUNTIF(BP$8:BP$207,"○")</f>
        <v>23</v>
      </c>
      <c r="BQ7" s="46">
        <f t="shared" si="8"/>
        <v>29</v>
      </c>
      <c r="BR7" s="46">
        <f t="shared" si="8"/>
        <v>0</v>
      </c>
      <c r="BS7" s="46">
        <f t="shared" si="8"/>
        <v>0</v>
      </c>
      <c r="BT7" s="46">
        <f t="shared" si="8"/>
        <v>42</v>
      </c>
      <c r="BU7" s="46">
        <f t="shared" si="8"/>
        <v>1</v>
      </c>
      <c r="BV7" s="46">
        <f>COUNTIF(BV$8:BV$207,"&lt;&gt;")</f>
        <v>43</v>
      </c>
      <c r="BW7" s="46">
        <f>COUNTIF(BW$8:BW$207,"&lt;&gt;")</f>
        <v>43</v>
      </c>
      <c r="BX7" s="46">
        <f t="shared" ref="BX7:CC7" si="9">COUNTIF(BX$8:BX$207,"○")</f>
        <v>15</v>
      </c>
      <c r="BY7" s="46">
        <f t="shared" si="9"/>
        <v>21</v>
      </c>
      <c r="BZ7" s="46">
        <f t="shared" si="9"/>
        <v>0</v>
      </c>
      <c r="CA7" s="46">
        <f t="shared" si="9"/>
        <v>11</v>
      </c>
      <c r="CB7" s="46">
        <f t="shared" si="9"/>
        <v>32</v>
      </c>
      <c r="CC7" s="46">
        <f t="shared" si="9"/>
        <v>0</v>
      </c>
      <c r="CD7" s="46">
        <f>COUNTIF(CD$8:CD$207,"&lt;&gt;")</f>
        <v>32</v>
      </c>
      <c r="CE7" s="46">
        <f>COUNTIF(CE$8:CE$207,"&lt;&gt;")</f>
        <v>32</v>
      </c>
      <c r="CF7" s="46">
        <f t="shared" ref="CF7:CK7" si="10">COUNTIF(CF$8:CF$207,"○")</f>
        <v>15</v>
      </c>
      <c r="CG7" s="46">
        <f t="shared" si="10"/>
        <v>23</v>
      </c>
      <c r="CH7" s="46">
        <f t="shared" si="10"/>
        <v>0</v>
      </c>
      <c r="CI7" s="46">
        <f t="shared" si="10"/>
        <v>10</v>
      </c>
      <c r="CJ7" s="46">
        <f t="shared" si="10"/>
        <v>32</v>
      </c>
      <c r="CK7" s="46">
        <f t="shared" si="10"/>
        <v>1</v>
      </c>
      <c r="CL7" s="46">
        <f>COUNTIF(CL$8:CL$207,"&lt;&gt;")</f>
        <v>33</v>
      </c>
      <c r="CM7" s="46">
        <f>COUNTIF(CM$8:CM$207,"&lt;&gt;")</f>
        <v>33</v>
      </c>
      <c r="CN7" s="46">
        <f t="shared" ref="CN7:CS7" si="11">COUNTIF(CN$8:CN$207,"○")</f>
        <v>0</v>
      </c>
      <c r="CO7" s="46">
        <f t="shared" si="11"/>
        <v>1</v>
      </c>
      <c r="CP7" s="46">
        <f t="shared" si="11"/>
        <v>0</v>
      </c>
      <c r="CQ7" s="46">
        <f t="shared" si="11"/>
        <v>42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11</v>
      </c>
      <c r="CW7" s="46">
        <f t="shared" si="12"/>
        <v>14</v>
      </c>
      <c r="CX7" s="46">
        <f t="shared" si="12"/>
        <v>0</v>
      </c>
      <c r="CY7" s="46">
        <f t="shared" si="12"/>
        <v>23</v>
      </c>
      <c r="CZ7" s="46">
        <f t="shared" si="12"/>
        <v>20</v>
      </c>
      <c r="DA7" s="46">
        <f t="shared" si="12"/>
        <v>0</v>
      </c>
      <c r="DB7" s="46">
        <f>COUNTIF(DB$8:DB$207,"&lt;&gt;")</f>
        <v>20</v>
      </c>
      <c r="DC7" s="46">
        <f>COUNTIF(DC$8:DC$207,"&lt;&gt;")</f>
        <v>20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43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2</v>
      </c>
      <c r="DN7" s="46">
        <f t="shared" si="14"/>
        <v>0</v>
      </c>
      <c r="DO7" s="46">
        <f t="shared" si="14"/>
        <v>40</v>
      </c>
      <c r="DP7" s="46">
        <f t="shared" si="14"/>
        <v>3</v>
      </c>
      <c r="DQ7" s="46">
        <f t="shared" si="14"/>
        <v>0</v>
      </c>
      <c r="DR7" s="46">
        <f>COUNTIF(DR$8:DR$207,"&lt;&gt;")</f>
        <v>3</v>
      </c>
      <c r="DS7" s="46">
        <f>COUNTIF(DS$8:DS$207,"&lt;&gt;")</f>
        <v>3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42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11</v>
      </c>
      <c r="EC7" s="46">
        <f t="shared" si="16"/>
        <v>12</v>
      </c>
      <c r="ED7" s="46">
        <f t="shared" si="16"/>
        <v>0</v>
      </c>
      <c r="EE7" s="46">
        <f t="shared" si="16"/>
        <v>22</v>
      </c>
      <c r="EF7" s="46">
        <f t="shared" si="16"/>
        <v>19</v>
      </c>
      <c r="EG7" s="46">
        <f t="shared" si="16"/>
        <v>2</v>
      </c>
      <c r="EH7" s="46">
        <f>COUNTIF(EH$8:EH$207,"&lt;&gt;")</f>
        <v>21</v>
      </c>
      <c r="EI7" s="46">
        <f>COUNTIF(EI$8:EI$207,"&lt;&gt;")</f>
        <v>21</v>
      </c>
      <c r="EJ7" s="46">
        <f t="shared" ref="EJ7:EO7" si="17">COUNTIF(EJ$8:EJ$207,"○")</f>
        <v>8</v>
      </c>
      <c r="EK7" s="46">
        <f t="shared" si="17"/>
        <v>5</v>
      </c>
      <c r="EL7" s="46">
        <f t="shared" si="17"/>
        <v>0</v>
      </c>
      <c r="EM7" s="46">
        <f t="shared" si="17"/>
        <v>31</v>
      </c>
      <c r="EN7" s="46">
        <f t="shared" si="17"/>
        <v>12</v>
      </c>
      <c r="EO7" s="46">
        <f t="shared" si="17"/>
        <v>0</v>
      </c>
      <c r="EP7" s="46">
        <f>COUNTIF(EP$8:EP$207,"&lt;&gt;")</f>
        <v>12</v>
      </c>
      <c r="EQ7" s="46">
        <f>COUNTIF(EQ$8:EQ$207,"&lt;&gt;")</f>
        <v>12</v>
      </c>
      <c r="ER7" s="46">
        <f t="shared" ref="ER7:EW7" si="18">COUNTIF(ER$8:ER$207,"○")</f>
        <v>11</v>
      </c>
      <c r="ES7" s="46">
        <f t="shared" si="18"/>
        <v>7</v>
      </c>
      <c r="ET7" s="46">
        <f t="shared" si="18"/>
        <v>0</v>
      </c>
      <c r="EU7" s="46">
        <f t="shared" si="18"/>
        <v>28</v>
      </c>
      <c r="EV7" s="46">
        <f t="shared" si="18"/>
        <v>15</v>
      </c>
      <c r="EW7" s="46">
        <f t="shared" si="18"/>
        <v>0</v>
      </c>
      <c r="EX7" s="46">
        <f>COUNTIF(EX$8:EX$207,"&lt;&gt;")</f>
        <v>15</v>
      </c>
      <c r="EY7" s="46">
        <f>COUNTIF(EY$8:EY$207,"&lt;&gt;")</f>
        <v>15</v>
      </c>
      <c r="EZ7" s="46">
        <f t="shared" ref="EZ7:FE7" si="19">COUNTIF(EZ$8:EZ$207,"○")</f>
        <v>17</v>
      </c>
      <c r="FA7" s="46">
        <f t="shared" si="19"/>
        <v>31</v>
      </c>
      <c r="FB7" s="46">
        <f t="shared" si="19"/>
        <v>0</v>
      </c>
      <c r="FC7" s="46">
        <f t="shared" si="19"/>
        <v>1</v>
      </c>
      <c r="FD7" s="46">
        <f t="shared" si="19"/>
        <v>42</v>
      </c>
      <c r="FE7" s="46">
        <f t="shared" si="19"/>
        <v>0</v>
      </c>
      <c r="FF7" s="46">
        <f>COUNTIF(FF$8:FF$207,"&lt;&gt;")</f>
        <v>42</v>
      </c>
      <c r="FG7" s="46">
        <f>COUNTIF(FG$8:FG$207,"&lt;&gt;")</f>
        <v>42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 t="s">
        <v>139</v>
      </c>
      <c r="E8" s="40" t="s">
        <v>139</v>
      </c>
      <c r="F8" s="40"/>
      <c r="G8" s="40"/>
      <c r="H8" s="40" t="s">
        <v>139</v>
      </c>
      <c r="I8" s="40"/>
      <c r="J8" s="40" t="s">
        <v>141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142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142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 t="s">
        <v>139</v>
      </c>
      <c r="DA8" s="40"/>
      <c r="DB8" s="40" t="s">
        <v>143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144</v>
      </c>
      <c r="EQ8" s="40" t="s">
        <v>145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142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 t="s">
        <v>139</v>
      </c>
      <c r="F9" s="40"/>
      <c r="G9" s="40"/>
      <c r="H9" s="40" t="s">
        <v>139</v>
      </c>
      <c r="I9" s="40"/>
      <c r="J9" s="40" t="s">
        <v>141</v>
      </c>
      <c r="K9" s="40" t="s">
        <v>148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/>
      <c r="AG9" s="40" t="s">
        <v>139</v>
      </c>
      <c r="AH9" s="40" t="s">
        <v>149</v>
      </c>
      <c r="AI9" s="40" t="s">
        <v>148</v>
      </c>
      <c r="AJ9" s="40"/>
      <c r="AK9" s="40" t="s">
        <v>139</v>
      </c>
      <c r="AL9" s="40"/>
      <c r="AM9" s="40"/>
      <c r="AN9" s="40"/>
      <c r="AO9" s="40" t="s">
        <v>139</v>
      </c>
      <c r="AP9" s="40" t="s">
        <v>149</v>
      </c>
      <c r="AQ9" s="40" t="s">
        <v>148</v>
      </c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148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148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148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144</v>
      </c>
      <c r="EI9" s="40" t="s">
        <v>145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144</v>
      </c>
      <c r="EQ9" s="40" t="s">
        <v>145</v>
      </c>
      <c r="ER9" s="40"/>
      <c r="ES9" s="40" t="s">
        <v>139</v>
      </c>
      <c r="ET9" s="40"/>
      <c r="EU9" s="40"/>
      <c r="EV9" s="40" t="s">
        <v>139</v>
      </c>
      <c r="EW9" s="40"/>
      <c r="EX9" s="40" t="s">
        <v>144</v>
      </c>
      <c r="EY9" s="40" t="s">
        <v>145</v>
      </c>
      <c r="EZ9" s="40" t="s">
        <v>139</v>
      </c>
      <c r="FA9" s="40" t="s">
        <v>139</v>
      </c>
      <c r="FB9" s="40"/>
      <c r="FC9" s="40"/>
      <c r="FD9" s="40" t="s">
        <v>139</v>
      </c>
      <c r="FE9" s="40"/>
      <c r="FF9" s="40" t="s">
        <v>144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153</v>
      </c>
      <c r="AA10" s="40" t="s">
        <v>145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 t="s">
        <v>139</v>
      </c>
      <c r="AL10" s="40"/>
      <c r="AM10" s="40"/>
      <c r="AN10" s="40" t="s">
        <v>139</v>
      </c>
      <c r="AO10" s="40"/>
      <c r="AP10" s="40" t="s">
        <v>144</v>
      </c>
      <c r="AQ10" s="40" t="s">
        <v>145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152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152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152</v>
      </c>
      <c r="BX10" s="40" t="s">
        <v>139</v>
      </c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152</v>
      </c>
      <c r="CF10" s="40" t="s">
        <v>139</v>
      </c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152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153</v>
      </c>
      <c r="DS10" s="40" t="s">
        <v>145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144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144</v>
      </c>
      <c r="EY10" s="40" t="s">
        <v>145</v>
      </c>
      <c r="EZ10" s="40" t="s">
        <v>139</v>
      </c>
      <c r="FA10" s="40"/>
      <c r="FB10" s="40"/>
      <c r="FC10" s="40"/>
      <c r="FD10" s="40" t="s">
        <v>139</v>
      </c>
      <c r="FE10" s="40"/>
      <c r="FF10" s="40" t="s">
        <v>144</v>
      </c>
      <c r="FG10" s="40" t="s">
        <v>142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148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149</v>
      </c>
      <c r="AA11" s="40" t="s">
        <v>148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141</v>
      </c>
      <c r="AI11" s="40" t="s">
        <v>148</v>
      </c>
      <c r="AJ11" s="40" t="s">
        <v>139</v>
      </c>
      <c r="AK11" s="40"/>
      <c r="AL11" s="40"/>
      <c r="AM11" s="40"/>
      <c r="AN11" s="40" t="s">
        <v>139</v>
      </c>
      <c r="AO11" s="40"/>
      <c r="AP11" s="40" t="s">
        <v>141</v>
      </c>
      <c r="AQ11" s="40" t="s">
        <v>148</v>
      </c>
      <c r="AR11" s="40" t="s">
        <v>139</v>
      </c>
      <c r="AS11" s="40"/>
      <c r="AT11" s="40"/>
      <c r="AU11" s="40"/>
      <c r="AV11" s="40" t="s">
        <v>139</v>
      </c>
      <c r="AW11" s="40"/>
      <c r="AX11" s="40" t="s">
        <v>141</v>
      </c>
      <c r="AY11" s="40" t="s">
        <v>148</v>
      </c>
      <c r="AZ11" s="40" t="s">
        <v>139</v>
      </c>
      <c r="BA11" s="40"/>
      <c r="BB11" s="40"/>
      <c r="BC11" s="40"/>
      <c r="BD11" s="40" t="s">
        <v>139</v>
      </c>
      <c r="BE11" s="40"/>
      <c r="BF11" s="40" t="s">
        <v>141</v>
      </c>
      <c r="BG11" s="40" t="s">
        <v>148</v>
      </c>
      <c r="BH11" s="40" t="s">
        <v>139</v>
      </c>
      <c r="BI11" s="40"/>
      <c r="BJ11" s="40"/>
      <c r="BK11" s="40"/>
      <c r="BL11" s="40" t="s">
        <v>139</v>
      </c>
      <c r="BM11" s="40"/>
      <c r="BN11" s="40" t="s">
        <v>141</v>
      </c>
      <c r="BO11" s="40" t="s">
        <v>152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149</v>
      </c>
      <c r="BW11" s="40" t="s">
        <v>148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143</v>
      </c>
      <c r="CE11" s="40" t="s">
        <v>148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143</v>
      </c>
      <c r="CM11" s="40" t="s">
        <v>148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 t="s">
        <v>139</v>
      </c>
      <c r="CW11" s="40"/>
      <c r="CX11" s="40"/>
      <c r="CY11" s="40"/>
      <c r="CZ11" s="40" t="s">
        <v>139</v>
      </c>
      <c r="DA11" s="40"/>
      <c r="DB11" s="40" t="s">
        <v>141</v>
      </c>
      <c r="DC11" s="40" t="s">
        <v>148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 t="s">
        <v>139</v>
      </c>
      <c r="ES11" s="40"/>
      <c r="ET11" s="40"/>
      <c r="EU11" s="40"/>
      <c r="EV11" s="40" t="s">
        <v>139</v>
      </c>
      <c r="EW11" s="40"/>
      <c r="EX11" s="40" t="s">
        <v>141</v>
      </c>
      <c r="EY11" s="40" t="s">
        <v>148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149</v>
      </c>
      <c r="FG11" s="40" t="s">
        <v>142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149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149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149</v>
      </c>
      <c r="AY12" s="40" t="s">
        <v>142</v>
      </c>
      <c r="AZ12" s="40" t="s">
        <v>139</v>
      </c>
      <c r="BA12" s="40"/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149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148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152</v>
      </c>
      <c r="AB13" s="40" t="s">
        <v>139</v>
      </c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152</v>
      </c>
      <c r="AJ13" s="40" t="s">
        <v>139</v>
      </c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152</v>
      </c>
      <c r="AR13" s="40" t="s">
        <v>139</v>
      </c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152</v>
      </c>
      <c r="AZ13" s="40" t="s">
        <v>139</v>
      </c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152</v>
      </c>
      <c r="BH13" s="40" t="s">
        <v>139</v>
      </c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152</v>
      </c>
      <c r="BP13" s="40" t="s">
        <v>139</v>
      </c>
      <c r="BQ13" s="40" t="s">
        <v>139</v>
      </c>
      <c r="BR13" s="40"/>
      <c r="BS13" s="40"/>
      <c r="BT13" s="40" t="s">
        <v>139</v>
      </c>
      <c r="BU13" s="40"/>
      <c r="BV13" s="40" t="s">
        <v>161</v>
      </c>
      <c r="BW13" s="40" t="s">
        <v>145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 t="s">
        <v>139</v>
      </c>
      <c r="CX13" s="40"/>
      <c r="CY13" s="40"/>
      <c r="CZ13" s="40" t="s">
        <v>139</v>
      </c>
      <c r="DA13" s="40"/>
      <c r="DB13" s="40" t="s">
        <v>141</v>
      </c>
      <c r="DC13" s="40" t="s">
        <v>152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/>
      <c r="DN13" s="40"/>
      <c r="DO13" s="40"/>
      <c r="DP13" s="40" t="s">
        <v>139</v>
      </c>
      <c r="DQ13" s="40"/>
      <c r="DR13" s="40" t="s">
        <v>144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 t="s">
        <v>139</v>
      </c>
      <c r="ED13" s="40"/>
      <c r="EE13" s="40"/>
      <c r="EF13" s="40" t="s">
        <v>139</v>
      </c>
      <c r="EG13" s="40"/>
      <c r="EH13" s="40" t="s">
        <v>149</v>
      </c>
      <c r="EI13" s="40" t="s">
        <v>152</v>
      </c>
      <c r="EJ13" s="40" t="s">
        <v>139</v>
      </c>
      <c r="EK13" s="40" t="s">
        <v>139</v>
      </c>
      <c r="EL13" s="40"/>
      <c r="EM13" s="40"/>
      <c r="EN13" s="40" t="s">
        <v>139</v>
      </c>
      <c r="EO13" s="40"/>
      <c r="EP13" s="40" t="s">
        <v>149</v>
      </c>
      <c r="EQ13" s="40" t="s">
        <v>152</v>
      </c>
      <c r="ER13" s="40" t="s">
        <v>139</v>
      </c>
      <c r="ES13" s="40" t="s">
        <v>139</v>
      </c>
      <c r="ET13" s="40"/>
      <c r="EU13" s="40"/>
      <c r="EV13" s="40" t="s">
        <v>139</v>
      </c>
      <c r="EW13" s="40"/>
      <c r="EX13" s="40" t="s">
        <v>149</v>
      </c>
      <c r="EY13" s="40" t="s">
        <v>152</v>
      </c>
      <c r="EZ13" s="40" t="s">
        <v>139</v>
      </c>
      <c r="FA13" s="40" t="s">
        <v>139</v>
      </c>
      <c r="FB13" s="40"/>
      <c r="FC13" s="40"/>
      <c r="FD13" s="40" t="s">
        <v>139</v>
      </c>
      <c r="FE13" s="40"/>
      <c r="FF13" s="40" t="s">
        <v>149</v>
      </c>
      <c r="FG13" s="40" t="s">
        <v>152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164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164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164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152</v>
      </c>
      <c r="T15" s="40" t="s">
        <v>139</v>
      </c>
      <c r="U15" s="40"/>
      <c r="V15" s="40"/>
      <c r="W15" s="40"/>
      <c r="X15" s="40" t="s">
        <v>139</v>
      </c>
      <c r="Y15" s="40"/>
      <c r="Z15" s="40" t="s">
        <v>149</v>
      </c>
      <c r="AA15" s="40" t="s">
        <v>152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152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152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152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152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152</v>
      </c>
      <c r="BP15" s="40" t="s">
        <v>139</v>
      </c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145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152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149</v>
      </c>
      <c r="FG15" s="40" t="s">
        <v>152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148</v>
      </c>
      <c r="T16" s="40" t="s">
        <v>139</v>
      </c>
      <c r="U16" s="40" t="s">
        <v>139</v>
      </c>
      <c r="V16" s="40"/>
      <c r="W16" s="40"/>
      <c r="X16" s="40" t="s">
        <v>139</v>
      </c>
      <c r="Y16" s="40"/>
      <c r="Z16" s="40" t="s">
        <v>149</v>
      </c>
      <c r="AA16" s="40" t="s">
        <v>148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 t="s">
        <v>139</v>
      </c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148</v>
      </c>
      <c r="BH16" s="40" t="s">
        <v>139</v>
      </c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148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148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148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148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143</v>
      </c>
      <c r="CU16" s="40" t="s">
        <v>148</v>
      </c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 t="s">
        <v>139</v>
      </c>
      <c r="ED16" s="40"/>
      <c r="EE16" s="40"/>
      <c r="EF16" s="40" t="s">
        <v>139</v>
      </c>
      <c r="EG16" s="40"/>
      <c r="EH16" s="40" t="s">
        <v>149</v>
      </c>
      <c r="EI16" s="40" t="s">
        <v>148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144</v>
      </c>
      <c r="EY16" s="40" t="s">
        <v>145</v>
      </c>
      <c r="EZ16" s="40" t="s">
        <v>139</v>
      </c>
      <c r="FA16" s="40"/>
      <c r="FB16" s="40"/>
      <c r="FC16" s="40"/>
      <c r="FD16" s="40" t="s">
        <v>139</v>
      </c>
      <c r="FE16" s="40"/>
      <c r="FF16" s="40" t="s">
        <v>144</v>
      </c>
      <c r="FG16" s="40" t="s">
        <v>145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144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141</v>
      </c>
      <c r="S18" s="40" t="s">
        <v>152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152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152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152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152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/>
      <c r="EG18" s="40" t="s">
        <v>139</v>
      </c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 t="s">
        <v>139</v>
      </c>
      <c r="FA18" s="40"/>
      <c r="FB18" s="40"/>
      <c r="FC18" s="40"/>
      <c r="FD18" s="40" t="s">
        <v>139</v>
      </c>
      <c r="FE18" s="40"/>
      <c r="FF18" s="40" t="s">
        <v>144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173</v>
      </c>
      <c r="C19" s="40" t="s">
        <v>174</v>
      </c>
      <c r="D19" s="40" t="s">
        <v>139</v>
      </c>
      <c r="E19" s="40" t="s">
        <v>139</v>
      </c>
      <c r="F19" s="40"/>
      <c r="G19" s="40"/>
      <c r="H19" s="40" t="s">
        <v>139</v>
      </c>
      <c r="I19" s="40"/>
      <c r="J19" s="40" t="s">
        <v>141</v>
      </c>
      <c r="K19" s="40" t="s">
        <v>152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 t="s">
        <v>139</v>
      </c>
      <c r="AC19" s="40"/>
      <c r="AD19" s="40"/>
      <c r="AE19" s="40"/>
      <c r="AF19" s="40" t="s">
        <v>139</v>
      </c>
      <c r="AG19" s="40"/>
      <c r="AH19" s="40" t="s">
        <v>149</v>
      </c>
      <c r="AI19" s="40" t="s">
        <v>152</v>
      </c>
      <c r="AJ19" s="40" t="s">
        <v>139</v>
      </c>
      <c r="AK19" s="40"/>
      <c r="AL19" s="40"/>
      <c r="AM19" s="40"/>
      <c r="AN19" s="40" t="s">
        <v>139</v>
      </c>
      <c r="AO19" s="40"/>
      <c r="AP19" s="40" t="s">
        <v>144</v>
      </c>
      <c r="AQ19" s="40" t="s">
        <v>145</v>
      </c>
      <c r="AR19" s="40" t="s">
        <v>139</v>
      </c>
      <c r="AS19" s="40"/>
      <c r="AT19" s="40"/>
      <c r="AU19" s="40"/>
      <c r="AV19" s="40" t="s">
        <v>139</v>
      </c>
      <c r="AW19" s="40"/>
      <c r="AX19" s="40" t="s">
        <v>149</v>
      </c>
      <c r="AY19" s="40" t="s">
        <v>152</v>
      </c>
      <c r="AZ19" s="40" t="s">
        <v>139</v>
      </c>
      <c r="BA19" s="40"/>
      <c r="BB19" s="40"/>
      <c r="BC19" s="40"/>
      <c r="BD19" s="40" t="s">
        <v>139</v>
      </c>
      <c r="BE19" s="40"/>
      <c r="BF19" s="40" t="s">
        <v>141</v>
      </c>
      <c r="BG19" s="40" t="s">
        <v>152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141</v>
      </c>
      <c r="BO19" s="40" t="s">
        <v>152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141</v>
      </c>
      <c r="BW19" s="40" t="s">
        <v>152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149</v>
      </c>
      <c r="DC19" s="40" t="s">
        <v>152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145</v>
      </c>
      <c r="EJ19" s="40" t="s">
        <v>139</v>
      </c>
      <c r="EK19" s="40"/>
      <c r="EL19" s="40"/>
      <c r="EM19" s="40"/>
      <c r="EN19" s="40" t="s">
        <v>139</v>
      </c>
      <c r="EO19" s="40"/>
      <c r="EP19" s="40" t="s">
        <v>144</v>
      </c>
      <c r="EQ19" s="40" t="s">
        <v>145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 t="s">
        <v>139</v>
      </c>
      <c r="FA19" s="40" t="s">
        <v>139</v>
      </c>
      <c r="FB19" s="40"/>
      <c r="FC19" s="40"/>
      <c r="FD19" s="40" t="s">
        <v>139</v>
      </c>
      <c r="FE19" s="40"/>
      <c r="FF19" s="40" t="s">
        <v>141</v>
      </c>
      <c r="FG19" s="40" t="s">
        <v>152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141</v>
      </c>
      <c r="S20" s="40" t="s">
        <v>148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149</v>
      </c>
      <c r="AA20" s="40" t="s">
        <v>148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148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148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149</v>
      </c>
      <c r="BW20" s="40" t="s">
        <v>148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143</v>
      </c>
      <c r="CE20" s="40" t="s">
        <v>148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143</v>
      </c>
      <c r="CM20" s="40" t="s">
        <v>148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142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148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 t="s">
        <v>139</v>
      </c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148</v>
      </c>
      <c r="AJ21" s="40" t="s">
        <v>139</v>
      </c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148</v>
      </c>
      <c r="AR21" s="40" t="s">
        <v>139</v>
      </c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148</v>
      </c>
      <c r="AZ21" s="40" t="s">
        <v>139</v>
      </c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148</v>
      </c>
      <c r="BH21" s="40" t="s">
        <v>139</v>
      </c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148</v>
      </c>
      <c r="BP21" s="40" t="s">
        <v>139</v>
      </c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148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 t="s">
        <v>139</v>
      </c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148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 t="s">
        <v>139</v>
      </c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148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152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 t="s">
        <v>139</v>
      </c>
      <c r="AK22" s="40"/>
      <c r="AL22" s="40"/>
      <c r="AM22" s="40"/>
      <c r="AN22" s="40" t="s">
        <v>139</v>
      </c>
      <c r="AO22" s="40"/>
      <c r="AP22" s="40" t="s">
        <v>149</v>
      </c>
      <c r="AQ22" s="40" t="s">
        <v>152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141</v>
      </c>
      <c r="BG22" s="40" t="s">
        <v>152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141</v>
      </c>
      <c r="BO22" s="40" t="s">
        <v>152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141</v>
      </c>
      <c r="BW22" s="40" t="s">
        <v>152</v>
      </c>
      <c r="BX22" s="40" t="s">
        <v>139</v>
      </c>
      <c r="BY22" s="40"/>
      <c r="BZ22" s="40"/>
      <c r="CA22" s="40"/>
      <c r="CB22" s="40" t="s">
        <v>139</v>
      </c>
      <c r="CC22" s="40"/>
      <c r="CD22" s="40" t="s">
        <v>141</v>
      </c>
      <c r="CE22" s="40" t="s">
        <v>152</v>
      </c>
      <c r="CF22" s="40" t="s">
        <v>139</v>
      </c>
      <c r="CG22" s="40"/>
      <c r="CH22" s="40"/>
      <c r="CI22" s="40"/>
      <c r="CJ22" s="40" t="s">
        <v>139</v>
      </c>
      <c r="CK22" s="40"/>
      <c r="CL22" s="40" t="s">
        <v>141</v>
      </c>
      <c r="CM22" s="40" t="s">
        <v>152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149</v>
      </c>
      <c r="FG22" s="40" t="s">
        <v>152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152</v>
      </c>
      <c r="T23" s="40" t="s">
        <v>139</v>
      </c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152</v>
      </c>
      <c r="AB23" s="40" t="s">
        <v>139</v>
      </c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152</v>
      </c>
      <c r="AJ23" s="40" t="s">
        <v>139</v>
      </c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152</v>
      </c>
      <c r="AR23" s="40" t="s">
        <v>139</v>
      </c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152</v>
      </c>
      <c r="AZ23" s="40" t="s">
        <v>139</v>
      </c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152</v>
      </c>
      <c r="BH23" s="40" t="s">
        <v>139</v>
      </c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152</v>
      </c>
      <c r="BP23" s="40" t="s">
        <v>139</v>
      </c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152</v>
      </c>
      <c r="BX23" s="40" t="s">
        <v>139</v>
      </c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152</v>
      </c>
      <c r="CF23" s="40" t="s">
        <v>139</v>
      </c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152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 t="s">
        <v>139</v>
      </c>
      <c r="CX23" s="40"/>
      <c r="CY23" s="40"/>
      <c r="CZ23" s="40" t="s">
        <v>139</v>
      </c>
      <c r="DA23" s="40"/>
      <c r="DB23" s="40" t="s">
        <v>143</v>
      </c>
      <c r="DC23" s="40" t="s">
        <v>152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161</v>
      </c>
      <c r="EY23" s="40" t="s">
        <v>145</v>
      </c>
      <c r="EZ23" s="40" t="s">
        <v>139</v>
      </c>
      <c r="FA23" s="40"/>
      <c r="FB23" s="40"/>
      <c r="FC23" s="40"/>
      <c r="FD23" s="40" t="s">
        <v>139</v>
      </c>
      <c r="FE23" s="40"/>
      <c r="FF23" s="40" t="s">
        <v>144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152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 t="s">
        <v>139</v>
      </c>
      <c r="AD24" s="40"/>
      <c r="AE24" s="40"/>
      <c r="AF24" s="40" t="s">
        <v>139</v>
      </c>
      <c r="AG24" s="40"/>
      <c r="AH24" s="40" t="s">
        <v>149</v>
      </c>
      <c r="AI24" s="40" t="s">
        <v>152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149</v>
      </c>
      <c r="AQ24" s="40" t="s">
        <v>152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149</v>
      </c>
      <c r="AY24" s="40" t="s">
        <v>152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149</v>
      </c>
      <c r="BG24" s="40" t="s">
        <v>152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149</v>
      </c>
      <c r="BO24" s="40" t="s">
        <v>152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149</v>
      </c>
      <c r="BW24" s="40" t="s">
        <v>152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152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149</v>
      </c>
      <c r="DC24" s="40" t="s">
        <v>152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144</v>
      </c>
      <c r="EI24" s="40" t="s">
        <v>145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148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149</v>
      </c>
      <c r="AA25" s="40" t="s">
        <v>148</v>
      </c>
      <c r="AB25" s="40" t="s">
        <v>139</v>
      </c>
      <c r="AC25" s="40"/>
      <c r="AD25" s="40"/>
      <c r="AE25" s="40"/>
      <c r="AF25" s="40" t="s">
        <v>139</v>
      </c>
      <c r="AG25" s="40"/>
      <c r="AH25" s="40" t="s">
        <v>141</v>
      </c>
      <c r="AI25" s="40" t="s">
        <v>148</v>
      </c>
      <c r="AJ25" s="40" t="s">
        <v>139</v>
      </c>
      <c r="AK25" s="40"/>
      <c r="AL25" s="40"/>
      <c r="AM25" s="40"/>
      <c r="AN25" s="40" t="s">
        <v>139</v>
      </c>
      <c r="AO25" s="40"/>
      <c r="AP25" s="40" t="s">
        <v>141</v>
      </c>
      <c r="AQ25" s="40" t="s">
        <v>148</v>
      </c>
      <c r="AR25" s="40" t="s">
        <v>139</v>
      </c>
      <c r="AS25" s="40"/>
      <c r="AT25" s="40"/>
      <c r="AU25" s="40"/>
      <c r="AV25" s="40" t="s">
        <v>139</v>
      </c>
      <c r="AW25" s="40"/>
      <c r="AX25" s="40" t="s">
        <v>141</v>
      </c>
      <c r="AY25" s="40" t="s">
        <v>148</v>
      </c>
      <c r="AZ25" s="40" t="s">
        <v>139</v>
      </c>
      <c r="BA25" s="40"/>
      <c r="BB25" s="40"/>
      <c r="BC25" s="40"/>
      <c r="BD25" s="40" t="s">
        <v>139</v>
      </c>
      <c r="BE25" s="40"/>
      <c r="BF25" s="40" t="s">
        <v>141</v>
      </c>
      <c r="BG25" s="40" t="s">
        <v>148</v>
      </c>
      <c r="BH25" s="40" t="s">
        <v>139</v>
      </c>
      <c r="BI25" s="40"/>
      <c r="BJ25" s="40"/>
      <c r="BK25" s="40"/>
      <c r="BL25" s="40" t="s">
        <v>139</v>
      </c>
      <c r="BM25" s="40"/>
      <c r="BN25" s="40" t="s">
        <v>141</v>
      </c>
      <c r="BO25" s="40" t="s">
        <v>148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141</v>
      </c>
      <c r="BW25" s="40" t="s">
        <v>148</v>
      </c>
      <c r="BX25" s="40" t="s">
        <v>139</v>
      </c>
      <c r="BY25" s="40"/>
      <c r="BZ25" s="40"/>
      <c r="CA25" s="40"/>
      <c r="CB25" s="40" t="s">
        <v>139</v>
      </c>
      <c r="CC25" s="40"/>
      <c r="CD25" s="40" t="s">
        <v>143</v>
      </c>
      <c r="CE25" s="40" t="s">
        <v>148</v>
      </c>
      <c r="CF25" s="40" t="s">
        <v>139</v>
      </c>
      <c r="CG25" s="40"/>
      <c r="CH25" s="40"/>
      <c r="CI25" s="40"/>
      <c r="CJ25" s="40" t="s">
        <v>139</v>
      </c>
      <c r="CK25" s="40"/>
      <c r="CL25" s="40" t="s">
        <v>143</v>
      </c>
      <c r="CM25" s="40" t="s">
        <v>148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 t="s">
        <v>139</v>
      </c>
      <c r="ES25" s="40"/>
      <c r="ET25" s="40"/>
      <c r="EU25" s="40"/>
      <c r="EV25" s="40" t="s">
        <v>139</v>
      </c>
      <c r="EW25" s="40"/>
      <c r="EX25" s="40" t="s">
        <v>144</v>
      </c>
      <c r="EY25" s="40" t="s">
        <v>145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149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153</v>
      </c>
      <c r="AA26" s="40" t="s">
        <v>148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 t="s">
        <v>139</v>
      </c>
      <c r="AL26" s="40"/>
      <c r="AM26" s="40"/>
      <c r="AN26" s="40" t="s">
        <v>139</v>
      </c>
      <c r="AO26" s="40"/>
      <c r="AP26" s="40" t="s">
        <v>161</v>
      </c>
      <c r="AQ26" s="40" t="s">
        <v>152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149</v>
      </c>
      <c r="BG26" s="40" t="s">
        <v>152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149</v>
      </c>
      <c r="BO26" s="40" t="s">
        <v>152</v>
      </c>
      <c r="BP26" s="40" t="s">
        <v>139</v>
      </c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 t="s">
        <v>139</v>
      </c>
      <c r="CH26" s="40"/>
      <c r="CI26" s="40"/>
      <c r="CJ26" s="40" t="s">
        <v>139</v>
      </c>
      <c r="CK26" s="40"/>
      <c r="CL26" s="40" t="s">
        <v>143</v>
      </c>
      <c r="CM26" s="40" t="s">
        <v>145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 t="s">
        <v>139</v>
      </c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148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 t="s">
        <v>139</v>
      </c>
      <c r="G27" s="40"/>
      <c r="H27" s="40" t="s">
        <v>139</v>
      </c>
      <c r="I27" s="40"/>
      <c r="J27" s="40" t="s">
        <v>144</v>
      </c>
      <c r="K27" s="40" t="s">
        <v>148</v>
      </c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148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148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148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148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148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148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148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148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141</v>
      </c>
      <c r="CE27" s="40" t="s">
        <v>148</v>
      </c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141</v>
      </c>
      <c r="DC27" s="40" t="s">
        <v>148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/>
      <c r="EG27" s="40" t="s">
        <v>139</v>
      </c>
      <c r="EH27" s="40" t="s">
        <v>144</v>
      </c>
      <c r="EI27" s="40" t="s">
        <v>152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144</v>
      </c>
      <c r="FG27" s="40" t="s">
        <v>148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148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141</v>
      </c>
      <c r="AA28" s="40" t="s">
        <v>148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148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148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141</v>
      </c>
      <c r="BW28" s="40" t="s">
        <v>148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/>
      <c r="ET28" s="40"/>
      <c r="EU28" s="40"/>
      <c r="EV28" s="40" t="s">
        <v>139</v>
      </c>
      <c r="EW28" s="40"/>
      <c r="EX28" s="40" t="s">
        <v>141</v>
      </c>
      <c r="EY28" s="40" t="s">
        <v>148</v>
      </c>
      <c r="EZ28" s="40" t="s">
        <v>139</v>
      </c>
      <c r="FA28" s="40"/>
      <c r="FB28" s="40"/>
      <c r="FC28" s="40"/>
      <c r="FD28" s="40" t="s">
        <v>139</v>
      </c>
      <c r="FE28" s="40"/>
      <c r="FF28" s="40" t="s">
        <v>141</v>
      </c>
      <c r="FG28" s="40" t="s">
        <v>148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148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149</v>
      </c>
      <c r="AA29" s="40" t="s">
        <v>148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 t="s">
        <v>139</v>
      </c>
      <c r="AK29" s="40"/>
      <c r="AL29" s="40"/>
      <c r="AM29" s="40"/>
      <c r="AN29" s="40"/>
      <c r="AO29" s="40" t="s">
        <v>139</v>
      </c>
      <c r="AP29" s="40" t="s">
        <v>144</v>
      </c>
      <c r="AQ29" s="40" t="s">
        <v>145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149</v>
      </c>
      <c r="BG29" s="40" t="s">
        <v>148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149</v>
      </c>
      <c r="BO29" s="40" t="s">
        <v>148</v>
      </c>
      <c r="BP29" s="40" t="s">
        <v>139</v>
      </c>
      <c r="BQ29" s="40"/>
      <c r="BR29" s="40"/>
      <c r="BS29" s="40"/>
      <c r="BT29" s="40"/>
      <c r="BU29" s="40" t="s">
        <v>139</v>
      </c>
      <c r="BV29" s="40" t="s">
        <v>144</v>
      </c>
      <c r="BW29" s="40" t="s">
        <v>145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144</v>
      </c>
      <c r="EI29" s="40" t="s">
        <v>152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148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148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153</v>
      </c>
      <c r="AA30" s="40" t="s">
        <v>148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149</v>
      </c>
      <c r="BG30" s="40" t="s">
        <v>148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149</v>
      </c>
      <c r="BO30" s="40" t="s">
        <v>148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161</v>
      </c>
      <c r="BW30" s="40" t="s">
        <v>152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153</v>
      </c>
      <c r="FG30" s="40" t="s">
        <v>148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148</v>
      </c>
      <c r="T31" s="40" t="s">
        <v>139</v>
      </c>
      <c r="U31" s="40"/>
      <c r="V31" s="40"/>
      <c r="W31" s="40"/>
      <c r="X31" s="40" t="s">
        <v>139</v>
      </c>
      <c r="Y31" s="40"/>
      <c r="Z31" s="40" t="s">
        <v>149</v>
      </c>
      <c r="AA31" s="40" t="s">
        <v>148</v>
      </c>
      <c r="AB31" s="40" t="s">
        <v>139</v>
      </c>
      <c r="AC31" s="40"/>
      <c r="AD31" s="40"/>
      <c r="AE31" s="40"/>
      <c r="AF31" s="40" t="s">
        <v>139</v>
      </c>
      <c r="AG31" s="40"/>
      <c r="AH31" s="40" t="s">
        <v>149</v>
      </c>
      <c r="AI31" s="40" t="s">
        <v>148</v>
      </c>
      <c r="AJ31" s="40" t="s">
        <v>139</v>
      </c>
      <c r="AK31" s="40"/>
      <c r="AL31" s="40"/>
      <c r="AM31" s="40"/>
      <c r="AN31" s="40" t="s">
        <v>139</v>
      </c>
      <c r="AO31" s="40"/>
      <c r="AP31" s="40" t="s">
        <v>149</v>
      </c>
      <c r="AQ31" s="40" t="s">
        <v>148</v>
      </c>
      <c r="AR31" s="40" t="s">
        <v>139</v>
      </c>
      <c r="AS31" s="40"/>
      <c r="AT31" s="40"/>
      <c r="AU31" s="40"/>
      <c r="AV31" s="40" t="s">
        <v>139</v>
      </c>
      <c r="AW31" s="40"/>
      <c r="AX31" s="40" t="s">
        <v>149</v>
      </c>
      <c r="AY31" s="40" t="s">
        <v>148</v>
      </c>
      <c r="AZ31" s="40" t="s">
        <v>139</v>
      </c>
      <c r="BA31" s="40"/>
      <c r="BB31" s="40"/>
      <c r="BC31" s="40"/>
      <c r="BD31" s="40" t="s">
        <v>139</v>
      </c>
      <c r="BE31" s="40"/>
      <c r="BF31" s="40" t="s">
        <v>143</v>
      </c>
      <c r="BG31" s="40" t="s">
        <v>148</v>
      </c>
      <c r="BH31" s="40" t="s">
        <v>139</v>
      </c>
      <c r="BI31" s="40"/>
      <c r="BJ31" s="40"/>
      <c r="BK31" s="40"/>
      <c r="BL31" s="40" t="s">
        <v>139</v>
      </c>
      <c r="BM31" s="40"/>
      <c r="BN31" s="40" t="s">
        <v>143</v>
      </c>
      <c r="BO31" s="40" t="s">
        <v>148</v>
      </c>
      <c r="BP31" s="40" t="s">
        <v>139</v>
      </c>
      <c r="BQ31" s="40"/>
      <c r="BR31" s="40"/>
      <c r="BS31" s="40"/>
      <c r="BT31" s="40" t="s">
        <v>139</v>
      </c>
      <c r="BU31" s="40"/>
      <c r="BV31" s="40" t="s">
        <v>141</v>
      </c>
      <c r="BW31" s="40" t="s">
        <v>148</v>
      </c>
      <c r="BX31" s="40" t="s">
        <v>139</v>
      </c>
      <c r="BY31" s="40"/>
      <c r="BZ31" s="40"/>
      <c r="CA31" s="40"/>
      <c r="CB31" s="40" t="s">
        <v>139</v>
      </c>
      <c r="CC31" s="40"/>
      <c r="CD31" s="40" t="s">
        <v>143</v>
      </c>
      <c r="CE31" s="40" t="s">
        <v>148</v>
      </c>
      <c r="CF31" s="40" t="s">
        <v>139</v>
      </c>
      <c r="CG31" s="40"/>
      <c r="CH31" s="40"/>
      <c r="CI31" s="40"/>
      <c r="CJ31" s="40" t="s">
        <v>139</v>
      </c>
      <c r="CK31" s="40"/>
      <c r="CL31" s="40" t="s">
        <v>143</v>
      </c>
      <c r="CM31" s="40" t="s">
        <v>148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 t="s">
        <v>139</v>
      </c>
      <c r="CW31" s="40"/>
      <c r="CX31" s="40"/>
      <c r="CY31" s="40"/>
      <c r="CZ31" s="40" t="s">
        <v>139</v>
      </c>
      <c r="DA31" s="40"/>
      <c r="DB31" s="40" t="s">
        <v>149</v>
      </c>
      <c r="DC31" s="40" t="s">
        <v>148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 t="s">
        <v>139</v>
      </c>
      <c r="FA31" s="40"/>
      <c r="FB31" s="40"/>
      <c r="FC31" s="40"/>
      <c r="FD31" s="40" t="s">
        <v>139</v>
      </c>
      <c r="FE31" s="40"/>
      <c r="FF31" s="40" t="s">
        <v>143</v>
      </c>
      <c r="FG31" s="40" t="s">
        <v>145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 t="s">
        <v>139</v>
      </c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148</v>
      </c>
      <c r="T32" s="40" t="s">
        <v>139</v>
      </c>
      <c r="U32" s="40" t="s">
        <v>139</v>
      </c>
      <c r="V32" s="40"/>
      <c r="W32" s="40"/>
      <c r="X32" s="40" t="s">
        <v>139</v>
      </c>
      <c r="Y32" s="40"/>
      <c r="Z32" s="40" t="s">
        <v>141</v>
      </c>
      <c r="AA32" s="40" t="s">
        <v>148</v>
      </c>
      <c r="AB32" s="40" t="s">
        <v>139</v>
      </c>
      <c r="AC32" s="40"/>
      <c r="AD32" s="40"/>
      <c r="AE32" s="40"/>
      <c r="AF32" s="40" t="s">
        <v>139</v>
      </c>
      <c r="AG32" s="40"/>
      <c r="AH32" s="40" t="s">
        <v>149</v>
      </c>
      <c r="AI32" s="40" t="s">
        <v>152</v>
      </c>
      <c r="AJ32" s="40" t="s">
        <v>139</v>
      </c>
      <c r="AK32" s="40"/>
      <c r="AL32" s="40"/>
      <c r="AM32" s="40"/>
      <c r="AN32" s="40" t="s">
        <v>139</v>
      </c>
      <c r="AO32" s="40"/>
      <c r="AP32" s="40" t="s">
        <v>149</v>
      </c>
      <c r="AQ32" s="40" t="s">
        <v>152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149</v>
      </c>
      <c r="AY32" s="40" t="s">
        <v>152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152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152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152</v>
      </c>
      <c r="BX32" s="40" t="s">
        <v>139</v>
      </c>
      <c r="BY32" s="40"/>
      <c r="BZ32" s="40"/>
      <c r="CA32" s="40"/>
      <c r="CB32" s="40" t="s">
        <v>139</v>
      </c>
      <c r="CC32" s="40"/>
      <c r="CD32" s="40" t="s">
        <v>141</v>
      </c>
      <c r="CE32" s="40" t="s">
        <v>152</v>
      </c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 t="s">
        <v>139</v>
      </c>
      <c r="CW32" s="40"/>
      <c r="CX32" s="40"/>
      <c r="CY32" s="40"/>
      <c r="CZ32" s="40" t="s">
        <v>139</v>
      </c>
      <c r="DA32" s="40"/>
      <c r="DB32" s="40" t="s">
        <v>149</v>
      </c>
      <c r="DC32" s="40" t="s">
        <v>152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161</v>
      </c>
      <c r="EI32" s="40" t="s">
        <v>145</v>
      </c>
      <c r="EJ32" s="40" t="s">
        <v>139</v>
      </c>
      <c r="EK32" s="40"/>
      <c r="EL32" s="40"/>
      <c r="EM32" s="40"/>
      <c r="EN32" s="40" t="s">
        <v>139</v>
      </c>
      <c r="EO32" s="40"/>
      <c r="EP32" s="40" t="s">
        <v>149</v>
      </c>
      <c r="EQ32" s="40" t="s">
        <v>152</v>
      </c>
      <c r="ER32" s="40" t="s">
        <v>139</v>
      </c>
      <c r="ES32" s="40" t="s">
        <v>139</v>
      </c>
      <c r="ET32" s="40"/>
      <c r="EU32" s="40"/>
      <c r="EV32" s="40" t="s">
        <v>139</v>
      </c>
      <c r="EW32" s="40"/>
      <c r="EX32" s="40" t="s">
        <v>161</v>
      </c>
      <c r="EY32" s="40" t="s">
        <v>148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141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152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149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149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149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149</v>
      </c>
      <c r="BO34" s="40" t="s">
        <v>142</v>
      </c>
      <c r="BP34" s="40" t="s">
        <v>139</v>
      </c>
      <c r="BQ34" s="40"/>
      <c r="BR34" s="40"/>
      <c r="BS34" s="40"/>
      <c r="BT34" s="40" t="s">
        <v>139</v>
      </c>
      <c r="BU34" s="40"/>
      <c r="BV34" s="40" t="s">
        <v>144</v>
      </c>
      <c r="BW34" s="40" t="s">
        <v>145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149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144</v>
      </c>
      <c r="EI34" s="40" t="s">
        <v>145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149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 t="s">
        <v>139</v>
      </c>
      <c r="E35" s="40" t="s">
        <v>139</v>
      </c>
      <c r="F35" s="40"/>
      <c r="G35" s="40"/>
      <c r="H35" s="40" t="s">
        <v>139</v>
      </c>
      <c r="I35" s="40"/>
      <c r="J35" s="40" t="s">
        <v>141</v>
      </c>
      <c r="K35" s="40" t="s">
        <v>148</v>
      </c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 t="s">
        <v>139</v>
      </c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148</v>
      </c>
      <c r="BH35" s="40" t="s">
        <v>139</v>
      </c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148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141</v>
      </c>
      <c r="BW35" s="40" t="s">
        <v>152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143</v>
      </c>
      <c r="CE35" s="40" t="s">
        <v>152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143</v>
      </c>
      <c r="CM35" s="40" t="s">
        <v>152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144</v>
      </c>
      <c r="EI35" s="40" t="s">
        <v>145</v>
      </c>
      <c r="EJ35" s="40" t="s">
        <v>139</v>
      </c>
      <c r="EK35" s="40"/>
      <c r="EL35" s="40"/>
      <c r="EM35" s="40"/>
      <c r="EN35" s="40" t="s">
        <v>139</v>
      </c>
      <c r="EO35" s="40"/>
      <c r="EP35" s="40" t="s">
        <v>144</v>
      </c>
      <c r="EQ35" s="40" t="s">
        <v>145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 t="s">
        <v>139</v>
      </c>
      <c r="FA35" s="40" t="s">
        <v>139</v>
      </c>
      <c r="FB35" s="40"/>
      <c r="FC35" s="40"/>
      <c r="FD35" s="40" t="s">
        <v>139</v>
      </c>
      <c r="FE35" s="40"/>
      <c r="FF35" s="40" t="s">
        <v>144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141</v>
      </c>
      <c r="S36" s="40" t="s">
        <v>148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144</v>
      </c>
      <c r="AA36" s="40" t="s">
        <v>142</v>
      </c>
      <c r="AB36" s="40" t="s">
        <v>139</v>
      </c>
      <c r="AC36" s="40"/>
      <c r="AD36" s="40"/>
      <c r="AE36" s="40"/>
      <c r="AF36" s="40" t="s">
        <v>139</v>
      </c>
      <c r="AG36" s="40"/>
      <c r="AH36" s="40" t="s">
        <v>143</v>
      </c>
      <c r="AI36" s="40" t="s">
        <v>148</v>
      </c>
      <c r="AJ36" s="40" t="s">
        <v>139</v>
      </c>
      <c r="AK36" s="40"/>
      <c r="AL36" s="40"/>
      <c r="AM36" s="40"/>
      <c r="AN36" s="40" t="s">
        <v>139</v>
      </c>
      <c r="AO36" s="40"/>
      <c r="AP36" s="40" t="s">
        <v>143</v>
      </c>
      <c r="AQ36" s="40" t="s">
        <v>148</v>
      </c>
      <c r="AR36" s="40" t="s">
        <v>139</v>
      </c>
      <c r="AS36" s="40"/>
      <c r="AT36" s="40"/>
      <c r="AU36" s="40"/>
      <c r="AV36" s="40" t="s">
        <v>139</v>
      </c>
      <c r="AW36" s="40"/>
      <c r="AX36" s="40" t="s">
        <v>143</v>
      </c>
      <c r="AY36" s="40" t="s">
        <v>148</v>
      </c>
      <c r="AZ36" s="40" t="s">
        <v>139</v>
      </c>
      <c r="BA36" s="40"/>
      <c r="BB36" s="40"/>
      <c r="BC36" s="40"/>
      <c r="BD36" s="40" t="s">
        <v>139</v>
      </c>
      <c r="BE36" s="40"/>
      <c r="BF36" s="40" t="s">
        <v>141</v>
      </c>
      <c r="BG36" s="40" t="s">
        <v>148</v>
      </c>
      <c r="BH36" s="40" t="s">
        <v>139</v>
      </c>
      <c r="BI36" s="40"/>
      <c r="BJ36" s="40"/>
      <c r="BK36" s="40"/>
      <c r="BL36" s="40" t="s">
        <v>139</v>
      </c>
      <c r="BM36" s="40"/>
      <c r="BN36" s="40" t="s">
        <v>141</v>
      </c>
      <c r="BO36" s="40" t="s">
        <v>148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141</v>
      </c>
      <c r="BW36" s="40" t="s">
        <v>148</v>
      </c>
      <c r="BX36" s="40" t="s">
        <v>139</v>
      </c>
      <c r="BY36" s="40"/>
      <c r="BZ36" s="40"/>
      <c r="CA36" s="40"/>
      <c r="CB36" s="40" t="s">
        <v>139</v>
      </c>
      <c r="CC36" s="40"/>
      <c r="CD36" s="40" t="s">
        <v>143</v>
      </c>
      <c r="CE36" s="40" t="s">
        <v>148</v>
      </c>
      <c r="CF36" s="40" t="s">
        <v>139</v>
      </c>
      <c r="CG36" s="40"/>
      <c r="CH36" s="40"/>
      <c r="CI36" s="40"/>
      <c r="CJ36" s="40" t="s">
        <v>139</v>
      </c>
      <c r="CK36" s="40"/>
      <c r="CL36" s="40" t="s">
        <v>143</v>
      </c>
      <c r="CM36" s="40" t="s">
        <v>148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 t="s">
        <v>139</v>
      </c>
      <c r="CW36" s="40"/>
      <c r="CX36" s="40"/>
      <c r="CY36" s="40"/>
      <c r="CZ36" s="40" t="s">
        <v>139</v>
      </c>
      <c r="DA36" s="40"/>
      <c r="DB36" s="40" t="s">
        <v>149</v>
      </c>
      <c r="DC36" s="40" t="s">
        <v>148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144</v>
      </c>
      <c r="EI36" s="40" t="s">
        <v>145</v>
      </c>
      <c r="EJ36" s="40" t="s">
        <v>139</v>
      </c>
      <c r="EK36" s="40"/>
      <c r="EL36" s="40"/>
      <c r="EM36" s="40"/>
      <c r="EN36" s="40" t="s">
        <v>139</v>
      </c>
      <c r="EO36" s="40"/>
      <c r="EP36" s="40" t="s">
        <v>144</v>
      </c>
      <c r="EQ36" s="40" t="s">
        <v>145</v>
      </c>
      <c r="ER36" s="40" t="s">
        <v>139</v>
      </c>
      <c r="ES36" s="40"/>
      <c r="ET36" s="40"/>
      <c r="EU36" s="40"/>
      <c r="EV36" s="40" t="s">
        <v>139</v>
      </c>
      <c r="EW36" s="40"/>
      <c r="EX36" s="40" t="s">
        <v>144</v>
      </c>
      <c r="EY36" s="40" t="s">
        <v>142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144</v>
      </c>
      <c r="FG36" s="40" t="s">
        <v>142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148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149</v>
      </c>
      <c r="AA37" s="40" t="s">
        <v>148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 t="s">
        <v>139</v>
      </c>
      <c r="AK37" s="40"/>
      <c r="AL37" s="40"/>
      <c r="AM37" s="40"/>
      <c r="AN37" s="40" t="s">
        <v>139</v>
      </c>
      <c r="AO37" s="40"/>
      <c r="AP37" s="40" t="s">
        <v>144</v>
      </c>
      <c r="AQ37" s="40" t="s">
        <v>145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148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148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148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148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148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 t="s">
        <v>139</v>
      </c>
      <c r="EK37" s="40"/>
      <c r="EL37" s="40"/>
      <c r="EM37" s="40"/>
      <c r="EN37" s="40" t="s">
        <v>139</v>
      </c>
      <c r="EO37" s="40"/>
      <c r="EP37" s="40" t="s">
        <v>144</v>
      </c>
      <c r="EQ37" s="40" t="s">
        <v>145</v>
      </c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149</v>
      </c>
      <c r="FG37" s="40" t="s">
        <v>148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152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 t="s">
        <v>139</v>
      </c>
      <c r="AC38" s="40"/>
      <c r="AD38" s="40"/>
      <c r="AE38" s="40"/>
      <c r="AF38" s="40" t="s">
        <v>139</v>
      </c>
      <c r="AG38" s="40"/>
      <c r="AH38" s="40" t="s">
        <v>149</v>
      </c>
      <c r="AI38" s="40" t="s">
        <v>152</v>
      </c>
      <c r="AJ38" s="40" t="s">
        <v>139</v>
      </c>
      <c r="AK38" s="40"/>
      <c r="AL38" s="40"/>
      <c r="AM38" s="40"/>
      <c r="AN38" s="40" t="s">
        <v>139</v>
      </c>
      <c r="AO38" s="40"/>
      <c r="AP38" s="40" t="s">
        <v>149</v>
      </c>
      <c r="AQ38" s="40" t="s">
        <v>152</v>
      </c>
      <c r="AR38" s="40" t="s">
        <v>139</v>
      </c>
      <c r="AS38" s="40"/>
      <c r="AT38" s="40"/>
      <c r="AU38" s="40"/>
      <c r="AV38" s="40" t="s">
        <v>139</v>
      </c>
      <c r="AW38" s="40"/>
      <c r="AX38" s="40" t="s">
        <v>149</v>
      </c>
      <c r="AY38" s="40" t="s">
        <v>152</v>
      </c>
      <c r="AZ38" s="40" t="s">
        <v>139</v>
      </c>
      <c r="BA38" s="40"/>
      <c r="BB38" s="40"/>
      <c r="BC38" s="40"/>
      <c r="BD38" s="40" t="s">
        <v>139</v>
      </c>
      <c r="BE38" s="40"/>
      <c r="BF38" s="40" t="s">
        <v>149</v>
      </c>
      <c r="BG38" s="40" t="s">
        <v>152</v>
      </c>
      <c r="BH38" s="40" t="s">
        <v>139</v>
      </c>
      <c r="BI38" s="40"/>
      <c r="BJ38" s="40"/>
      <c r="BK38" s="40"/>
      <c r="BL38" s="40" t="s">
        <v>139</v>
      </c>
      <c r="BM38" s="40"/>
      <c r="BN38" s="40" t="s">
        <v>149</v>
      </c>
      <c r="BO38" s="40" t="s">
        <v>152</v>
      </c>
      <c r="BP38" s="40" t="s">
        <v>139</v>
      </c>
      <c r="BQ38" s="40"/>
      <c r="BR38" s="40"/>
      <c r="BS38" s="40"/>
      <c r="BT38" s="40" t="s">
        <v>139</v>
      </c>
      <c r="BU38" s="40"/>
      <c r="BV38" s="40" t="s">
        <v>143</v>
      </c>
      <c r="BW38" s="40" t="s">
        <v>152</v>
      </c>
      <c r="BX38" s="40" t="s">
        <v>139</v>
      </c>
      <c r="BY38" s="40"/>
      <c r="BZ38" s="40"/>
      <c r="CA38" s="40"/>
      <c r="CB38" s="40" t="s">
        <v>139</v>
      </c>
      <c r="CC38" s="40"/>
      <c r="CD38" s="40" t="s">
        <v>143</v>
      </c>
      <c r="CE38" s="40" t="s">
        <v>152</v>
      </c>
      <c r="CF38" s="40" t="s">
        <v>139</v>
      </c>
      <c r="CG38" s="40"/>
      <c r="CH38" s="40"/>
      <c r="CI38" s="40"/>
      <c r="CJ38" s="40" t="s">
        <v>139</v>
      </c>
      <c r="CK38" s="40"/>
      <c r="CL38" s="40" t="s">
        <v>143</v>
      </c>
      <c r="CM38" s="40" t="s">
        <v>152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144</v>
      </c>
      <c r="EI38" s="40" t="s">
        <v>145</v>
      </c>
      <c r="EJ38" s="40" t="s">
        <v>139</v>
      </c>
      <c r="EK38" s="40"/>
      <c r="EL38" s="40"/>
      <c r="EM38" s="40"/>
      <c r="EN38" s="40" t="s">
        <v>139</v>
      </c>
      <c r="EO38" s="40"/>
      <c r="EP38" s="40" t="s">
        <v>149</v>
      </c>
      <c r="EQ38" s="40" t="s">
        <v>152</v>
      </c>
      <c r="ER38" s="40" t="s">
        <v>139</v>
      </c>
      <c r="ES38" s="40"/>
      <c r="ET38" s="40"/>
      <c r="EU38" s="40"/>
      <c r="EV38" s="40" t="s">
        <v>139</v>
      </c>
      <c r="EW38" s="40"/>
      <c r="EX38" s="40" t="s">
        <v>143</v>
      </c>
      <c r="EY38" s="40" t="s">
        <v>152</v>
      </c>
      <c r="EZ38" s="40" t="s">
        <v>139</v>
      </c>
      <c r="FA38" s="40"/>
      <c r="FB38" s="40"/>
      <c r="FC38" s="40"/>
      <c r="FD38" s="40" t="s">
        <v>139</v>
      </c>
      <c r="FE38" s="40"/>
      <c r="FF38" s="40" t="s">
        <v>149</v>
      </c>
      <c r="FG38" s="40" t="s">
        <v>142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148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 t="s">
        <v>139</v>
      </c>
      <c r="AK39" s="40"/>
      <c r="AL39" s="40"/>
      <c r="AM39" s="40"/>
      <c r="AN39" s="40" t="s">
        <v>139</v>
      </c>
      <c r="AO39" s="40"/>
      <c r="AP39" s="40" t="s">
        <v>143</v>
      </c>
      <c r="AQ39" s="40" t="s">
        <v>152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149</v>
      </c>
      <c r="BG39" s="40" t="s">
        <v>152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149</v>
      </c>
      <c r="BO39" s="40" t="s">
        <v>152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149</v>
      </c>
      <c r="BW39" s="40" t="s">
        <v>148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149</v>
      </c>
      <c r="CE39" s="40" t="s">
        <v>148</v>
      </c>
      <c r="CF39" s="40"/>
      <c r="CG39" s="40" t="s">
        <v>139</v>
      </c>
      <c r="CH39" s="40"/>
      <c r="CI39" s="40"/>
      <c r="CJ39" s="40"/>
      <c r="CK39" s="40" t="s">
        <v>139</v>
      </c>
      <c r="CL39" s="40" t="s">
        <v>149</v>
      </c>
      <c r="CM39" s="40" t="s">
        <v>148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/>
      <c r="FB39" s="40"/>
      <c r="FC39" s="40"/>
      <c r="FD39" s="40" t="s">
        <v>139</v>
      </c>
      <c r="FE39" s="40"/>
      <c r="FF39" s="40" t="s">
        <v>149</v>
      </c>
      <c r="FG39" s="40" t="s">
        <v>148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148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144</v>
      </c>
      <c r="AA40" s="40" t="s">
        <v>142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141</v>
      </c>
      <c r="AI40" s="40" t="s">
        <v>148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144</v>
      </c>
      <c r="AQ40" s="40" t="s">
        <v>145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141</v>
      </c>
      <c r="AY40" s="40" t="s">
        <v>148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141</v>
      </c>
      <c r="BG40" s="40" t="s">
        <v>148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141</v>
      </c>
      <c r="BO40" s="40" t="s">
        <v>148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141</v>
      </c>
      <c r="BW40" s="40" t="s">
        <v>148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143</v>
      </c>
      <c r="CE40" s="40" t="s">
        <v>148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143</v>
      </c>
      <c r="CM40" s="40" t="s">
        <v>148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149</v>
      </c>
      <c r="DC40" s="40" t="s">
        <v>148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144</v>
      </c>
      <c r="EI40" s="40" t="s">
        <v>145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 t="s">
        <v>139</v>
      </c>
      <c r="ES40" s="40"/>
      <c r="ET40" s="40"/>
      <c r="EU40" s="40"/>
      <c r="EV40" s="40" t="s">
        <v>139</v>
      </c>
      <c r="EW40" s="40"/>
      <c r="EX40" s="40" t="s">
        <v>144</v>
      </c>
      <c r="EY40" s="40" t="s">
        <v>145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144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152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149</v>
      </c>
      <c r="AA41" s="40" t="s">
        <v>152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149</v>
      </c>
      <c r="AI41" s="40" t="s">
        <v>152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149</v>
      </c>
      <c r="AQ41" s="40" t="s">
        <v>152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149</v>
      </c>
      <c r="AY41" s="40" t="s">
        <v>152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149</v>
      </c>
      <c r="BG41" s="40" t="s">
        <v>152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149</v>
      </c>
      <c r="BO41" s="40" t="s">
        <v>152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149</v>
      </c>
      <c r="BW41" s="40" t="s">
        <v>152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149</v>
      </c>
      <c r="DC41" s="40" t="s">
        <v>152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 t="s">
        <v>139</v>
      </c>
      <c r="EL41" s="40"/>
      <c r="EM41" s="40"/>
      <c r="EN41" s="40" t="s">
        <v>139</v>
      </c>
      <c r="EO41" s="40"/>
      <c r="EP41" s="40" t="s">
        <v>149</v>
      </c>
      <c r="EQ41" s="40" t="s">
        <v>152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149</v>
      </c>
      <c r="EY41" s="40" t="s">
        <v>152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144</v>
      </c>
      <c r="FG41" s="40" t="s">
        <v>142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 t="s">
        <v>139</v>
      </c>
      <c r="M42" s="40"/>
      <c r="N42" s="40"/>
      <c r="O42" s="40"/>
      <c r="P42" s="40" t="s">
        <v>139</v>
      </c>
      <c r="Q42" s="40"/>
      <c r="R42" s="40" t="s">
        <v>141</v>
      </c>
      <c r="S42" s="40" t="s">
        <v>148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149</v>
      </c>
      <c r="AA42" s="40" t="s">
        <v>148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149</v>
      </c>
      <c r="AI42" s="40" t="s">
        <v>148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149</v>
      </c>
      <c r="AQ42" s="40" t="s">
        <v>148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149</v>
      </c>
      <c r="AY42" s="40" t="s">
        <v>148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149</v>
      </c>
      <c r="BG42" s="40" t="s">
        <v>148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149</v>
      </c>
      <c r="BO42" s="40" t="s">
        <v>148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143</v>
      </c>
      <c r="BW42" s="40" t="s">
        <v>148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143</v>
      </c>
      <c r="CE42" s="40" t="s">
        <v>148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143</v>
      </c>
      <c r="CM42" s="40" t="s">
        <v>148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149</v>
      </c>
      <c r="DC42" s="40" t="s">
        <v>148</v>
      </c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 t="s">
        <v>139</v>
      </c>
      <c r="DN42" s="40"/>
      <c r="DO42" s="40"/>
      <c r="DP42" s="40" t="s">
        <v>139</v>
      </c>
      <c r="DQ42" s="40"/>
      <c r="DR42" s="40" t="s">
        <v>144</v>
      </c>
      <c r="DS42" s="40" t="s">
        <v>145</v>
      </c>
      <c r="DT42" s="40" t="s">
        <v>139</v>
      </c>
      <c r="DU42" s="40"/>
      <c r="DV42" s="40"/>
      <c r="DW42" s="40"/>
      <c r="DX42" s="40" t="s">
        <v>139</v>
      </c>
      <c r="DY42" s="40"/>
      <c r="DZ42" s="40" t="s">
        <v>149</v>
      </c>
      <c r="EA42" s="40" t="s">
        <v>148</v>
      </c>
      <c r="EB42" s="40"/>
      <c r="EC42" s="40" t="s">
        <v>139</v>
      </c>
      <c r="ED42" s="40"/>
      <c r="EE42" s="40"/>
      <c r="EF42" s="40" t="s">
        <v>139</v>
      </c>
      <c r="EG42" s="40"/>
      <c r="EH42" s="40" t="s">
        <v>144</v>
      </c>
      <c r="EI42" s="40" t="s">
        <v>145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149</v>
      </c>
      <c r="EQ42" s="40" t="s">
        <v>148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149</v>
      </c>
      <c r="EY42" s="40" t="s">
        <v>148</v>
      </c>
      <c r="EZ42" s="40" t="s">
        <v>139</v>
      </c>
      <c r="FA42" s="40"/>
      <c r="FB42" s="40"/>
      <c r="FC42" s="40"/>
      <c r="FD42" s="40" t="s">
        <v>139</v>
      </c>
      <c r="FE42" s="40"/>
      <c r="FF42" s="40" t="s">
        <v>144</v>
      </c>
      <c r="FG42" s="40" t="s">
        <v>148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 t="s">
        <v>139</v>
      </c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152</v>
      </c>
      <c r="T43" s="40" t="s">
        <v>139</v>
      </c>
      <c r="U43" s="40" t="s">
        <v>139</v>
      </c>
      <c r="V43" s="40"/>
      <c r="W43" s="40"/>
      <c r="X43" s="40" t="s">
        <v>139</v>
      </c>
      <c r="Y43" s="40"/>
      <c r="Z43" s="40" t="s">
        <v>153</v>
      </c>
      <c r="AA43" s="40" t="s">
        <v>152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149</v>
      </c>
      <c r="AI43" s="40" t="s">
        <v>152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149</v>
      </c>
      <c r="AQ43" s="40" t="s">
        <v>152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149</v>
      </c>
      <c r="BG43" s="40" t="s">
        <v>152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149</v>
      </c>
      <c r="BO43" s="40" t="s">
        <v>152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149</v>
      </c>
      <c r="BW43" s="40" t="s">
        <v>152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164</v>
      </c>
      <c r="CE43" s="40" t="s">
        <v>152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164</v>
      </c>
      <c r="CM43" s="40" t="s">
        <v>152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153</v>
      </c>
      <c r="DC43" s="40" t="s">
        <v>152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 t="s">
        <v>139</v>
      </c>
      <c r="ES43" s="40" t="s">
        <v>139</v>
      </c>
      <c r="ET43" s="40"/>
      <c r="EU43" s="40"/>
      <c r="EV43" s="40" t="s">
        <v>139</v>
      </c>
      <c r="EW43" s="40"/>
      <c r="EX43" s="40" t="s">
        <v>153</v>
      </c>
      <c r="EY43" s="40" t="s">
        <v>152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149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143</v>
      </c>
      <c r="BG44" s="40" t="s">
        <v>142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143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141</v>
      </c>
      <c r="BW44" s="40" t="s">
        <v>142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141</v>
      </c>
      <c r="CE44" s="40" t="s">
        <v>142</v>
      </c>
      <c r="CF44" s="40"/>
      <c r="CG44" s="40" t="s">
        <v>139</v>
      </c>
      <c r="CH44" s="40"/>
      <c r="CI44" s="40"/>
      <c r="CJ44" s="40" t="s">
        <v>139</v>
      </c>
      <c r="CK44" s="40"/>
      <c r="CL44" s="40" t="s">
        <v>141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 t="s">
        <v>139</v>
      </c>
      <c r="ED44" s="40"/>
      <c r="EE44" s="40"/>
      <c r="EF44" s="40" t="s">
        <v>139</v>
      </c>
      <c r="EG44" s="40"/>
      <c r="EH44" s="40" t="s">
        <v>144</v>
      </c>
      <c r="EI44" s="40" t="s">
        <v>145</v>
      </c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144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152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144</v>
      </c>
      <c r="AA45" s="40" t="s">
        <v>148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141</v>
      </c>
      <c r="AI45" s="40" t="s">
        <v>152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152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152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152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152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143</v>
      </c>
      <c r="CE45" s="40" t="s">
        <v>152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143</v>
      </c>
      <c r="CM45" s="40" t="s">
        <v>152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 t="s">
        <v>139</v>
      </c>
      <c r="DA45" s="40"/>
      <c r="DB45" s="40" t="s">
        <v>141</v>
      </c>
      <c r="DC45" s="40" t="s">
        <v>152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 t="s">
        <v>139</v>
      </c>
      <c r="EC45" s="40"/>
      <c r="ED45" s="40"/>
      <c r="EE45" s="40"/>
      <c r="EF45" s="40" t="s">
        <v>139</v>
      </c>
      <c r="EG45" s="40"/>
      <c r="EH45" s="40" t="s">
        <v>144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144</v>
      </c>
      <c r="FG45" s="40" t="s">
        <v>148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 t="s">
        <v>139</v>
      </c>
      <c r="N46" s="40"/>
      <c r="O46" s="40"/>
      <c r="P46" s="40" t="s">
        <v>139</v>
      </c>
      <c r="Q46" s="40"/>
      <c r="R46" s="40" t="s">
        <v>141</v>
      </c>
      <c r="S46" s="40" t="s">
        <v>142</v>
      </c>
      <c r="T46" s="40" t="s">
        <v>139</v>
      </c>
      <c r="U46" s="40" t="s">
        <v>139</v>
      </c>
      <c r="V46" s="40"/>
      <c r="W46" s="40"/>
      <c r="X46" s="40" t="s">
        <v>139</v>
      </c>
      <c r="Y46" s="40"/>
      <c r="Z46" s="40" t="s">
        <v>153</v>
      </c>
      <c r="AA46" s="40" t="s">
        <v>142</v>
      </c>
      <c r="AB46" s="40" t="s">
        <v>139</v>
      </c>
      <c r="AC46" s="40" t="s">
        <v>139</v>
      </c>
      <c r="AD46" s="40"/>
      <c r="AE46" s="40"/>
      <c r="AF46" s="40" t="s">
        <v>139</v>
      </c>
      <c r="AG46" s="40"/>
      <c r="AH46" s="40" t="s">
        <v>141</v>
      </c>
      <c r="AI46" s="40" t="s">
        <v>142</v>
      </c>
      <c r="AJ46" s="40" t="s">
        <v>139</v>
      </c>
      <c r="AK46" s="40" t="s">
        <v>139</v>
      </c>
      <c r="AL46" s="40"/>
      <c r="AM46" s="40"/>
      <c r="AN46" s="40" t="s">
        <v>139</v>
      </c>
      <c r="AO46" s="40"/>
      <c r="AP46" s="40" t="s">
        <v>141</v>
      </c>
      <c r="AQ46" s="40" t="s">
        <v>142</v>
      </c>
      <c r="AR46" s="40" t="s">
        <v>139</v>
      </c>
      <c r="AS46" s="40" t="s">
        <v>139</v>
      </c>
      <c r="AT46" s="40"/>
      <c r="AU46" s="40"/>
      <c r="AV46" s="40" t="s">
        <v>139</v>
      </c>
      <c r="AW46" s="40"/>
      <c r="AX46" s="40" t="s">
        <v>141</v>
      </c>
      <c r="AY46" s="40" t="s">
        <v>142</v>
      </c>
      <c r="AZ46" s="40" t="s">
        <v>139</v>
      </c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142</v>
      </c>
      <c r="BH46" s="40" t="s">
        <v>139</v>
      </c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142</v>
      </c>
      <c r="BP46" s="40" t="s">
        <v>139</v>
      </c>
      <c r="BQ46" s="40" t="s">
        <v>139</v>
      </c>
      <c r="BR46" s="40"/>
      <c r="BS46" s="40"/>
      <c r="BT46" s="40" t="s">
        <v>139</v>
      </c>
      <c r="BU46" s="40"/>
      <c r="BV46" s="40" t="s">
        <v>141</v>
      </c>
      <c r="BW46" s="40" t="s">
        <v>142</v>
      </c>
      <c r="BX46" s="40" t="s">
        <v>139</v>
      </c>
      <c r="BY46" s="40" t="s">
        <v>139</v>
      </c>
      <c r="BZ46" s="40"/>
      <c r="CA46" s="40"/>
      <c r="CB46" s="40" t="s">
        <v>139</v>
      </c>
      <c r="CC46" s="40"/>
      <c r="CD46" s="40" t="s">
        <v>143</v>
      </c>
      <c r="CE46" s="40" t="s">
        <v>142</v>
      </c>
      <c r="CF46" s="40" t="s">
        <v>139</v>
      </c>
      <c r="CG46" s="40" t="s">
        <v>139</v>
      </c>
      <c r="CH46" s="40"/>
      <c r="CI46" s="40"/>
      <c r="CJ46" s="40" t="s">
        <v>139</v>
      </c>
      <c r="CK46" s="40"/>
      <c r="CL46" s="40" t="s">
        <v>143</v>
      </c>
      <c r="CM46" s="40" t="s">
        <v>142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 t="s">
        <v>139</v>
      </c>
      <c r="CW46" s="40" t="s">
        <v>139</v>
      </c>
      <c r="CX46" s="40"/>
      <c r="CY46" s="40"/>
      <c r="CZ46" s="40" t="s">
        <v>139</v>
      </c>
      <c r="DA46" s="40"/>
      <c r="DB46" s="40" t="s">
        <v>141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 t="s">
        <v>139</v>
      </c>
      <c r="FA46" s="40" t="s">
        <v>139</v>
      </c>
      <c r="FB46" s="40"/>
      <c r="FC46" s="40"/>
      <c r="FD46" s="40" t="s">
        <v>139</v>
      </c>
      <c r="FE46" s="40"/>
      <c r="FF46" s="40" t="s">
        <v>144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152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143</v>
      </c>
      <c r="AA47" s="40" t="s">
        <v>152</v>
      </c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152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152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152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 t="s">
        <v>139</v>
      </c>
      <c r="CK47" s="40"/>
      <c r="CL47" s="40" t="s">
        <v>143</v>
      </c>
      <c r="CM47" s="40" t="s">
        <v>152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144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152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 t="s">
        <v>139</v>
      </c>
      <c r="BB48" s="40"/>
      <c r="BC48" s="40"/>
      <c r="BD48" s="40" t="s">
        <v>139</v>
      </c>
      <c r="BE48" s="40"/>
      <c r="BF48" s="40" t="s">
        <v>141</v>
      </c>
      <c r="BG48" s="40" t="s">
        <v>152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152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149</v>
      </c>
      <c r="BW48" s="40" t="s">
        <v>152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152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152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141</v>
      </c>
      <c r="FG48" s="40" t="s">
        <v>152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148</v>
      </c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/>
      <c r="BC49" s="40"/>
      <c r="BD49" s="40" t="s">
        <v>139</v>
      </c>
      <c r="BE49" s="40"/>
      <c r="BF49" s="40" t="s">
        <v>149</v>
      </c>
      <c r="BG49" s="40" t="s">
        <v>152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149</v>
      </c>
      <c r="BO49" s="40" t="s">
        <v>152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141</v>
      </c>
      <c r="BW49" s="40" t="s">
        <v>152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152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141</v>
      </c>
      <c r="CM49" s="40" t="s">
        <v>152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/>
      <c r="FC49" s="40"/>
      <c r="FD49" s="40" t="s">
        <v>139</v>
      </c>
      <c r="FE49" s="40"/>
      <c r="FF49" s="40" t="s">
        <v>149</v>
      </c>
      <c r="FG49" s="40" t="s">
        <v>152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152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149</v>
      </c>
      <c r="BG50" s="40" t="s">
        <v>152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149</v>
      </c>
      <c r="BO50" s="40" t="s">
        <v>152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149</v>
      </c>
      <c r="BW50" s="40" t="s">
        <v>152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141</v>
      </c>
      <c r="CE50" s="40" t="s">
        <v>152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141</v>
      </c>
      <c r="CM50" s="40" t="s">
        <v>152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149</v>
      </c>
      <c r="FG50" s="40" t="s">
        <v>152</v>
      </c>
      <c r="FH50" s="119" t="s">
        <v>140</v>
      </c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0">
    <sortCondition ref="A8:A50"/>
    <sortCondition ref="B8:B50"/>
    <sortCondition ref="C8:C50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49" man="1"/>
    <brk id="35" min="1" max="49" man="1"/>
    <brk id="51" min="1" max="49" man="1"/>
    <brk id="67" min="1" max="49" man="1"/>
    <brk id="83" min="1" max="49" man="1"/>
    <brk id="99" min="1" max="49" man="1"/>
    <brk id="115" min="1" max="49" man="1"/>
    <brk id="131" min="1" max="49" man="1"/>
    <brk id="14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4</v>
      </c>
      <c r="G7" s="46">
        <f t="shared" si="0"/>
        <v>39</v>
      </c>
      <c r="H7" s="46">
        <f t="shared" si="0"/>
        <v>4</v>
      </c>
      <c r="I7" s="46">
        <f t="shared" si="0"/>
        <v>0</v>
      </c>
      <c r="J7" s="46">
        <f>COUNTIF(J$8:J$207,"&lt;&gt;")</f>
        <v>4</v>
      </c>
      <c r="K7" s="46">
        <f>COUNTIF(K$8:K$207,"&lt;&gt;")</f>
        <v>4</v>
      </c>
      <c r="L7" s="46">
        <f t="shared" ref="L7:Q7" si="1">COUNTIF(L$8:L$207,"○")</f>
        <v>4</v>
      </c>
      <c r="M7" s="46">
        <f t="shared" si="1"/>
        <v>8</v>
      </c>
      <c r="N7" s="46">
        <f t="shared" si="1"/>
        <v>32</v>
      </c>
      <c r="O7" s="46">
        <f t="shared" si="1"/>
        <v>3</v>
      </c>
      <c r="P7" s="46">
        <f t="shared" si="1"/>
        <v>40</v>
      </c>
      <c r="Q7" s="46">
        <f t="shared" si="1"/>
        <v>0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2</v>
      </c>
      <c r="U7" s="46">
        <f t="shared" si="2"/>
        <v>0</v>
      </c>
      <c r="V7" s="46">
        <f t="shared" si="2"/>
        <v>15</v>
      </c>
      <c r="W7" s="46">
        <f t="shared" si="2"/>
        <v>27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1</v>
      </c>
      <c r="AC7" s="46">
        <f t="shared" si="3"/>
        <v>1</v>
      </c>
      <c r="AD7" s="46">
        <f t="shared" si="3"/>
        <v>12</v>
      </c>
      <c r="AE7" s="46">
        <f t="shared" si="3"/>
        <v>30</v>
      </c>
      <c r="AF7" s="46">
        <f t="shared" si="3"/>
        <v>13</v>
      </c>
      <c r="AG7" s="46">
        <f t="shared" si="3"/>
        <v>0</v>
      </c>
      <c r="AH7" s="46">
        <f>COUNTIF(AH$8:AH$207,"&lt;&gt;")</f>
        <v>13</v>
      </c>
      <c r="AI7" s="46">
        <f>COUNTIF(AI$8:AI$207,"&lt;&gt;")</f>
        <v>13</v>
      </c>
      <c r="AJ7" s="46">
        <f t="shared" ref="AJ7:AO7" si="4">COUNTIF(AJ$8:AJ$207,"○")</f>
        <v>1</v>
      </c>
      <c r="AK7" s="46">
        <f t="shared" si="4"/>
        <v>1</v>
      </c>
      <c r="AL7" s="46">
        <f t="shared" si="4"/>
        <v>13</v>
      </c>
      <c r="AM7" s="46">
        <f t="shared" si="4"/>
        <v>29</v>
      </c>
      <c r="AN7" s="46">
        <f t="shared" si="4"/>
        <v>13</v>
      </c>
      <c r="AO7" s="46">
        <f t="shared" si="4"/>
        <v>1</v>
      </c>
      <c r="AP7" s="46">
        <f>COUNTIF(AP$8:AP$207,"&lt;&gt;")</f>
        <v>14</v>
      </c>
      <c r="AQ7" s="46">
        <f>COUNTIF(AQ$8:AQ$207,"&lt;&gt;")</f>
        <v>14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10</v>
      </c>
      <c r="AU7" s="46">
        <f t="shared" si="5"/>
        <v>32</v>
      </c>
      <c r="AV7" s="46">
        <f t="shared" si="5"/>
        <v>11</v>
      </c>
      <c r="AW7" s="46">
        <f t="shared" si="5"/>
        <v>0</v>
      </c>
      <c r="AX7" s="46">
        <f>COUNTIF(AX$8:AX$207,"&lt;&gt;")</f>
        <v>11</v>
      </c>
      <c r="AY7" s="46">
        <f>COUNTIF(AY$8:AY$207,"&lt;&gt;")</f>
        <v>11</v>
      </c>
      <c r="AZ7" s="46">
        <f t="shared" ref="AZ7:BE7" si="6">COUNTIF(AZ$8:AZ$207,"○")</f>
        <v>4</v>
      </c>
      <c r="BA7" s="46">
        <f t="shared" si="6"/>
        <v>3</v>
      </c>
      <c r="BB7" s="46">
        <f t="shared" si="6"/>
        <v>20</v>
      </c>
      <c r="BC7" s="46">
        <f t="shared" si="6"/>
        <v>17</v>
      </c>
      <c r="BD7" s="46">
        <f t="shared" si="6"/>
        <v>25</v>
      </c>
      <c r="BE7" s="46">
        <f t="shared" si="6"/>
        <v>1</v>
      </c>
      <c r="BF7" s="46">
        <f>COUNTIF(BF$8:BF$207,"&lt;&gt;")</f>
        <v>26</v>
      </c>
      <c r="BG7" s="46">
        <f>COUNTIF(BG$8:BG$207,"&lt;&gt;")</f>
        <v>26</v>
      </c>
      <c r="BH7" s="46">
        <f t="shared" ref="BH7:BM7" si="7">COUNTIF(BH$8:BH$207,"○")</f>
        <v>4</v>
      </c>
      <c r="BI7" s="46">
        <f t="shared" si="7"/>
        <v>3</v>
      </c>
      <c r="BJ7" s="46">
        <f t="shared" si="7"/>
        <v>20</v>
      </c>
      <c r="BK7" s="46">
        <f t="shared" si="7"/>
        <v>17</v>
      </c>
      <c r="BL7" s="46">
        <f t="shared" si="7"/>
        <v>25</v>
      </c>
      <c r="BM7" s="46">
        <f t="shared" si="7"/>
        <v>1</v>
      </c>
      <c r="BN7" s="46">
        <f>COUNTIF(BN$8:BN$207,"&lt;&gt;")</f>
        <v>26</v>
      </c>
      <c r="BO7" s="46">
        <f>COUNTIF(BO$8:BO$207,"&lt;&gt;")</f>
        <v>26</v>
      </c>
      <c r="BP7" s="46">
        <f t="shared" ref="BP7:BU7" si="8">COUNTIF(BP$8:BP$207,"○")</f>
        <v>2</v>
      </c>
      <c r="BQ7" s="46">
        <f t="shared" si="8"/>
        <v>0</v>
      </c>
      <c r="BR7" s="46">
        <f t="shared" si="8"/>
        <v>15</v>
      </c>
      <c r="BS7" s="46">
        <f t="shared" si="8"/>
        <v>27</v>
      </c>
      <c r="BT7" s="46">
        <f t="shared" si="8"/>
        <v>16</v>
      </c>
      <c r="BU7" s="46">
        <f t="shared" si="8"/>
        <v>0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1</v>
      </c>
      <c r="BY7" s="46">
        <f t="shared" si="9"/>
        <v>0</v>
      </c>
      <c r="BZ7" s="46">
        <f t="shared" si="9"/>
        <v>9</v>
      </c>
      <c r="CA7" s="46">
        <f t="shared" si="9"/>
        <v>34</v>
      </c>
      <c r="CB7" s="46">
        <f t="shared" si="9"/>
        <v>9</v>
      </c>
      <c r="CC7" s="46">
        <f t="shared" si="9"/>
        <v>0</v>
      </c>
      <c r="CD7" s="46">
        <f>COUNTIF(CD$8:CD$207,"&lt;&gt;")</f>
        <v>9</v>
      </c>
      <c r="CE7" s="46">
        <f>COUNTIF(CE$8:CE$207,"&lt;&gt;")</f>
        <v>9</v>
      </c>
      <c r="CF7" s="46">
        <f t="shared" ref="CF7:CK7" si="10">COUNTIF(CF$8:CF$207,"○")</f>
        <v>1</v>
      </c>
      <c r="CG7" s="46">
        <f t="shared" si="10"/>
        <v>0</v>
      </c>
      <c r="CH7" s="46">
        <f t="shared" si="10"/>
        <v>8</v>
      </c>
      <c r="CI7" s="46">
        <f t="shared" si="10"/>
        <v>35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43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6</v>
      </c>
      <c r="CY7" s="46">
        <f t="shared" si="12"/>
        <v>36</v>
      </c>
      <c r="CZ7" s="46">
        <f t="shared" si="12"/>
        <v>7</v>
      </c>
      <c r="DA7" s="46">
        <f t="shared" si="12"/>
        <v>0</v>
      </c>
      <c r="DB7" s="46">
        <f>COUNTIF(DB$8:DB$207,"&lt;&gt;")</f>
        <v>7</v>
      </c>
      <c r="DC7" s="46">
        <f>COUNTIF(DC$8:DC$207,"&lt;&gt;")</f>
        <v>7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43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43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42</v>
      </c>
      <c r="DX7" s="46">
        <f t="shared" si="15"/>
        <v>0</v>
      </c>
      <c r="DY7" s="46">
        <f t="shared" si="15"/>
        <v>1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3</v>
      </c>
      <c r="EE7" s="46">
        <f t="shared" si="16"/>
        <v>40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3</v>
      </c>
      <c r="EM7" s="46">
        <f t="shared" si="17"/>
        <v>40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4</v>
      </c>
      <c r="EU7" s="46">
        <f t="shared" si="18"/>
        <v>39</v>
      </c>
      <c r="EV7" s="46">
        <f t="shared" si="18"/>
        <v>4</v>
      </c>
      <c r="EW7" s="46">
        <f t="shared" si="18"/>
        <v>0</v>
      </c>
      <c r="EX7" s="46">
        <f>COUNTIF(EX$8:EX$207,"&lt;&gt;")</f>
        <v>4</v>
      </c>
      <c r="EY7" s="46">
        <f>COUNTIF(EY$8:EY$207,"&lt;&gt;")</f>
        <v>4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24</v>
      </c>
      <c r="FC7" s="46">
        <f t="shared" si="19"/>
        <v>19</v>
      </c>
      <c r="FD7" s="46">
        <f t="shared" si="19"/>
        <v>24</v>
      </c>
      <c r="FE7" s="46">
        <f t="shared" si="19"/>
        <v>0</v>
      </c>
      <c r="FF7" s="46">
        <f>COUNTIF(FF$8:FF$207,"&lt;&gt;")</f>
        <v>24</v>
      </c>
      <c r="FG7" s="46">
        <f>COUNTIF(FG$8:FG$207,"&lt;&gt;")</f>
        <v>24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 t="s">
        <v>139</v>
      </c>
      <c r="G8" s="40"/>
      <c r="H8" s="40" t="s">
        <v>139</v>
      </c>
      <c r="I8" s="40"/>
      <c r="J8" s="40" t="s">
        <v>144</v>
      </c>
      <c r="K8" s="40" t="s">
        <v>142</v>
      </c>
      <c r="L8" s="40"/>
      <c r="M8" s="40"/>
      <c r="N8" s="40"/>
      <c r="O8" s="40" t="s">
        <v>139</v>
      </c>
      <c r="P8" s="40"/>
      <c r="Q8" s="40"/>
      <c r="R8" s="40"/>
      <c r="S8" s="40"/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142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142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142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 t="s">
        <v>139</v>
      </c>
      <c r="O9" s="40"/>
      <c r="P9" s="40" t="s">
        <v>139</v>
      </c>
      <c r="Q9" s="40"/>
      <c r="R9" s="40" t="s">
        <v>144</v>
      </c>
      <c r="S9" s="40" t="s">
        <v>148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142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/>
      <c r="BE10" s="40" t="s">
        <v>139</v>
      </c>
      <c r="BF10" s="40" t="s">
        <v>144</v>
      </c>
      <c r="BG10" s="40" t="s">
        <v>142</v>
      </c>
      <c r="BH10" s="40"/>
      <c r="BI10" s="40"/>
      <c r="BJ10" s="40" t="s">
        <v>139</v>
      </c>
      <c r="BK10" s="40"/>
      <c r="BL10" s="40"/>
      <c r="BM10" s="40" t="s">
        <v>139</v>
      </c>
      <c r="BN10" s="40" t="s">
        <v>144</v>
      </c>
      <c r="BO10" s="40" t="s">
        <v>142</v>
      </c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 t="s">
        <v>139</v>
      </c>
      <c r="EE10" s="40"/>
      <c r="EF10" s="40" t="s">
        <v>139</v>
      </c>
      <c r="EG10" s="40"/>
      <c r="EH10" s="40" t="s">
        <v>144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142</v>
      </c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156</v>
      </c>
      <c r="S11" s="40" t="s">
        <v>142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142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142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142</v>
      </c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142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144</v>
      </c>
      <c r="AQ12" s="40" t="s">
        <v>142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144</v>
      </c>
      <c r="AY12" s="40" t="s">
        <v>142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144</v>
      </c>
      <c r="BG12" s="40" t="s">
        <v>142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144</v>
      </c>
      <c r="BO12" s="40" t="s">
        <v>142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144</v>
      </c>
      <c r="BW12" s="40" t="s">
        <v>142</v>
      </c>
      <c r="BX12" s="40"/>
      <c r="BY12" s="40"/>
      <c r="BZ12" s="40" t="s">
        <v>139</v>
      </c>
      <c r="CA12" s="40"/>
      <c r="CB12" s="40" t="s">
        <v>139</v>
      </c>
      <c r="CC12" s="40"/>
      <c r="CD12" s="40" t="s">
        <v>144</v>
      </c>
      <c r="CE12" s="40" t="s">
        <v>142</v>
      </c>
      <c r="CF12" s="40"/>
      <c r="CG12" s="40"/>
      <c r="CH12" s="40" t="s">
        <v>139</v>
      </c>
      <c r="CI12" s="40"/>
      <c r="CJ12" s="40" t="s">
        <v>139</v>
      </c>
      <c r="CK12" s="40"/>
      <c r="CL12" s="40" t="s">
        <v>144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142</v>
      </c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142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142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142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142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142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144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 t="s">
        <v>139</v>
      </c>
      <c r="EE13" s="40"/>
      <c r="EF13" s="40" t="s">
        <v>139</v>
      </c>
      <c r="EG13" s="40"/>
      <c r="EH13" s="40" t="s">
        <v>144</v>
      </c>
      <c r="EI13" s="40" t="s">
        <v>142</v>
      </c>
      <c r="EJ13" s="40"/>
      <c r="EK13" s="40"/>
      <c r="EL13" s="40" t="s">
        <v>139</v>
      </c>
      <c r="EM13" s="40"/>
      <c r="EN13" s="40" t="s">
        <v>139</v>
      </c>
      <c r="EO13" s="40"/>
      <c r="EP13" s="40" t="s">
        <v>144</v>
      </c>
      <c r="EQ13" s="40" t="s">
        <v>145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142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142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142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142</v>
      </c>
      <c r="AR14" s="40"/>
      <c r="AS14" s="40"/>
      <c r="AT14" s="40" t="s">
        <v>139</v>
      </c>
      <c r="AU14" s="40"/>
      <c r="AV14" s="40" t="s">
        <v>139</v>
      </c>
      <c r="AW14" s="40"/>
      <c r="AX14" s="40" t="s">
        <v>144</v>
      </c>
      <c r="AY14" s="40" t="s">
        <v>142</v>
      </c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142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142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 t="s">
        <v>139</v>
      </c>
      <c r="EM14" s="40"/>
      <c r="EN14" s="40" t="s">
        <v>139</v>
      </c>
      <c r="EO14" s="40"/>
      <c r="EP14" s="40" t="s">
        <v>144</v>
      </c>
      <c r="EQ14" s="40" t="s">
        <v>142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142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142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142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144</v>
      </c>
      <c r="BG16" s="40" t="s">
        <v>142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142</v>
      </c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 t="s">
        <v>139</v>
      </c>
      <c r="EE16" s="40"/>
      <c r="EF16" s="40" t="s">
        <v>139</v>
      </c>
      <c r="EG16" s="40"/>
      <c r="EH16" s="40" t="s">
        <v>144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142</v>
      </c>
    </row>
    <row r="17" spans="1:16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142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142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142</v>
      </c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144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142</v>
      </c>
    </row>
    <row r="18" spans="1:16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142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/>
      <c r="E19" s="40"/>
      <c r="F19" s="40" t="s">
        <v>139</v>
      </c>
      <c r="G19" s="40"/>
      <c r="H19" s="40" t="s">
        <v>139</v>
      </c>
      <c r="I19" s="40"/>
      <c r="J19" s="40" t="s">
        <v>144</v>
      </c>
      <c r="K19" s="40" t="s">
        <v>142</v>
      </c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142</v>
      </c>
    </row>
    <row r="20" spans="1:16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149</v>
      </c>
      <c r="AA20" s="40" t="s">
        <v>148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 t="s">
        <v>139</v>
      </c>
      <c r="BA20" s="40"/>
      <c r="BB20" s="40"/>
      <c r="BC20" s="40"/>
      <c r="BD20" s="40" t="s">
        <v>139</v>
      </c>
      <c r="BE20" s="40"/>
      <c r="BF20" s="40" t="s">
        <v>141</v>
      </c>
      <c r="BG20" s="40" t="s">
        <v>148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141</v>
      </c>
      <c r="BO20" s="40" t="s">
        <v>148</v>
      </c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142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142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142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142</v>
      </c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142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142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142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144</v>
      </c>
      <c r="S26" s="40" t="s">
        <v>148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 t="s">
        <v>139</v>
      </c>
      <c r="G27" s="40"/>
      <c r="H27" s="40" t="s">
        <v>139</v>
      </c>
      <c r="I27" s="40"/>
      <c r="J27" s="40" t="s">
        <v>144</v>
      </c>
      <c r="K27" s="40" t="s">
        <v>148</v>
      </c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148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148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148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148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144</v>
      </c>
      <c r="AY27" s="40" t="s">
        <v>148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148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148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148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142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142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144</v>
      </c>
      <c r="BW28" s="40" t="s">
        <v>142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144</v>
      </c>
      <c r="FG28" s="40" t="s">
        <v>142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145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142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142</v>
      </c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142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142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144</v>
      </c>
      <c r="AQ31" s="40" t="s">
        <v>142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144</v>
      </c>
      <c r="AY31" s="40" t="s">
        <v>142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 t="s">
        <v>139</v>
      </c>
      <c r="CY31" s="40"/>
      <c r="CZ31" s="40" t="s">
        <v>139</v>
      </c>
      <c r="DA31" s="40"/>
      <c r="DB31" s="40" t="s">
        <v>144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156</v>
      </c>
      <c r="S32" s="40" t="s">
        <v>142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 t="s">
        <v>139</v>
      </c>
      <c r="AM32" s="40"/>
      <c r="AN32" s="40"/>
      <c r="AO32" s="40" t="s">
        <v>139</v>
      </c>
      <c r="AP32" s="40" t="s">
        <v>144</v>
      </c>
      <c r="AQ32" s="40" t="s">
        <v>145</v>
      </c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 t="s">
        <v>139</v>
      </c>
      <c r="DW32" s="40"/>
      <c r="DX32" s="40"/>
      <c r="DY32" s="40" t="s">
        <v>139</v>
      </c>
      <c r="DZ32" s="40" t="s">
        <v>144</v>
      </c>
      <c r="EA32" s="40" t="s">
        <v>145</v>
      </c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142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142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 t="s">
        <v>139</v>
      </c>
      <c r="BC33" s="40"/>
      <c r="BD33" s="40" t="s">
        <v>139</v>
      </c>
      <c r="BE33" s="40"/>
      <c r="BF33" s="40" t="s">
        <v>144</v>
      </c>
      <c r="BG33" s="40" t="s">
        <v>142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144</v>
      </c>
      <c r="BO33" s="40" t="s">
        <v>142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144</v>
      </c>
      <c r="BW33" s="40" t="s">
        <v>142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144</v>
      </c>
      <c r="CE33" s="40" t="s">
        <v>142</v>
      </c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144</v>
      </c>
      <c r="FG33" s="40" t="s">
        <v>142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142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142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 t="s">
        <v>139</v>
      </c>
      <c r="G35" s="40"/>
      <c r="H35" s="40" t="s">
        <v>139</v>
      </c>
      <c r="I35" s="40"/>
      <c r="J35" s="40" t="s">
        <v>144</v>
      </c>
      <c r="K35" s="40" t="s">
        <v>142</v>
      </c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 t="s">
        <v>139</v>
      </c>
      <c r="BC35" s="40"/>
      <c r="BD35" s="40" t="s">
        <v>139</v>
      </c>
      <c r="BE35" s="40"/>
      <c r="BF35" s="40" t="s">
        <v>144</v>
      </c>
      <c r="BG35" s="40" t="s">
        <v>142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144</v>
      </c>
      <c r="BO35" s="40" t="s">
        <v>142</v>
      </c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144</v>
      </c>
      <c r="FG35" s="40" t="s">
        <v>142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142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142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144</v>
      </c>
      <c r="AI36" s="40" t="s">
        <v>142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144</v>
      </c>
      <c r="AQ36" s="40" t="s">
        <v>142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144</v>
      </c>
      <c r="AY36" s="40" t="s">
        <v>142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144</v>
      </c>
      <c r="BG36" s="40" t="s">
        <v>142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144</v>
      </c>
      <c r="BO36" s="40" t="s">
        <v>142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144</v>
      </c>
      <c r="BW36" s="40" t="s">
        <v>142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144</v>
      </c>
      <c r="CE36" s="40" t="s">
        <v>142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144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 t="s">
        <v>139</v>
      </c>
      <c r="CY36" s="40"/>
      <c r="CZ36" s="40" t="s">
        <v>139</v>
      </c>
      <c r="DA36" s="40"/>
      <c r="DB36" s="40" t="s">
        <v>144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 t="s">
        <v>139</v>
      </c>
      <c r="EM36" s="40"/>
      <c r="EN36" s="40" t="s">
        <v>139</v>
      </c>
      <c r="EO36" s="40"/>
      <c r="EP36" s="40" t="s">
        <v>144</v>
      </c>
      <c r="EQ36" s="40" t="s">
        <v>142</v>
      </c>
      <c r="ER36" s="40"/>
      <c r="ES36" s="40"/>
      <c r="ET36" s="40" t="s">
        <v>139</v>
      </c>
      <c r="EU36" s="40"/>
      <c r="EV36" s="40" t="s">
        <v>139</v>
      </c>
      <c r="EW36" s="40"/>
      <c r="EX36" s="40" t="s">
        <v>144</v>
      </c>
      <c r="EY36" s="40" t="s">
        <v>142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142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156</v>
      </c>
      <c r="S37" s="40" t="s">
        <v>148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144</v>
      </c>
      <c r="AA37" s="40" t="s">
        <v>148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141</v>
      </c>
      <c r="BG37" s="40" t="s">
        <v>148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141</v>
      </c>
      <c r="BO37" s="40" t="s">
        <v>148</v>
      </c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148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142</v>
      </c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215</v>
      </c>
      <c r="S39" s="40" t="s">
        <v>142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142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144</v>
      </c>
      <c r="S40" s="40" t="s">
        <v>142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144</v>
      </c>
      <c r="AA40" s="40" t="s">
        <v>142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144</v>
      </c>
      <c r="AI40" s="40" t="s">
        <v>142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144</v>
      </c>
      <c r="AQ40" s="40" t="s">
        <v>142</v>
      </c>
      <c r="AR40" s="40"/>
      <c r="AS40" s="40"/>
      <c r="AT40" s="40" t="s">
        <v>139</v>
      </c>
      <c r="AU40" s="40"/>
      <c r="AV40" s="40" t="s">
        <v>139</v>
      </c>
      <c r="AW40" s="40"/>
      <c r="AX40" s="40" t="s">
        <v>144</v>
      </c>
      <c r="AY40" s="40" t="s">
        <v>142</v>
      </c>
      <c r="AZ40" s="40"/>
      <c r="BA40" s="40"/>
      <c r="BB40" s="40" t="s">
        <v>139</v>
      </c>
      <c r="BC40" s="40"/>
      <c r="BD40" s="40" t="s">
        <v>139</v>
      </c>
      <c r="BE40" s="40"/>
      <c r="BF40" s="40" t="s">
        <v>144</v>
      </c>
      <c r="BG40" s="40" t="s">
        <v>142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144</v>
      </c>
      <c r="BO40" s="40" t="s">
        <v>142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144</v>
      </c>
      <c r="BW40" s="40" t="s">
        <v>142</v>
      </c>
      <c r="BX40" s="40"/>
      <c r="BY40" s="40"/>
      <c r="BZ40" s="40" t="s">
        <v>139</v>
      </c>
      <c r="CA40" s="40"/>
      <c r="CB40" s="40" t="s">
        <v>139</v>
      </c>
      <c r="CC40" s="40"/>
      <c r="CD40" s="40" t="s">
        <v>144</v>
      </c>
      <c r="CE40" s="40" t="s">
        <v>142</v>
      </c>
      <c r="CF40" s="40"/>
      <c r="CG40" s="40"/>
      <c r="CH40" s="40" t="s">
        <v>139</v>
      </c>
      <c r="CI40" s="40"/>
      <c r="CJ40" s="40" t="s">
        <v>139</v>
      </c>
      <c r="CK40" s="40"/>
      <c r="CL40" s="40" t="s">
        <v>144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 t="s">
        <v>139</v>
      </c>
      <c r="EU40" s="40"/>
      <c r="EV40" s="40" t="s">
        <v>139</v>
      </c>
      <c r="EW40" s="40"/>
      <c r="EX40" s="40" t="s">
        <v>144</v>
      </c>
      <c r="EY40" s="40" t="s">
        <v>142</v>
      </c>
      <c r="EZ40" s="40"/>
      <c r="FA40" s="40"/>
      <c r="FB40" s="40" t="s">
        <v>139</v>
      </c>
      <c r="FC40" s="40"/>
      <c r="FD40" s="40" t="s">
        <v>139</v>
      </c>
      <c r="FE40" s="40"/>
      <c r="FF40" s="40" t="s">
        <v>144</v>
      </c>
      <c r="FG40" s="40" t="s">
        <v>142</v>
      </c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144</v>
      </c>
      <c r="S41" s="40" t="s">
        <v>142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144</v>
      </c>
      <c r="AA41" s="40" t="s">
        <v>142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142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144</v>
      </c>
      <c r="AA42" s="40" t="s">
        <v>142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144</v>
      </c>
      <c r="BG42" s="40" t="s">
        <v>142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144</v>
      </c>
      <c r="BO42" s="40" t="s">
        <v>142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144</v>
      </c>
      <c r="BW42" s="40" t="s">
        <v>142</v>
      </c>
      <c r="BX42" s="40"/>
      <c r="BY42" s="40"/>
      <c r="BZ42" s="40" t="s">
        <v>139</v>
      </c>
      <c r="CA42" s="40"/>
      <c r="CB42" s="40" t="s">
        <v>139</v>
      </c>
      <c r="CC42" s="40"/>
      <c r="CD42" s="40" t="s">
        <v>144</v>
      </c>
      <c r="CE42" s="40" t="s">
        <v>142</v>
      </c>
      <c r="CF42" s="40"/>
      <c r="CG42" s="40"/>
      <c r="CH42" s="40" t="s">
        <v>139</v>
      </c>
      <c r="CI42" s="40"/>
      <c r="CJ42" s="40" t="s">
        <v>139</v>
      </c>
      <c r="CK42" s="40"/>
      <c r="CL42" s="40" t="s">
        <v>144</v>
      </c>
      <c r="CM42" s="40" t="s">
        <v>142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 t="s">
        <v>139</v>
      </c>
      <c r="EU42" s="40"/>
      <c r="EV42" s="40" t="s">
        <v>139</v>
      </c>
      <c r="EW42" s="40"/>
      <c r="EX42" s="40" t="s">
        <v>144</v>
      </c>
      <c r="EY42" s="40" t="s">
        <v>142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144</v>
      </c>
      <c r="FG42" s="40" t="s">
        <v>142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142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144</v>
      </c>
      <c r="AA43" s="40" t="s">
        <v>142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144</v>
      </c>
      <c r="AI43" s="40" t="s">
        <v>142</v>
      </c>
      <c r="AJ43" s="40"/>
      <c r="AK43" s="40"/>
      <c r="AL43" s="40" t="s">
        <v>139</v>
      </c>
      <c r="AM43" s="40"/>
      <c r="AN43" s="40" t="s">
        <v>139</v>
      </c>
      <c r="AO43" s="40"/>
      <c r="AP43" s="40" t="s">
        <v>144</v>
      </c>
      <c r="AQ43" s="40" t="s">
        <v>142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 t="s">
        <v>139</v>
      </c>
      <c r="BC43" s="40"/>
      <c r="BD43" s="40" t="s">
        <v>139</v>
      </c>
      <c r="BE43" s="40"/>
      <c r="BF43" s="40" t="s">
        <v>144</v>
      </c>
      <c r="BG43" s="40" t="s">
        <v>142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144</v>
      </c>
      <c r="BO43" s="40" t="s">
        <v>142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144</v>
      </c>
      <c r="BW43" s="40" t="s">
        <v>142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144</v>
      </c>
      <c r="CE43" s="40" t="s">
        <v>142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144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144</v>
      </c>
      <c r="FG43" s="40" t="s">
        <v>142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144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 t="s">
        <v>139</v>
      </c>
      <c r="BC44" s="40"/>
      <c r="BD44" s="40" t="s">
        <v>139</v>
      </c>
      <c r="BE44" s="40"/>
      <c r="BF44" s="40" t="s">
        <v>144</v>
      </c>
      <c r="BG44" s="40" t="s">
        <v>142</v>
      </c>
      <c r="BH44" s="40"/>
      <c r="BI44" s="40"/>
      <c r="BJ44" s="40" t="s">
        <v>139</v>
      </c>
      <c r="BK44" s="40"/>
      <c r="BL44" s="40" t="s">
        <v>139</v>
      </c>
      <c r="BM44" s="40"/>
      <c r="BN44" s="40" t="s">
        <v>144</v>
      </c>
      <c r="BO44" s="40" t="s">
        <v>142</v>
      </c>
      <c r="BP44" s="40"/>
      <c r="BQ44" s="40"/>
      <c r="BR44" s="40" t="s">
        <v>139</v>
      </c>
      <c r="BS44" s="40"/>
      <c r="BT44" s="40" t="s">
        <v>139</v>
      </c>
      <c r="BU44" s="40"/>
      <c r="BV44" s="40" t="s">
        <v>144</v>
      </c>
      <c r="BW44" s="40" t="s">
        <v>142</v>
      </c>
      <c r="BX44" s="40"/>
      <c r="BY44" s="40"/>
      <c r="BZ44" s="40" t="s">
        <v>139</v>
      </c>
      <c r="CA44" s="40"/>
      <c r="CB44" s="40" t="s">
        <v>139</v>
      </c>
      <c r="CC44" s="40"/>
      <c r="CD44" s="40" t="s">
        <v>144</v>
      </c>
      <c r="CE44" s="40" t="s">
        <v>142</v>
      </c>
      <c r="CF44" s="40"/>
      <c r="CG44" s="40"/>
      <c r="CH44" s="40" t="s">
        <v>139</v>
      </c>
      <c r="CI44" s="40"/>
      <c r="CJ44" s="40" t="s">
        <v>139</v>
      </c>
      <c r="CK44" s="40"/>
      <c r="CL44" s="40" t="s">
        <v>144</v>
      </c>
      <c r="CM44" s="40" t="s">
        <v>142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144</v>
      </c>
      <c r="FG44" s="40" t="s">
        <v>142</v>
      </c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 t="s">
        <v>139</v>
      </c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142</v>
      </c>
      <c r="T45" s="40" t="s">
        <v>139</v>
      </c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142</v>
      </c>
      <c r="AB45" s="40" t="s">
        <v>139</v>
      </c>
      <c r="AC45" s="40"/>
      <c r="AD45" s="40" t="s">
        <v>139</v>
      </c>
      <c r="AE45" s="40"/>
      <c r="AF45" s="40" t="s">
        <v>139</v>
      </c>
      <c r="AG45" s="40"/>
      <c r="AH45" s="40" t="s">
        <v>144</v>
      </c>
      <c r="AI45" s="40" t="s">
        <v>142</v>
      </c>
      <c r="AJ45" s="40" t="s">
        <v>139</v>
      </c>
      <c r="AK45" s="40"/>
      <c r="AL45" s="40" t="s">
        <v>139</v>
      </c>
      <c r="AM45" s="40"/>
      <c r="AN45" s="40" t="s">
        <v>139</v>
      </c>
      <c r="AO45" s="40"/>
      <c r="AP45" s="40" t="s">
        <v>144</v>
      </c>
      <c r="AQ45" s="40" t="s">
        <v>142</v>
      </c>
      <c r="AR45" s="40"/>
      <c r="AS45" s="40"/>
      <c r="AT45" s="40"/>
      <c r="AU45" s="40" t="s">
        <v>139</v>
      </c>
      <c r="AV45" s="40"/>
      <c r="AW45" s="40"/>
      <c r="AX45" s="40"/>
      <c r="AY45" s="40"/>
      <c r="AZ45" s="40" t="s">
        <v>139</v>
      </c>
      <c r="BA45" s="40"/>
      <c r="BB45" s="40" t="s">
        <v>139</v>
      </c>
      <c r="BC45" s="40"/>
      <c r="BD45" s="40" t="s">
        <v>139</v>
      </c>
      <c r="BE45" s="40"/>
      <c r="BF45" s="40" t="s">
        <v>144</v>
      </c>
      <c r="BG45" s="40" t="s">
        <v>142</v>
      </c>
      <c r="BH45" s="40" t="s">
        <v>139</v>
      </c>
      <c r="BI45" s="40"/>
      <c r="BJ45" s="40" t="s">
        <v>139</v>
      </c>
      <c r="BK45" s="40"/>
      <c r="BL45" s="40" t="s">
        <v>139</v>
      </c>
      <c r="BM45" s="40"/>
      <c r="BN45" s="40" t="s">
        <v>144</v>
      </c>
      <c r="BO45" s="40" t="s">
        <v>142</v>
      </c>
      <c r="BP45" s="40" t="s">
        <v>139</v>
      </c>
      <c r="BQ45" s="40"/>
      <c r="BR45" s="40" t="s">
        <v>139</v>
      </c>
      <c r="BS45" s="40"/>
      <c r="BT45" s="40" t="s">
        <v>139</v>
      </c>
      <c r="BU45" s="40"/>
      <c r="BV45" s="40" t="s">
        <v>144</v>
      </c>
      <c r="BW45" s="40" t="s">
        <v>142</v>
      </c>
      <c r="BX45" s="40" t="s">
        <v>139</v>
      </c>
      <c r="BY45" s="40"/>
      <c r="BZ45" s="40" t="s">
        <v>139</v>
      </c>
      <c r="CA45" s="40"/>
      <c r="CB45" s="40" t="s">
        <v>139</v>
      </c>
      <c r="CC45" s="40"/>
      <c r="CD45" s="40" t="s">
        <v>144</v>
      </c>
      <c r="CE45" s="40" t="s">
        <v>142</v>
      </c>
      <c r="CF45" s="40" t="s">
        <v>139</v>
      </c>
      <c r="CG45" s="40"/>
      <c r="CH45" s="40" t="s">
        <v>139</v>
      </c>
      <c r="CI45" s="40"/>
      <c r="CJ45" s="40" t="s">
        <v>139</v>
      </c>
      <c r="CK45" s="40"/>
      <c r="CL45" s="40" t="s">
        <v>144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 t="s">
        <v>139</v>
      </c>
      <c r="CW45" s="40"/>
      <c r="CX45" s="40" t="s">
        <v>139</v>
      </c>
      <c r="CY45" s="40"/>
      <c r="CZ45" s="40" t="s">
        <v>139</v>
      </c>
      <c r="DA45" s="40"/>
      <c r="DB45" s="40" t="s">
        <v>144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 t="s">
        <v>139</v>
      </c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142</v>
      </c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 t="s">
        <v>139</v>
      </c>
      <c r="M46" s="40"/>
      <c r="N46" s="40"/>
      <c r="O46" s="40"/>
      <c r="P46" s="40" t="s">
        <v>139</v>
      </c>
      <c r="Q46" s="40"/>
      <c r="R46" s="40" t="s">
        <v>215</v>
      </c>
      <c r="S46" s="40" t="s">
        <v>142</v>
      </c>
      <c r="T46" s="40"/>
      <c r="U46" s="40"/>
      <c r="V46" s="40"/>
      <c r="W46" s="40" t="s">
        <v>139</v>
      </c>
      <c r="X46" s="40"/>
      <c r="Y46" s="40"/>
      <c r="Z46" s="40"/>
      <c r="AA46" s="40"/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 t="s">
        <v>139</v>
      </c>
      <c r="BA46" s="40"/>
      <c r="BB46" s="40"/>
      <c r="BC46" s="40"/>
      <c r="BD46" s="40" t="s">
        <v>139</v>
      </c>
      <c r="BE46" s="40"/>
      <c r="BF46" s="40" t="s">
        <v>161</v>
      </c>
      <c r="BG46" s="40" t="s">
        <v>142</v>
      </c>
      <c r="BH46" s="40" t="s">
        <v>139</v>
      </c>
      <c r="BI46" s="40"/>
      <c r="BJ46" s="40"/>
      <c r="BK46" s="40"/>
      <c r="BL46" s="40" t="s">
        <v>139</v>
      </c>
      <c r="BM46" s="40"/>
      <c r="BN46" s="40" t="s">
        <v>161</v>
      </c>
      <c r="BO46" s="40" t="s">
        <v>142</v>
      </c>
      <c r="BP46" s="40" t="s">
        <v>139</v>
      </c>
      <c r="BQ46" s="40"/>
      <c r="BR46" s="40"/>
      <c r="BS46" s="40"/>
      <c r="BT46" s="40" t="s">
        <v>139</v>
      </c>
      <c r="BU46" s="40"/>
      <c r="BV46" s="40" t="s">
        <v>161</v>
      </c>
      <c r="BW46" s="40" t="s">
        <v>142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144</v>
      </c>
      <c r="S47" s="40" t="s">
        <v>142</v>
      </c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156</v>
      </c>
      <c r="S48" s="40" t="s">
        <v>142</v>
      </c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144</v>
      </c>
      <c r="S49" s="40" t="s">
        <v>142</v>
      </c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/>
      <c r="BC49" s="40"/>
      <c r="BD49" s="40" t="s">
        <v>139</v>
      </c>
      <c r="BE49" s="40"/>
      <c r="BF49" s="40" t="s">
        <v>149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149</v>
      </c>
      <c r="BO49" s="40" t="s">
        <v>142</v>
      </c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149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149</v>
      </c>
      <c r="BO50" s="40" t="s">
        <v>142</v>
      </c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0">
    <sortCondition ref="A8:A50"/>
    <sortCondition ref="B8:B50"/>
    <sortCondition ref="C8:C50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4">
        <f>COUNTIF(D$8:D$207,"&lt;&gt;")</f>
        <v>43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2</v>
      </c>
      <c r="I7" s="46">
        <f t="shared" si="0"/>
        <v>4</v>
      </c>
      <c r="J7" s="46">
        <f t="shared" si="0"/>
        <v>7</v>
      </c>
      <c r="K7" s="46">
        <f t="shared" si="0"/>
        <v>10</v>
      </c>
      <c r="L7" s="46">
        <f t="shared" si="0"/>
        <v>5</v>
      </c>
      <c r="M7" s="46">
        <f t="shared" si="0"/>
        <v>3</v>
      </c>
      <c r="N7" s="46">
        <f t="shared" si="0"/>
        <v>3</v>
      </c>
      <c r="O7" s="46">
        <f t="shared" si="0"/>
        <v>1</v>
      </c>
      <c r="P7" s="46">
        <f t="shared" si="0"/>
        <v>2</v>
      </c>
      <c r="Q7" s="46">
        <f t="shared" si="0"/>
        <v>2</v>
      </c>
      <c r="R7" s="46">
        <f t="shared" si="0"/>
        <v>1</v>
      </c>
      <c r="S7" s="46">
        <f t="shared" si="0"/>
        <v>0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3</v>
      </c>
      <c r="AG7" s="46">
        <f t="shared" si="0"/>
        <v>4</v>
      </c>
      <c r="AH7" s="46">
        <f t="shared" si="0"/>
        <v>4</v>
      </c>
      <c r="AI7" s="46">
        <f t="shared" si="0"/>
        <v>4</v>
      </c>
      <c r="AJ7" s="46">
        <f t="shared" si="0"/>
        <v>3</v>
      </c>
      <c r="AK7" s="46">
        <f t="shared" si="0"/>
        <v>4</v>
      </c>
      <c r="AL7" s="46">
        <f t="shared" si="0"/>
        <v>4</v>
      </c>
      <c r="AM7" s="46">
        <f t="shared" si="0"/>
        <v>4</v>
      </c>
      <c r="AN7" s="46">
        <f t="shared" si="0"/>
        <v>4</v>
      </c>
      <c r="AO7" s="46">
        <f t="shared" si="0"/>
        <v>8</v>
      </c>
      <c r="AP7" s="46">
        <f t="shared" si="0"/>
        <v>23</v>
      </c>
      <c r="AQ7" s="46">
        <f t="shared" si="0"/>
        <v>19</v>
      </c>
      <c r="AR7" s="46">
        <f t="shared" si="0"/>
        <v>36</v>
      </c>
      <c r="AS7" s="46">
        <f t="shared" si="0"/>
        <v>17</v>
      </c>
      <c r="AT7" s="46">
        <f t="shared" si="0"/>
        <v>21</v>
      </c>
      <c r="AU7" s="46">
        <f t="shared" si="0"/>
        <v>39</v>
      </c>
      <c r="AV7" s="46">
        <f t="shared" si="0"/>
        <v>30</v>
      </c>
      <c r="AW7" s="46">
        <f t="shared" si="0"/>
        <v>36</v>
      </c>
      <c r="AX7" s="46">
        <f t="shared" si="0"/>
        <v>0</v>
      </c>
      <c r="AY7" s="46">
        <f t="shared" si="0"/>
        <v>1</v>
      </c>
      <c r="AZ7" s="46">
        <f t="shared" si="0"/>
        <v>0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1</v>
      </c>
      <c r="BF7" s="46">
        <f t="shared" si="0"/>
        <v>3</v>
      </c>
      <c r="BG7" s="46">
        <f t="shared" si="0"/>
        <v>43</v>
      </c>
      <c r="BH7" s="46">
        <f t="shared" si="0"/>
        <v>33</v>
      </c>
      <c r="BI7" s="46">
        <f t="shared" si="0"/>
        <v>32</v>
      </c>
      <c r="BJ7" s="46">
        <f t="shared" si="0"/>
        <v>1</v>
      </c>
      <c r="BK7" s="46">
        <f t="shared" si="0"/>
        <v>30</v>
      </c>
      <c r="BL7" s="46">
        <f t="shared" si="0"/>
        <v>21</v>
      </c>
      <c r="BM7" s="46">
        <f t="shared" si="0"/>
        <v>0</v>
      </c>
      <c r="BN7" s="46">
        <f t="shared" si="0"/>
        <v>3</v>
      </c>
      <c r="BO7" s="46">
        <f t="shared" si="0"/>
        <v>1</v>
      </c>
      <c r="BP7" s="46">
        <f t="shared" si="0"/>
        <v>3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30</v>
      </c>
      <c r="BU7" s="46">
        <f t="shared" si="1"/>
        <v>21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5</v>
      </c>
      <c r="CG7" s="46">
        <f t="shared" si="1"/>
        <v>1</v>
      </c>
      <c r="CH7" s="46">
        <f t="shared" si="1"/>
        <v>5</v>
      </c>
      <c r="CI7" s="46">
        <f t="shared" si="1"/>
        <v>0</v>
      </c>
      <c r="CJ7" s="46">
        <f t="shared" si="1"/>
        <v>0</v>
      </c>
      <c r="CK7" s="46">
        <f t="shared" si="1"/>
        <v>38</v>
      </c>
      <c r="CL7" s="46">
        <f t="shared" si="1"/>
        <v>0</v>
      </c>
      <c r="CM7" s="46">
        <f t="shared" si="1"/>
        <v>5</v>
      </c>
      <c r="CN7" s="46">
        <f t="shared" si="1"/>
        <v>0</v>
      </c>
      <c r="CO7" s="46">
        <f t="shared" si="1"/>
        <v>38</v>
      </c>
      <c r="CP7" s="46">
        <f t="shared" si="1"/>
        <v>38</v>
      </c>
      <c r="CQ7" s="46">
        <f t="shared" si="1"/>
        <v>2</v>
      </c>
      <c r="CR7" s="46">
        <f t="shared" si="1"/>
        <v>0</v>
      </c>
      <c r="CS7" s="46">
        <f t="shared" si="1"/>
        <v>3</v>
      </c>
      <c r="CT7" s="46">
        <f t="shared" si="1"/>
        <v>10</v>
      </c>
      <c r="CU7" s="46">
        <f t="shared" si="1"/>
        <v>31</v>
      </c>
      <c r="CV7" s="46">
        <f t="shared" si="1"/>
        <v>0</v>
      </c>
      <c r="CW7" s="46">
        <f t="shared" si="1"/>
        <v>3</v>
      </c>
      <c r="CX7" s="46">
        <f t="shared" si="1"/>
        <v>22</v>
      </c>
      <c r="CY7" s="46">
        <f t="shared" si="1"/>
        <v>6</v>
      </c>
      <c r="CZ7" s="46">
        <f t="shared" si="1"/>
        <v>0</v>
      </c>
      <c r="DA7" s="46">
        <f t="shared" si="1"/>
        <v>16</v>
      </c>
      <c r="DB7" s="46">
        <f t="shared" si="1"/>
        <v>7</v>
      </c>
      <c r="DC7" s="46">
        <f t="shared" si="1"/>
        <v>23</v>
      </c>
      <c r="DD7" s="46">
        <f t="shared" si="1"/>
        <v>0</v>
      </c>
      <c r="DE7" s="46">
        <f t="shared" si="1"/>
        <v>16</v>
      </c>
      <c r="DF7" s="46">
        <f t="shared" si="1"/>
        <v>12</v>
      </c>
      <c r="DG7" s="46">
        <f t="shared" si="1"/>
        <v>10</v>
      </c>
      <c r="DH7" s="46">
        <f t="shared" si="1"/>
        <v>0</v>
      </c>
      <c r="DI7" s="46">
        <f t="shared" si="1"/>
        <v>22</v>
      </c>
      <c r="DJ7" s="46">
        <f t="shared" si="1"/>
        <v>2</v>
      </c>
      <c r="DK7" s="46">
        <f t="shared" si="1"/>
        <v>13</v>
      </c>
      <c r="DL7" s="46">
        <f t="shared" si="1"/>
        <v>0</v>
      </c>
      <c r="DM7" s="46">
        <f t="shared" si="1"/>
        <v>28</v>
      </c>
      <c r="DN7" s="46">
        <f t="shared" si="1"/>
        <v>10</v>
      </c>
      <c r="DO7" s="46">
        <f t="shared" si="1"/>
        <v>15</v>
      </c>
      <c r="DP7" s="46">
        <f t="shared" si="1"/>
        <v>0</v>
      </c>
      <c r="DQ7" s="46">
        <f t="shared" si="1"/>
        <v>19</v>
      </c>
      <c r="DR7" s="46">
        <f t="shared" si="1"/>
        <v>2</v>
      </c>
      <c r="DS7" s="46">
        <f t="shared" si="1"/>
        <v>14</v>
      </c>
      <c r="DT7" s="46">
        <f t="shared" si="1"/>
        <v>0</v>
      </c>
      <c r="DU7" s="46">
        <f t="shared" si="1"/>
        <v>27</v>
      </c>
      <c r="DV7" s="46">
        <f t="shared" si="1"/>
        <v>8</v>
      </c>
      <c r="DW7" s="46">
        <f t="shared" si="1"/>
        <v>11</v>
      </c>
      <c r="DX7" s="46">
        <f t="shared" si="1"/>
        <v>0</v>
      </c>
      <c r="DY7" s="46">
        <f t="shared" si="1"/>
        <v>25</v>
      </c>
      <c r="DZ7" s="46">
        <f t="shared" si="1"/>
        <v>2</v>
      </c>
      <c r="EA7" s="46">
        <f t="shared" si="1"/>
        <v>10</v>
      </c>
      <c r="EB7" s="46">
        <f t="shared" si="1"/>
        <v>0</v>
      </c>
      <c r="EC7" s="46">
        <f t="shared" ref="EC7:GN7" si="2">COUNTIF(EC$8:EC$207,"○")</f>
        <v>31</v>
      </c>
      <c r="ED7" s="46">
        <f t="shared" si="2"/>
        <v>20</v>
      </c>
      <c r="EE7" s="46">
        <f t="shared" si="2"/>
        <v>25</v>
      </c>
      <c r="EF7" s="46">
        <f t="shared" si="2"/>
        <v>0</v>
      </c>
      <c r="EG7" s="46">
        <f t="shared" si="2"/>
        <v>0</v>
      </c>
      <c r="EH7" s="46">
        <f t="shared" si="2"/>
        <v>5</v>
      </c>
      <c r="EI7" s="46">
        <f t="shared" si="2"/>
        <v>28</v>
      </c>
      <c r="EJ7" s="46">
        <f t="shared" si="2"/>
        <v>0</v>
      </c>
      <c r="EK7" s="46">
        <f t="shared" si="2"/>
        <v>10</v>
      </c>
      <c r="EL7" s="46">
        <f t="shared" si="2"/>
        <v>20</v>
      </c>
      <c r="EM7" s="46">
        <f t="shared" si="2"/>
        <v>25</v>
      </c>
      <c r="EN7" s="46">
        <f t="shared" si="2"/>
        <v>0</v>
      </c>
      <c r="EO7" s="46">
        <f t="shared" si="2"/>
        <v>0</v>
      </c>
      <c r="EP7" s="46">
        <f t="shared" si="2"/>
        <v>5</v>
      </c>
      <c r="EQ7" s="46">
        <f t="shared" si="2"/>
        <v>29</v>
      </c>
      <c r="ER7" s="46">
        <f t="shared" si="2"/>
        <v>0</v>
      </c>
      <c r="ES7" s="46">
        <f t="shared" si="2"/>
        <v>9</v>
      </c>
      <c r="ET7" s="46">
        <f t="shared" si="2"/>
        <v>22</v>
      </c>
      <c r="EU7" s="46">
        <f t="shared" si="2"/>
        <v>21</v>
      </c>
      <c r="EV7" s="46">
        <f t="shared" si="2"/>
        <v>0</v>
      </c>
      <c r="EW7" s="46">
        <f t="shared" si="2"/>
        <v>1</v>
      </c>
      <c r="EX7" s="46">
        <f t="shared" si="2"/>
        <v>4</v>
      </c>
      <c r="EY7" s="46">
        <f t="shared" si="2"/>
        <v>28</v>
      </c>
      <c r="EZ7" s="46">
        <f t="shared" si="2"/>
        <v>0</v>
      </c>
      <c r="FA7" s="46">
        <f t="shared" si="2"/>
        <v>11</v>
      </c>
      <c r="FB7" s="46">
        <f t="shared" si="2"/>
        <v>15</v>
      </c>
      <c r="FC7" s="46">
        <f t="shared" si="2"/>
        <v>17</v>
      </c>
      <c r="FD7" s="46">
        <f t="shared" si="2"/>
        <v>0</v>
      </c>
      <c r="FE7" s="46">
        <f t="shared" si="2"/>
        <v>11</v>
      </c>
      <c r="FF7" s="46">
        <f t="shared" si="2"/>
        <v>3</v>
      </c>
      <c r="FG7" s="46">
        <f t="shared" si="2"/>
        <v>22</v>
      </c>
      <c r="FH7" s="46">
        <f t="shared" si="2"/>
        <v>0</v>
      </c>
      <c r="FI7" s="46">
        <f t="shared" si="2"/>
        <v>18</v>
      </c>
      <c r="FJ7" s="46">
        <f t="shared" si="2"/>
        <v>13</v>
      </c>
      <c r="FK7" s="46">
        <f t="shared" si="2"/>
        <v>19</v>
      </c>
      <c r="FL7" s="46">
        <f t="shared" si="2"/>
        <v>0</v>
      </c>
      <c r="FM7" s="46">
        <f t="shared" si="2"/>
        <v>11</v>
      </c>
      <c r="FN7" s="46">
        <f t="shared" si="2"/>
        <v>2</v>
      </c>
      <c r="FO7" s="46">
        <f t="shared" si="2"/>
        <v>23</v>
      </c>
      <c r="FP7" s="46">
        <f t="shared" si="2"/>
        <v>0</v>
      </c>
      <c r="FQ7" s="46">
        <f t="shared" si="2"/>
        <v>18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41</v>
      </c>
      <c r="FV7" s="46">
        <f t="shared" si="2"/>
        <v>0</v>
      </c>
      <c r="FW7" s="46">
        <f t="shared" si="2"/>
        <v>2</v>
      </c>
      <c r="FX7" s="46">
        <f t="shared" si="2"/>
        <v>0</v>
      </c>
      <c r="FY7" s="46">
        <f t="shared" si="2"/>
        <v>41</v>
      </c>
      <c r="FZ7" s="46">
        <f t="shared" si="2"/>
        <v>7</v>
      </c>
      <c r="GA7" s="46">
        <f t="shared" si="2"/>
        <v>9</v>
      </c>
      <c r="GB7" s="46">
        <f t="shared" si="2"/>
        <v>0</v>
      </c>
      <c r="GC7" s="46">
        <f t="shared" si="2"/>
        <v>28</v>
      </c>
      <c r="GD7" s="46">
        <f t="shared" si="2"/>
        <v>1</v>
      </c>
      <c r="GE7" s="46">
        <f t="shared" si="2"/>
        <v>11</v>
      </c>
      <c r="GF7" s="46">
        <f t="shared" si="2"/>
        <v>0</v>
      </c>
      <c r="GG7" s="46">
        <f t="shared" si="2"/>
        <v>31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43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43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43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42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40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42</v>
      </c>
      <c r="HF7" s="46">
        <f t="shared" si="3"/>
        <v>4</v>
      </c>
      <c r="HG7" s="46">
        <f t="shared" si="3"/>
        <v>11</v>
      </c>
      <c r="HH7" s="46">
        <f t="shared" si="3"/>
        <v>0</v>
      </c>
      <c r="HI7" s="46">
        <f t="shared" si="3"/>
        <v>29</v>
      </c>
      <c r="HJ7" s="46">
        <f t="shared" si="3"/>
        <v>2</v>
      </c>
      <c r="HK7" s="46">
        <f t="shared" si="3"/>
        <v>10</v>
      </c>
      <c r="HL7" s="46">
        <f t="shared" si="3"/>
        <v>0</v>
      </c>
      <c r="HM7" s="46">
        <f t="shared" si="3"/>
        <v>32</v>
      </c>
      <c r="HN7" s="46">
        <f t="shared" si="3"/>
        <v>3</v>
      </c>
      <c r="HO7" s="46">
        <f t="shared" si="3"/>
        <v>6</v>
      </c>
      <c r="HP7" s="46">
        <f t="shared" si="3"/>
        <v>0</v>
      </c>
      <c r="HQ7" s="46">
        <f t="shared" si="3"/>
        <v>34</v>
      </c>
      <c r="HR7" s="46">
        <f t="shared" si="3"/>
        <v>2</v>
      </c>
      <c r="HS7" s="46">
        <f t="shared" si="3"/>
        <v>7</v>
      </c>
      <c r="HT7" s="46">
        <f t="shared" si="3"/>
        <v>0</v>
      </c>
      <c r="HU7" s="46">
        <f t="shared" si="3"/>
        <v>34</v>
      </c>
      <c r="HV7" s="46">
        <f t="shared" si="3"/>
        <v>10</v>
      </c>
      <c r="HW7" s="46">
        <f t="shared" si="3"/>
        <v>7</v>
      </c>
      <c r="HX7" s="46">
        <f t="shared" si="3"/>
        <v>0</v>
      </c>
      <c r="HY7" s="46">
        <f t="shared" si="3"/>
        <v>27</v>
      </c>
      <c r="HZ7" s="46">
        <f t="shared" si="3"/>
        <v>3</v>
      </c>
      <c r="IA7" s="46">
        <f t="shared" si="3"/>
        <v>11</v>
      </c>
      <c r="IB7" s="46">
        <f t="shared" si="3"/>
        <v>0</v>
      </c>
      <c r="IC7" s="46">
        <f t="shared" si="3"/>
        <v>30</v>
      </c>
      <c r="ID7" s="46">
        <f t="shared" si="3"/>
        <v>35</v>
      </c>
      <c r="IE7" s="46">
        <f t="shared" si="3"/>
        <v>6</v>
      </c>
      <c r="IF7" s="46">
        <f t="shared" si="3"/>
        <v>0</v>
      </c>
      <c r="IG7" s="46">
        <f t="shared" si="3"/>
        <v>3</v>
      </c>
      <c r="IH7" s="46">
        <f t="shared" si="3"/>
        <v>11</v>
      </c>
      <c r="II7" s="46">
        <f t="shared" si="3"/>
        <v>29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 t="s">
        <v>139</v>
      </c>
      <c r="AG8" s="42" t="s">
        <v>139</v>
      </c>
      <c r="AH8" s="42" t="s">
        <v>139</v>
      </c>
      <c r="AI8" s="42" t="s">
        <v>139</v>
      </c>
      <c r="AJ8" s="42" t="s">
        <v>139</v>
      </c>
      <c r="AK8" s="42" t="s">
        <v>139</v>
      </c>
      <c r="AL8" s="42" t="s">
        <v>139</v>
      </c>
      <c r="AM8" s="42" t="s">
        <v>139</v>
      </c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/>
      <c r="CM8" s="42" t="s">
        <v>139</v>
      </c>
      <c r="CN8" s="42"/>
      <c r="CO8" s="42"/>
      <c r="CP8" s="42"/>
      <c r="CQ8" s="42"/>
      <c r="CR8" s="42"/>
      <c r="CS8" s="42" t="s">
        <v>139</v>
      </c>
      <c r="CT8" s="42"/>
      <c r="CU8" s="42"/>
      <c r="CV8" s="42"/>
      <c r="CW8" s="42" t="s">
        <v>139</v>
      </c>
      <c r="CX8" s="42"/>
      <c r="CY8" s="42"/>
      <c r="CZ8" s="42"/>
      <c r="DA8" s="42" t="s">
        <v>139</v>
      </c>
      <c r="DB8" s="42"/>
      <c r="DC8" s="42"/>
      <c r="DD8" s="42"/>
      <c r="DE8" s="42" t="s">
        <v>139</v>
      </c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 t="s">
        <v>139</v>
      </c>
      <c r="EZ8" s="42"/>
      <c r="FA8" s="42"/>
      <c r="FB8" s="42"/>
      <c r="FC8" s="42" t="s">
        <v>139</v>
      </c>
      <c r="FD8" s="42"/>
      <c r="FE8" s="42"/>
      <c r="FF8" s="42"/>
      <c r="FG8" s="42" t="s">
        <v>139</v>
      </c>
      <c r="FH8" s="42"/>
      <c r="FI8" s="42"/>
      <c r="FJ8" s="42"/>
      <c r="FK8" s="42" t="s">
        <v>139</v>
      </c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7</v>
      </c>
      <c r="E9" s="42"/>
      <c r="F9" s="42"/>
      <c r="G9" s="42"/>
      <c r="H9" s="42"/>
      <c r="I9" s="42"/>
      <c r="J9" s="42"/>
      <c r="K9" s="42" t="s">
        <v>139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 t="s">
        <v>139</v>
      </c>
      <c r="AG9" s="42" t="s">
        <v>139</v>
      </c>
      <c r="AH9" s="42" t="s">
        <v>139</v>
      </c>
      <c r="AI9" s="42" t="s">
        <v>139</v>
      </c>
      <c r="AJ9" s="42" t="s">
        <v>139</v>
      </c>
      <c r="AK9" s="42" t="s">
        <v>139</v>
      </c>
      <c r="AL9" s="42" t="s">
        <v>139</v>
      </c>
      <c r="AM9" s="42" t="s">
        <v>139</v>
      </c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 t="s">
        <v>139</v>
      </c>
      <c r="CN9" s="42"/>
      <c r="CO9" s="42"/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 t="s">
        <v>139</v>
      </c>
      <c r="EF9" s="42"/>
      <c r="EG9" s="42"/>
      <c r="EH9" s="42"/>
      <c r="EI9" s="42"/>
      <c r="EJ9" s="42"/>
      <c r="EK9" s="42" t="s">
        <v>139</v>
      </c>
      <c r="EL9" s="42" t="s">
        <v>139</v>
      </c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/>
      <c r="II9" s="42" t="s">
        <v>139</v>
      </c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 t="s">
        <v>139</v>
      </c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/>
      <c r="BM10" s="42"/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 t="s">
        <v>139</v>
      </c>
      <c r="EU10" s="42"/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 t="s">
        <v>139</v>
      </c>
      <c r="HL10" s="42"/>
      <c r="HM10" s="42"/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 t="s">
        <v>139</v>
      </c>
      <c r="IB10" s="42"/>
      <c r="IC10" s="42"/>
      <c r="ID10" s="42" t="s">
        <v>139</v>
      </c>
      <c r="IE10" s="42"/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139</v>
      </c>
      <c r="AP11" s="42" t="s">
        <v>139</v>
      </c>
      <c r="AQ11" s="42" t="s">
        <v>139</v>
      </c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 t="s">
        <v>139</v>
      </c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 t="s">
        <v>139</v>
      </c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 t="s">
        <v>139</v>
      </c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 t="s">
        <v>139</v>
      </c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 t="s">
        <v>139</v>
      </c>
      <c r="HW11" s="42"/>
      <c r="HX11" s="42"/>
      <c r="HY11" s="42"/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6</v>
      </c>
      <c r="E12" s="42"/>
      <c r="F12" s="42"/>
      <c r="G12" s="42"/>
      <c r="H12" s="42"/>
      <c r="I12" s="42"/>
      <c r="J12" s="42" t="s">
        <v>139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 t="s">
        <v>139</v>
      </c>
      <c r="CZ13" s="42"/>
      <c r="DA13" s="42"/>
      <c r="DB13" s="42" t="s">
        <v>139</v>
      </c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 t="s">
        <v>139</v>
      </c>
      <c r="DS13" s="42"/>
      <c r="DT13" s="42"/>
      <c r="DU13" s="42"/>
      <c r="DV13" s="42"/>
      <c r="DW13" s="42" t="s">
        <v>139</v>
      </c>
      <c r="DX13" s="42"/>
      <c r="DY13" s="42"/>
      <c r="DZ13" s="42" t="s">
        <v>139</v>
      </c>
      <c r="EA13" s="42"/>
      <c r="EB13" s="42"/>
      <c r="EC13" s="42"/>
      <c r="ED13" s="42"/>
      <c r="EE13" s="42" t="s">
        <v>139</v>
      </c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/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 t="s">
        <v>139</v>
      </c>
      <c r="GE13" s="42"/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 t="s">
        <v>139</v>
      </c>
      <c r="GU13" s="42"/>
      <c r="GV13" s="42"/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 t="s">
        <v>139</v>
      </c>
      <c r="HH13" s="42"/>
      <c r="HI13" s="42"/>
      <c r="HJ13" s="42" t="s">
        <v>139</v>
      </c>
      <c r="HK13" s="42" t="s">
        <v>139</v>
      </c>
      <c r="HL13" s="42"/>
      <c r="HM13" s="42"/>
      <c r="HN13" s="42"/>
      <c r="HO13" s="42" t="s">
        <v>139</v>
      </c>
      <c r="HP13" s="42"/>
      <c r="HQ13" s="42"/>
      <c r="HR13" s="42" t="s">
        <v>139</v>
      </c>
      <c r="HS13" s="42"/>
      <c r="HT13" s="42"/>
      <c r="HU13" s="42"/>
      <c r="HV13" s="42" t="s">
        <v>139</v>
      </c>
      <c r="HW13" s="42" t="s">
        <v>139</v>
      </c>
      <c r="HX13" s="42"/>
      <c r="HY13" s="42"/>
      <c r="HZ13" s="42" t="s">
        <v>139</v>
      </c>
      <c r="IA13" s="42" t="s">
        <v>139</v>
      </c>
      <c r="IB13" s="42"/>
      <c r="IC13" s="42"/>
      <c r="ID13" s="42" t="s">
        <v>139</v>
      </c>
      <c r="IE13" s="42" t="s">
        <v>139</v>
      </c>
      <c r="IF13" s="42"/>
      <c r="IG13" s="42"/>
      <c r="IH13" s="42" t="s">
        <v>139</v>
      </c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7</v>
      </c>
      <c r="E14" s="42"/>
      <c r="F14" s="42"/>
      <c r="G14" s="42"/>
      <c r="H14" s="42"/>
      <c r="I14" s="42"/>
      <c r="J14" s="42"/>
      <c r="K14" s="42" t="s">
        <v>139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 t="s">
        <v>139</v>
      </c>
      <c r="DB14" s="42"/>
      <c r="DC14" s="42"/>
      <c r="DD14" s="42"/>
      <c r="DE14" s="42" t="s">
        <v>139</v>
      </c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7</v>
      </c>
      <c r="E15" s="42"/>
      <c r="F15" s="42"/>
      <c r="G15" s="42"/>
      <c r="H15" s="42"/>
      <c r="I15" s="42"/>
      <c r="J15" s="42"/>
      <c r="K15" s="42" t="s">
        <v>139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 t="s">
        <v>139</v>
      </c>
      <c r="BM15" s="42"/>
      <c r="BN15" s="42"/>
      <c r="BO15" s="42"/>
      <c r="BP15" s="42" t="s">
        <v>139</v>
      </c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0">
        <v>7</v>
      </c>
      <c r="E16" s="42"/>
      <c r="F16" s="42"/>
      <c r="G16" s="42"/>
      <c r="H16" s="42"/>
      <c r="I16" s="42"/>
      <c r="J16" s="42"/>
      <c r="K16" s="42" t="s">
        <v>139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 t="s">
        <v>139</v>
      </c>
      <c r="HG16" s="42"/>
      <c r="HH16" s="42"/>
      <c r="HI16" s="42"/>
      <c r="HJ16" s="42" t="s">
        <v>139</v>
      </c>
      <c r="HK16" s="42"/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0">
        <v>8</v>
      </c>
      <c r="E17" s="42"/>
      <c r="F17" s="42"/>
      <c r="G17" s="42"/>
      <c r="H17" s="42"/>
      <c r="I17" s="42"/>
      <c r="J17" s="42"/>
      <c r="K17" s="42"/>
      <c r="L17" s="42" t="s">
        <v>139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 t="s">
        <v>139</v>
      </c>
      <c r="AW17" s="42"/>
      <c r="AX17" s="42"/>
      <c r="AY17" s="42"/>
      <c r="AZ17" s="42"/>
      <c r="BA17" s="42" t="s">
        <v>139</v>
      </c>
      <c r="BB17" s="42"/>
      <c r="BC17" s="42"/>
      <c r="BD17" s="42"/>
      <c r="BE17" s="42"/>
      <c r="BF17" s="42" t="s">
        <v>139</v>
      </c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0">
        <v>7</v>
      </c>
      <c r="E18" s="42"/>
      <c r="F18" s="42"/>
      <c r="G18" s="42"/>
      <c r="H18" s="42"/>
      <c r="I18" s="42"/>
      <c r="J18" s="42"/>
      <c r="K18" s="42" t="s">
        <v>139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/>
      <c r="DC18" s="42"/>
      <c r="DD18" s="42"/>
      <c r="DE18" s="42" t="s">
        <v>139</v>
      </c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0">
        <v>10</v>
      </c>
      <c r="E19" s="42"/>
      <c r="F19" s="42"/>
      <c r="G19" s="42"/>
      <c r="H19" s="42"/>
      <c r="I19" s="42"/>
      <c r="J19" s="42"/>
      <c r="K19" s="42"/>
      <c r="L19" s="42"/>
      <c r="M19" s="42"/>
      <c r="N19" s="42" t="s">
        <v>139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 t="s">
        <v>139</v>
      </c>
      <c r="AH19" s="42" t="s">
        <v>139</v>
      </c>
      <c r="AI19" s="42" t="s">
        <v>139</v>
      </c>
      <c r="AJ19" s="42"/>
      <c r="AK19" s="42" t="s">
        <v>139</v>
      </c>
      <c r="AL19" s="42" t="s">
        <v>139</v>
      </c>
      <c r="AM19" s="42" t="s">
        <v>139</v>
      </c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/>
      <c r="BO19" s="42"/>
      <c r="BP19" s="42" t="s">
        <v>139</v>
      </c>
      <c r="BQ19" s="42"/>
      <c r="BR19" s="42"/>
      <c r="BS19" s="42"/>
      <c r="BT19" s="42" t="s">
        <v>139</v>
      </c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 t="s">
        <v>139</v>
      </c>
      <c r="CN19" s="42"/>
      <c r="CO19" s="42"/>
      <c r="CP19" s="42"/>
      <c r="CQ19" s="42"/>
      <c r="CR19" s="42"/>
      <c r="CS19" s="42" t="s">
        <v>139</v>
      </c>
      <c r="CT19" s="42"/>
      <c r="CU19" s="42"/>
      <c r="CV19" s="42"/>
      <c r="CW19" s="42" t="s">
        <v>139</v>
      </c>
      <c r="CX19" s="42"/>
      <c r="CY19" s="42"/>
      <c r="CZ19" s="42"/>
      <c r="DA19" s="42" t="s">
        <v>139</v>
      </c>
      <c r="DB19" s="42"/>
      <c r="DC19" s="42"/>
      <c r="DD19" s="42"/>
      <c r="DE19" s="42" t="s">
        <v>139</v>
      </c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 t="s">
        <v>139</v>
      </c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0">
        <v>8</v>
      </c>
      <c r="E20" s="42"/>
      <c r="F20" s="42"/>
      <c r="G20" s="42"/>
      <c r="H20" s="42"/>
      <c r="I20" s="42"/>
      <c r="J20" s="42"/>
      <c r="K20" s="42"/>
      <c r="L20" s="42" t="s">
        <v>139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 t="s">
        <v>139</v>
      </c>
      <c r="DG21" s="42"/>
      <c r="DH21" s="42"/>
      <c r="DI21" s="42"/>
      <c r="DJ21" s="42"/>
      <c r="DK21" s="42" t="s">
        <v>139</v>
      </c>
      <c r="DL21" s="42"/>
      <c r="DM21" s="42"/>
      <c r="DN21" s="42" t="s">
        <v>139</v>
      </c>
      <c r="DO21" s="42"/>
      <c r="DP21" s="42"/>
      <c r="DQ21" s="42"/>
      <c r="DR21" s="42"/>
      <c r="DS21" s="42" t="s">
        <v>139</v>
      </c>
      <c r="DT21" s="42"/>
      <c r="DU21" s="42"/>
      <c r="DV21" s="42" t="s">
        <v>139</v>
      </c>
      <c r="DW21" s="42"/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 t="s">
        <v>139</v>
      </c>
      <c r="GF21" s="42"/>
      <c r="GG21" s="42"/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6</v>
      </c>
      <c r="E22" s="42"/>
      <c r="F22" s="42"/>
      <c r="G22" s="42"/>
      <c r="H22" s="42"/>
      <c r="I22" s="42"/>
      <c r="J22" s="42" t="s">
        <v>139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 t="s">
        <v>139</v>
      </c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7</v>
      </c>
      <c r="E24" s="42"/>
      <c r="F24" s="42"/>
      <c r="G24" s="42"/>
      <c r="H24" s="42"/>
      <c r="I24" s="42"/>
      <c r="J24" s="42"/>
      <c r="K24" s="42" t="s">
        <v>139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/>
      <c r="CY24" s="42"/>
      <c r="CZ24" s="42"/>
      <c r="DA24" s="42" t="s">
        <v>139</v>
      </c>
      <c r="DB24" s="42"/>
      <c r="DC24" s="42"/>
      <c r="DD24" s="42"/>
      <c r="DE24" s="42" t="s">
        <v>139</v>
      </c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6</v>
      </c>
      <c r="E25" s="42"/>
      <c r="F25" s="42"/>
      <c r="G25" s="42"/>
      <c r="H25" s="42"/>
      <c r="I25" s="42"/>
      <c r="J25" s="42" t="s">
        <v>139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/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 t="s">
        <v>139</v>
      </c>
      <c r="BB25" s="42"/>
      <c r="BC25" s="42"/>
      <c r="BD25" s="42"/>
      <c r="BE25" s="42"/>
      <c r="BF25" s="42" t="s">
        <v>139</v>
      </c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 t="s">
        <v>139</v>
      </c>
      <c r="FK25" s="42"/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7</v>
      </c>
      <c r="E26" s="42"/>
      <c r="F26" s="42"/>
      <c r="G26" s="42"/>
      <c r="H26" s="42"/>
      <c r="I26" s="42"/>
      <c r="J26" s="42"/>
      <c r="K26" s="42" t="s">
        <v>139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 t="s">
        <v>139</v>
      </c>
      <c r="CB26" s="42"/>
      <c r="CC26" s="42"/>
      <c r="CD26" s="42" t="s">
        <v>139</v>
      </c>
      <c r="CE26" s="42"/>
      <c r="CF26" s="42" t="s">
        <v>139</v>
      </c>
      <c r="CG26" s="42" t="s">
        <v>139</v>
      </c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4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/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 t="s">
        <v>139</v>
      </c>
      <c r="CI27" s="42"/>
      <c r="CJ27" s="42"/>
      <c r="CK27" s="42"/>
      <c r="CL27" s="42"/>
      <c r="CM27" s="42" t="s">
        <v>139</v>
      </c>
      <c r="CN27" s="42"/>
      <c r="CO27" s="42"/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 t="s">
        <v>139</v>
      </c>
      <c r="DG27" s="42"/>
      <c r="DH27" s="42"/>
      <c r="DI27" s="42"/>
      <c r="DJ27" s="42"/>
      <c r="DK27" s="42" t="s">
        <v>139</v>
      </c>
      <c r="DL27" s="42"/>
      <c r="DM27" s="42"/>
      <c r="DN27" s="42" t="s">
        <v>139</v>
      </c>
      <c r="DO27" s="42"/>
      <c r="DP27" s="42"/>
      <c r="DQ27" s="42"/>
      <c r="DR27" s="42"/>
      <c r="DS27" s="42" t="s">
        <v>139</v>
      </c>
      <c r="DT27" s="42"/>
      <c r="DU27" s="42"/>
      <c r="DV27" s="42" t="s">
        <v>139</v>
      </c>
      <c r="DW27" s="42"/>
      <c r="DX27" s="42"/>
      <c r="DY27" s="42"/>
      <c r="DZ27" s="42"/>
      <c r="EA27" s="42" t="s">
        <v>139</v>
      </c>
      <c r="EB27" s="42"/>
      <c r="EC27" s="42"/>
      <c r="ED27" s="42" t="s">
        <v>139</v>
      </c>
      <c r="EE27" s="42"/>
      <c r="EF27" s="42"/>
      <c r="EG27" s="42"/>
      <c r="EH27" s="42"/>
      <c r="EI27" s="42" t="s">
        <v>139</v>
      </c>
      <c r="EJ27" s="42"/>
      <c r="EK27" s="42"/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 t="s">
        <v>139</v>
      </c>
      <c r="EU27" s="42"/>
      <c r="EV27" s="42"/>
      <c r="EW27" s="42"/>
      <c r="EX27" s="42"/>
      <c r="EY27" s="42" t="s">
        <v>139</v>
      </c>
      <c r="EZ27" s="42"/>
      <c r="FA27" s="42"/>
      <c r="FB27" s="42" t="s">
        <v>139</v>
      </c>
      <c r="FC27" s="42"/>
      <c r="FD27" s="42"/>
      <c r="FE27" s="42"/>
      <c r="FF27" s="42"/>
      <c r="FG27" s="42" t="s">
        <v>139</v>
      </c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 t="s">
        <v>139</v>
      </c>
      <c r="GA27" s="42"/>
      <c r="GB27" s="42"/>
      <c r="GC27" s="42"/>
      <c r="GD27" s="42"/>
      <c r="GE27" s="42" t="s">
        <v>139</v>
      </c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6</v>
      </c>
      <c r="E28" s="42"/>
      <c r="F28" s="42"/>
      <c r="G28" s="42"/>
      <c r="H28" s="42"/>
      <c r="I28" s="42"/>
      <c r="J28" s="42" t="s">
        <v>139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 t="s">
        <v>139</v>
      </c>
      <c r="DG28" s="42"/>
      <c r="DH28" s="42"/>
      <c r="DI28" s="42"/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 t="s">
        <v>139</v>
      </c>
      <c r="DW28" s="42"/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 t="s">
        <v>139</v>
      </c>
      <c r="HW28" s="42"/>
      <c r="HX28" s="42"/>
      <c r="HY28" s="42"/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6</v>
      </c>
      <c r="E29" s="42"/>
      <c r="F29" s="42"/>
      <c r="G29" s="42"/>
      <c r="H29" s="42"/>
      <c r="I29" s="42"/>
      <c r="J29" s="42" t="s">
        <v>139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 t="s">
        <v>139</v>
      </c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 t="s">
        <v>139</v>
      </c>
      <c r="EM29" s="42"/>
      <c r="EN29" s="42"/>
      <c r="EO29" s="42"/>
      <c r="EP29" s="42"/>
      <c r="EQ29" s="42" t="s">
        <v>139</v>
      </c>
      <c r="ER29" s="42"/>
      <c r="ES29" s="42"/>
      <c r="ET29" s="42" t="s">
        <v>139</v>
      </c>
      <c r="EU29" s="42"/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5</v>
      </c>
      <c r="E30" s="42"/>
      <c r="F30" s="42"/>
      <c r="G30" s="42"/>
      <c r="H30" s="42"/>
      <c r="I30" s="42" t="s">
        <v>139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 t="s">
        <v>139</v>
      </c>
      <c r="EI30" s="42"/>
      <c r="EJ30" s="42"/>
      <c r="EK30" s="42"/>
      <c r="EL30" s="42" t="s">
        <v>139</v>
      </c>
      <c r="EM30" s="42"/>
      <c r="EN30" s="42"/>
      <c r="EO30" s="42"/>
      <c r="EP30" s="42" t="s">
        <v>139</v>
      </c>
      <c r="EQ30" s="42"/>
      <c r="ER30" s="42"/>
      <c r="ES30" s="42"/>
      <c r="ET30" s="42"/>
      <c r="EU30" s="42"/>
      <c r="EV30" s="42"/>
      <c r="EW30" s="42" t="s">
        <v>139</v>
      </c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7</v>
      </c>
      <c r="E31" s="42"/>
      <c r="F31" s="42"/>
      <c r="G31" s="42"/>
      <c r="H31" s="42"/>
      <c r="I31" s="42"/>
      <c r="J31" s="42"/>
      <c r="K31" s="42" t="s">
        <v>139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 t="s">
        <v>139</v>
      </c>
      <c r="BU31" s="42" t="s">
        <v>139</v>
      </c>
      <c r="BV31" s="42"/>
      <c r="BW31" s="42" t="s">
        <v>139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/>
      <c r="CU31" s="42" t="s">
        <v>139</v>
      </c>
      <c r="CV31" s="42"/>
      <c r="CW31" s="42"/>
      <c r="CX31" s="42" t="s">
        <v>139</v>
      </c>
      <c r="CY31" s="42"/>
      <c r="CZ31" s="42"/>
      <c r="DA31" s="42"/>
      <c r="DB31" s="42"/>
      <c r="DC31" s="42" t="s">
        <v>139</v>
      </c>
      <c r="DD31" s="42"/>
      <c r="DE31" s="42"/>
      <c r="DF31" s="42" t="s">
        <v>139</v>
      </c>
      <c r="DG31" s="42"/>
      <c r="DH31" s="42"/>
      <c r="DI31" s="42"/>
      <c r="DJ31" s="42"/>
      <c r="DK31" s="42" t="s">
        <v>139</v>
      </c>
      <c r="DL31" s="42"/>
      <c r="DM31" s="42"/>
      <c r="DN31" s="42" t="s">
        <v>139</v>
      </c>
      <c r="DO31" s="42"/>
      <c r="DP31" s="42"/>
      <c r="DQ31" s="42"/>
      <c r="DR31" s="42"/>
      <c r="DS31" s="42" t="s">
        <v>139</v>
      </c>
      <c r="DT31" s="42"/>
      <c r="DU31" s="42"/>
      <c r="DV31" s="42" t="s">
        <v>139</v>
      </c>
      <c r="DW31" s="42"/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 t="s">
        <v>139</v>
      </c>
      <c r="FK31" s="42"/>
      <c r="FL31" s="42"/>
      <c r="FM31" s="42"/>
      <c r="FN31" s="42"/>
      <c r="FO31" s="42" t="s">
        <v>139</v>
      </c>
      <c r="FP31" s="42"/>
      <c r="FQ31" s="42"/>
      <c r="FR31" s="42" t="s">
        <v>139</v>
      </c>
      <c r="FS31" s="42"/>
      <c r="FT31" s="42"/>
      <c r="FU31" s="42"/>
      <c r="FV31" s="42"/>
      <c r="FW31" s="42" t="s">
        <v>139</v>
      </c>
      <c r="FX31" s="42"/>
      <c r="FY31" s="42"/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/>
      <c r="AR32" s="42"/>
      <c r="AS32" s="42"/>
      <c r="AT32" s="42"/>
      <c r="AU32" s="42" t="s">
        <v>139</v>
      </c>
      <c r="AV32" s="42"/>
      <c r="AW32" s="42" t="s">
        <v>139</v>
      </c>
      <c r="AX32" s="42"/>
      <c r="AY32" s="42" t="s">
        <v>139</v>
      </c>
      <c r="AZ32" s="42"/>
      <c r="BA32" s="42" t="s">
        <v>139</v>
      </c>
      <c r="BB32" s="42"/>
      <c r="BC32" s="42"/>
      <c r="BD32" s="42"/>
      <c r="BE32" s="42"/>
      <c r="BF32" s="42"/>
      <c r="BG32" s="42" t="s">
        <v>139</v>
      </c>
      <c r="BH32" s="42"/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 t="s">
        <v>139</v>
      </c>
      <c r="GA32" s="42"/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 t="s">
        <v>139</v>
      </c>
      <c r="GY32" s="42"/>
      <c r="GZ32" s="42"/>
      <c r="HA32" s="42"/>
      <c r="HB32" s="42" t="s">
        <v>139</v>
      </c>
      <c r="HC32" s="42"/>
      <c r="HD32" s="42"/>
      <c r="HE32" s="42"/>
      <c r="HF32" s="42" t="s">
        <v>139</v>
      </c>
      <c r="HG32" s="42"/>
      <c r="HH32" s="42"/>
      <c r="HI32" s="42"/>
      <c r="HJ32" s="42"/>
      <c r="HK32" s="42" t="s">
        <v>139</v>
      </c>
      <c r="HL32" s="42"/>
      <c r="HM32" s="42"/>
      <c r="HN32" s="42"/>
      <c r="HO32" s="42" t="s">
        <v>139</v>
      </c>
      <c r="HP32" s="42"/>
      <c r="HQ32" s="42"/>
      <c r="HR32" s="42"/>
      <c r="HS32" s="42" t="s">
        <v>139</v>
      </c>
      <c r="HT32" s="42"/>
      <c r="HU32" s="42"/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9</v>
      </c>
      <c r="E33" s="42"/>
      <c r="F33" s="42"/>
      <c r="G33" s="42"/>
      <c r="H33" s="42"/>
      <c r="I33" s="42"/>
      <c r="J33" s="42"/>
      <c r="K33" s="42"/>
      <c r="L33" s="42"/>
      <c r="M33" s="42" t="s">
        <v>139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7</v>
      </c>
      <c r="E34" s="42"/>
      <c r="F34" s="42"/>
      <c r="G34" s="42"/>
      <c r="H34" s="42"/>
      <c r="I34" s="42"/>
      <c r="J34" s="42"/>
      <c r="K34" s="42" t="s">
        <v>139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 t="s">
        <v>139</v>
      </c>
      <c r="EJ34" s="42"/>
      <c r="EK34" s="42"/>
      <c r="EL34" s="42" t="s">
        <v>139</v>
      </c>
      <c r="EM34" s="42"/>
      <c r="EN34" s="42"/>
      <c r="EO34" s="42"/>
      <c r="EP34" s="42"/>
      <c r="EQ34" s="42" t="s">
        <v>139</v>
      </c>
      <c r="ER34" s="42"/>
      <c r="ES34" s="42"/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 t="s">
        <v>139</v>
      </c>
      <c r="GA34" s="42"/>
      <c r="GB34" s="42"/>
      <c r="GC34" s="42"/>
      <c r="GD34" s="42"/>
      <c r="GE34" s="42" t="s">
        <v>139</v>
      </c>
      <c r="GF34" s="42"/>
      <c r="GG34" s="42"/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 t="s">
        <v>139</v>
      </c>
      <c r="IA34" s="42"/>
      <c r="IB34" s="42"/>
      <c r="IC34" s="42"/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 t="s">
        <v>139</v>
      </c>
      <c r="AG35" s="42" t="s">
        <v>139</v>
      </c>
      <c r="AH35" s="42" t="s">
        <v>139</v>
      </c>
      <c r="AI35" s="42" t="s">
        <v>139</v>
      </c>
      <c r="AJ35" s="42" t="s">
        <v>139</v>
      </c>
      <c r="AK35" s="42" t="s">
        <v>139</v>
      </c>
      <c r="AL35" s="42" t="s">
        <v>139</v>
      </c>
      <c r="AM35" s="42" t="s">
        <v>139</v>
      </c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 t="s">
        <v>139</v>
      </c>
      <c r="CI35" s="42"/>
      <c r="CJ35" s="42"/>
      <c r="CK35" s="42"/>
      <c r="CL35" s="42"/>
      <c r="CM35" s="42" t="s">
        <v>139</v>
      </c>
      <c r="CN35" s="42"/>
      <c r="CO35" s="42"/>
      <c r="CP35" s="42"/>
      <c r="CQ35" s="42"/>
      <c r="CR35" s="42"/>
      <c r="CS35" s="42" t="s">
        <v>139</v>
      </c>
      <c r="CT35" s="42"/>
      <c r="CU35" s="42"/>
      <c r="CV35" s="42"/>
      <c r="CW35" s="42" t="s">
        <v>139</v>
      </c>
      <c r="CX35" s="42"/>
      <c r="CY35" s="42"/>
      <c r="CZ35" s="42"/>
      <c r="DA35" s="42" t="s">
        <v>139</v>
      </c>
      <c r="DB35" s="42"/>
      <c r="DC35" s="42"/>
      <c r="DD35" s="42"/>
      <c r="DE35" s="42" t="s">
        <v>139</v>
      </c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9</v>
      </c>
      <c r="E36" s="42"/>
      <c r="F36" s="42"/>
      <c r="G36" s="42"/>
      <c r="H36" s="42"/>
      <c r="I36" s="42"/>
      <c r="J36" s="42"/>
      <c r="K36" s="42"/>
      <c r="L36" s="42"/>
      <c r="M36" s="42" t="s">
        <v>139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 t="s">
        <v>139</v>
      </c>
      <c r="BB36" s="42"/>
      <c r="BC36" s="42"/>
      <c r="BD36" s="42"/>
      <c r="BE36" s="42" t="s">
        <v>139</v>
      </c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/>
      <c r="BO36" s="42"/>
      <c r="BP36" s="42"/>
      <c r="BQ36" s="42"/>
      <c r="BR36" s="42"/>
      <c r="BS36" s="42"/>
      <c r="BT36" s="42" t="s">
        <v>139</v>
      </c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 t="s">
        <v>139</v>
      </c>
      <c r="CV36" s="42"/>
      <c r="CW36" s="42"/>
      <c r="CX36" s="42" t="s">
        <v>139</v>
      </c>
      <c r="CY36" s="42"/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 t="s">
        <v>139</v>
      </c>
      <c r="EJ36" s="42"/>
      <c r="EK36" s="42"/>
      <c r="EL36" s="42" t="s">
        <v>139</v>
      </c>
      <c r="EM36" s="42"/>
      <c r="EN36" s="42"/>
      <c r="EO36" s="42"/>
      <c r="EP36" s="42"/>
      <c r="EQ36" s="42" t="s">
        <v>139</v>
      </c>
      <c r="ER36" s="42"/>
      <c r="ES36" s="42"/>
      <c r="ET36" s="42" t="s">
        <v>139</v>
      </c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 t="s">
        <v>139</v>
      </c>
      <c r="FK36" s="42"/>
      <c r="FL36" s="42"/>
      <c r="FM36" s="42"/>
      <c r="FN36" s="42"/>
      <c r="FO36" s="42" t="s">
        <v>139</v>
      </c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/>
      <c r="HS36" s="42" t="s">
        <v>139</v>
      </c>
      <c r="HT36" s="42"/>
      <c r="HU36" s="42"/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4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 t="s">
        <v>139</v>
      </c>
      <c r="AT37" s="42" t="s">
        <v>139</v>
      </c>
      <c r="AU37" s="42" t="s">
        <v>139</v>
      </c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 t="s">
        <v>139</v>
      </c>
      <c r="BU37" s="42" t="s">
        <v>139</v>
      </c>
      <c r="BV37" s="42"/>
      <c r="BW37" s="42" t="s">
        <v>139</v>
      </c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 t="s">
        <v>139</v>
      </c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/>
      <c r="EE37" s="42" t="s">
        <v>139</v>
      </c>
      <c r="EF37" s="42"/>
      <c r="EG37" s="42"/>
      <c r="EH37" s="42"/>
      <c r="EI37" s="42"/>
      <c r="EJ37" s="42"/>
      <c r="EK37" s="42" t="s">
        <v>139</v>
      </c>
      <c r="EL37" s="42"/>
      <c r="EM37" s="42" t="s">
        <v>139</v>
      </c>
      <c r="EN37" s="42"/>
      <c r="EO37" s="42"/>
      <c r="EP37" s="42"/>
      <c r="EQ37" s="42"/>
      <c r="ER37" s="42"/>
      <c r="ES37" s="42" t="s">
        <v>139</v>
      </c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 t="s">
        <v>139</v>
      </c>
      <c r="FC37" s="42"/>
      <c r="FD37" s="42"/>
      <c r="FE37" s="42"/>
      <c r="FF37" s="42"/>
      <c r="FG37" s="42"/>
      <c r="FH37" s="42"/>
      <c r="FI37" s="42" t="s">
        <v>139</v>
      </c>
      <c r="FJ37" s="42" t="s">
        <v>139</v>
      </c>
      <c r="FK37" s="42"/>
      <c r="FL37" s="42"/>
      <c r="FM37" s="42"/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 t="s">
        <v>139</v>
      </c>
      <c r="HP37" s="42"/>
      <c r="HQ37" s="42"/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 t="s">
        <v>139</v>
      </c>
      <c r="IF37" s="42"/>
      <c r="IG37" s="42"/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8</v>
      </c>
      <c r="E38" s="42"/>
      <c r="F38" s="42"/>
      <c r="G38" s="42"/>
      <c r="H38" s="42"/>
      <c r="I38" s="42"/>
      <c r="J38" s="42"/>
      <c r="K38" s="42"/>
      <c r="L38" s="42" t="s">
        <v>139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 t="s">
        <v>139</v>
      </c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/>
      <c r="DC38" s="42"/>
      <c r="DD38" s="42"/>
      <c r="DE38" s="42" t="s">
        <v>139</v>
      </c>
      <c r="DF38" s="42" t="s">
        <v>139</v>
      </c>
      <c r="DG38" s="42"/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 t="s">
        <v>139</v>
      </c>
      <c r="DX38" s="42"/>
      <c r="DY38" s="42"/>
      <c r="DZ38" s="42"/>
      <c r="EA38" s="42" t="s">
        <v>139</v>
      </c>
      <c r="EB38" s="42"/>
      <c r="EC38" s="42"/>
      <c r="ED38" s="42" t="s">
        <v>139</v>
      </c>
      <c r="EE38" s="42"/>
      <c r="EF38" s="42"/>
      <c r="EG38" s="42"/>
      <c r="EH38" s="42"/>
      <c r="EI38" s="42" t="s">
        <v>139</v>
      </c>
      <c r="EJ38" s="42"/>
      <c r="EK38" s="42"/>
      <c r="EL38" s="42" t="s">
        <v>139</v>
      </c>
      <c r="EM38" s="42"/>
      <c r="EN38" s="42"/>
      <c r="EO38" s="42"/>
      <c r="EP38" s="42"/>
      <c r="EQ38" s="42" t="s">
        <v>139</v>
      </c>
      <c r="ER38" s="42"/>
      <c r="ES38" s="42"/>
      <c r="ET38" s="42" t="s">
        <v>139</v>
      </c>
      <c r="EU38" s="42"/>
      <c r="EV38" s="42"/>
      <c r="EW38" s="42"/>
      <c r="EX38" s="42"/>
      <c r="EY38" s="42" t="s">
        <v>139</v>
      </c>
      <c r="EZ38" s="42"/>
      <c r="FA38" s="42"/>
      <c r="FB38" s="42" t="s">
        <v>139</v>
      </c>
      <c r="FC38" s="42"/>
      <c r="FD38" s="42"/>
      <c r="FE38" s="42"/>
      <c r="FF38" s="42"/>
      <c r="FG38" s="42" t="s">
        <v>139</v>
      </c>
      <c r="FH38" s="42"/>
      <c r="FI38" s="42"/>
      <c r="FJ38" s="42" t="s">
        <v>139</v>
      </c>
      <c r="FK38" s="42"/>
      <c r="FL38" s="42"/>
      <c r="FM38" s="42"/>
      <c r="FN38" s="42"/>
      <c r="FO38" s="42" t="s">
        <v>139</v>
      </c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 t="s">
        <v>139</v>
      </c>
      <c r="HX38" s="42"/>
      <c r="HY38" s="42"/>
      <c r="HZ38" s="42"/>
      <c r="IA38" s="42" t="s">
        <v>139</v>
      </c>
      <c r="IB38" s="42"/>
      <c r="IC38" s="42"/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8</v>
      </c>
      <c r="E39" s="42"/>
      <c r="F39" s="42"/>
      <c r="G39" s="42"/>
      <c r="H39" s="42"/>
      <c r="I39" s="42"/>
      <c r="J39" s="42"/>
      <c r="K39" s="42"/>
      <c r="L39" s="42" t="s">
        <v>139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/>
      <c r="AR39" s="42" t="s">
        <v>139</v>
      </c>
      <c r="AS39" s="42"/>
      <c r="AT39" s="42" t="s">
        <v>139</v>
      </c>
      <c r="AU39" s="42" t="s">
        <v>139</v>
      </c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/>
      <c r="CY39" s="42"/>
      <c r="CZ39" s="42"/>
      <c r="DA39" s="42" t="s">
        <v>139</v>
      </c>
      <c r="DB39" s="42"/>
      <c r="DC39" s="42"/>
      <c r="DD39" s="42"/>
      <c r="DE39" s="42" t="s">
        <v>139</v>
      </c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9</v>
      </c>
      <c r="E40" s="42"/>
      <c r="F40" s="42"/>
      <c r="G40" s="42"/>
      <c r="H40" s="42"/>
      <c r="I40" s="42"/>
      <c r="J40" s="42"/>
      <c r="K40" s="42"/>
      <c r="L40" s="42"/>
      <c r="M40" s="42" t="s">
        <v>139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/>
      <c r="BO40" s="42"/>
      <c r="BP40" s="42"/>
      <c r="BQ40" s="42"/>
      <c r="BR40" s="42"/>
      <c r="BS40" s="42"/>
      <c r="BT40" s="42" t="s">
        <v>139</v>
      </c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/>
      <c r="EI40" s="42" t="s">
        <v>139</v>
      </c>
      <c r="EJ40" s="42"/>
      <c r="EK40" s="42"/>
      <c r="EL40" s="42" t="s">
        <v>139</v>
      </c>
      <c r="EM40" s="42"/>
      <c r="EN40" s="42"/>
      <c r="EO40" s="42"/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 t="s">
        <v>139</v>
      </c>
      <c r="FC40" s="42"/>
      <c r="FD40" s="42"/>
      <c r="FE40" s="42"/>
      <c r="FF40" s="42"/>
      <c r="FG40" s="42" t="s">
        <v>139</v>
      </c>
      <c r="FH40" s="42"/>
      <c r="FI40" s="42"/>
      <c r="FJ40" s="42" t="s">
        <v>139</v>
      </c>
      <c r="FK40" s="42"/>
      <c r="FL40" s="42"/>
      <c r="FM40" s="42"/>
      <c r="FN40" s="42"/>
      <c r="FO40" s="42" t="s">
        <v>139</v>
      </c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 t="s">
        <v>139</v>
      </c>
      <c r="HW40" s="42"/>
      <c r="HX40" s="42"/>
      <c r="HY40" s="42"/>
      <c r="HZ40" s="42"/>
      <c r="IA40" s="42" t="s">
        <v>139</v>
      </c>
      <c r="IB40" s="42"/>
      <c r="IC40" s="42"/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7</v>
      </c>
      <c r="E41" s="42"/>
      <c r="F41" s="42"/>
      <c r="G41" s="42"/>
      <c r="H41" s="42"/>
      <c r="I41" s="42"/>
      <c r="J41" s="42"/>
      <c r="K41" s="42" t="s">
        <v>139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/>
      <c r="AT41" s="42"/>
      <c r="AU41" s="42" t="s">
        <v>139</v>
      </c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 t="s">
        <v>139</v>
      </c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/>
      <c r="EE41" s="42" t="s">
        <v>139</v>
      </c>
      <c r="EF41" s="42"/>
      <c r="EG41" s="42"/>
      <c r="EH41" s="42"/>
      <c r="EI41" s="42" t="s">
        <v>139</v>
      </c>
      <c r="EJ41" s="42"/>
      <c r="EK41" s="42"/>
      <c r="EL41" s="42"/>
      <c r="EM41" s="42" t="s">
        <v>139</v>
      </c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 t="s">
        <v>139</v>
      </c>
      <c r="HT41" s="42"/>
      <c r="HU41" s="42"/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/>
      <c r="IE41" s="42" t="s">
        <v>139</v>
      </c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21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 t="s">
        <v>139</v>
      </c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/>
      <c r="AU42" s="42" t="s">
        <v>139</v>
      </c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/>
      <c r="BN42" s="42" t="s">
        <v>139</v>
      </c>
      <c r="BO42" s="42" t="s">
        <v>139</v>
      </c>
      <c r="BP42" s="42"/>
      <c r="BQ42" s="42"/>
      <c r="BR42" s="42"/>
      <c r="BS42" s="42"/>
      <c r="BT42" s="42" t="s">
        <v>139</v>
      </c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 t="s">
        <v>139</v>
      </c>
      <c r="EJ42" s="42"/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 t="s">
        <v>139</v>
      </c>
      <c r="FC42" s="42"/>
      <c r="FD42" s="42"/>
      <c r="FE42" s="42"/>
      <c r="FF42" s="42"/>
      <c r="FG42" s="42" t="s">
        <v>139</v>
      </c>
      <c r="FH42" s="42"/>
      <c r="FI42" s="42"/>
      <c r="FJ42" s="42" t="s">
        <v>139</v>
      </c>
      <c r="FK42" s="42"/>
      <c r="FL42" s="42"/>
      <c r="FM42" s="42"/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 t="s">
        <v>139</v>
      </c>
      <c r="GY42" s="42"/>
      <c r="GZ42" s="42"/>
      <c r="HA42" s="42"/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 t="s">
        <v>139</v>
      </c>
      <c r="HO42" s="42"/>
      <c r="HP42" s="42"/>
      <c r="HQ42" s="42"/>
      <c r="HR42" s="42"/>
      <c r="HS42" s="42" t="s">
        <v>139</v>
      </c>
      <c r="HT42" s="42"/>
      <c r="HU42" s="42"/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17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 t="s">
        <v>139</v>
      </c>
      <c r="AS43" s="42"/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/>
      <c r="BM43" s="42"/>
      <c r="BN43" s="42"/>
      <c r="BO43" s="42"/>
      <c r="BP43" s="42"/>
      <c r="BQ43" s="42"/>
      <c r="BR43" s="42"/>
      <c r="BS43" s="42"/>
      <c r="BT43" s="42" t="s">
        <v>139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 t="s">
        <v>139</v>
      </c>
      <c r="CY43" s="42"/>
      <c r="CZ43" s="42"/>
      <c r="DA43" s="42"/>
      <c r="DB43" s="42"/>
      <c r="DC43" s="42" t="s">
        <v>139</v>
      </c>
      <c r="DD43" s="42"/>
      <c r="DE43" s="42"/>
      <c r="DF43" s="42" t="s">
        <v>139</v>
      </c>
      <c r="DG43" s="42"/>
      <c r="DH43" s="42"/>
      <c r="DI43" s="42"/>
      <c r="DJ43" s="42"/>
      <c r="DK43" s="42" t="s">
        <v>139</v>
      </c>
      <c r="DL43" s="42"/>
      <c r="DM43" s="42"/>
      <c r="DN43" s="42" t="s">
        <v>139</v>
      </c>
      <c r="DO43" s="42"/>
      <c r="DP43" s="42"/>
      <c r="DQ43" s="42"/>
      <c r="DR43" s="42"/>
      <c r="DS43" s="42" t="s">
        <v>139</v>
      </c>
      <c r="DT43" s="42"/>
      <c r="DU43" s="42"/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 t="s">
        <v>139</v>
      </c>
      <c r="EJ43" s="42"/>
      <c r="EK43" s="42"/>
      <c r="EL43" s="42" t="s">
        <v>139</v>
      </c>
      <c r="EM43" s="42"/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/>
      <c r="EY43" s="42" t="s">
        <v>139</v>
      </c>
      <c r="EZ43" s="42"/>
      <c r="FA43" s="42"/>
      <c r="FB43" s="42" t="s">
        <v>139</v>
      </c>
      <c r="FC43" s="42"/>
      <c r="FD43" s="42"/>
      <c r="FE43" s="42"/>
      <c r="FF43" s="42"/>
      <c r="FG43" s="42" t="s">
        <v>139</v>
      </c>
      <c r="FH43" s="42"/>
      <c r="FI43" s="42"/>
      <c r="FJ43" s="42" t="s">
        <v>139</v>
      </c>
      <c r="FK43" s="42"/>
      <c r="FL43" s="42"/>
      <c r="FM43" s="42"/>
      <c r="FN43" s="42"/>
      <c r="FO43" s="42" t="s">
        <v>139</v>
      </c>
      <c r="FP43" s="42"/>
      <c r="FQ43" s="42"/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 t="s">
        <v>139</v>
      </c>
      <c r="GA43" s="42"/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 t="s">
        <v>139</v>
      </c>
      <c r="HW43" s="42"/>
      <c r="HX43" s="42"/>
      <c r="HY43" s="42"/>
      <c r="HZ43" s="42"/>
      <c r="IA43" s="42" t="s">
        <v>139</v>
      </c>
      <c r="IB43" s="42"/>
      <c r="IC43" s="42"/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5</v>
      </c>
      <c r="E44" s="42"/>
      <c r="F44" s="42"/>
      <c r="G44" s="42"/>
      <c r="H44" s="42"/>
      <c r="I44" s="42" t="s">
        <v>139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 t="s">
        <v>139</v>
      </c>
      <c r="AS44" s="42"/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 t="s">
        <v>139</v>
      </c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 t="s">
        <v>139</v>
      </c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/>
      <c r="CU44" s="42" t="s">
        <v>139</v>
      </c>
      <c r="CV44" s="42"/>
      <c r="CW44" s="42"/>
      <c r="CX44" s="42"/>
      <c r="CY44" s="42"/>
      <c r="CZ44" s="42"/>
      <c r="DA44" s="42" t="s">
        <v>139</v>
      </c>
      <c r="DB44" s="42"/>
      <c r="DC44" s="42"/>
      <c r="DD44" s="42"/>
      <c r="DE44" s="42" t="s">
        <v>139</v>
      </c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 t="s">
        <v>139</v>
      </c>
      <c r="EJ44" s="42"/>
      <c r="EK44" s="42"/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 t="s">
        <v>139</v>
      </c>
      <c r="FD44" s="42"/>
      <c r="FE44" s="42"/>
      <c r="FF44" s="42"/>
      <c r="FG44" s="42" t="s">
        <v>139</v>
      </c>
      <c r="FH44" s="42"/>
      <c r="FI44" s="42"/>
      <c r="FJ44" s="42"/>
      <c r="FK44" s="42" t="s">
        <v>139</v>
      </c>
      <c r="FL44" s="42"/>
      <c r="FM44" s="42"/>
      <c r="FN44" s="42"/>
      <c r="FO44" s="42" t="s">
        <v>139</v>
      </c>
      <c r="FP44" s="42"/>
      <c r="FQ44" s="42"/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 t="s">
        <v>139</v>
      </c>
      <c r="HH44" s="42"/>
      <c r="HI44" s="42"/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13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 t="s">
        <v>139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 t="s">
        <v>139</v>
      </c>
      <c r="AS45" s="42"/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 t="s">
        <v>139</v>
      </c>
      <c r="FD45" s="42"/>
      <c r="FE45" s="42"/>
      <c r="FF45" s="42"/>
      <c r="FG45" s="42" t="s">
        <v>139</v>
      </c>
      <c r="FH45" s="42"/>
      <c r="FI45" s="42"/>
      <c r="FJ45" s="42"/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/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11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 t="s">
        <v>139</v>
      </c>
      <c r="BB46" s="42"/>
      <c r="BC46" s="42"/>
      <c r="BD46" s="42"/>
      <c r="BE46" s="42"/>
      <c r="BF46" s="42" t="s">
        <v>139</v>
      </c>
      <c r="BG46" s="42" t="s">
        <v>139</v>
      </c>
      <c r="BH46" s="42" t="s">
        <v>139</v>
      </c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 t="s">
        <v>139</v>
      </c>
      <c r="BQ46" s="42"/>
      <c r="BR46" s="42"/>
      <c r="BS46" s="42"/>
      <c r="BT46" s="42" t="s">
        <v>139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/>
      <c r="CU46" s="42" t="s">
        <v>139</v>
      </c>
      <c r="CV46" s="42"/>
      <c r="CW46" s="42"/>
      <c r="CX46" s="42" t="s">
        <v>139</v>
      </c>
      <c r="CY46" s="42"/>
      <c r="CZ46" s="42"/>
      <c r="DA46" s="42"/>
      <c r="DB46" s="42"/>
      <c r="DC46" s="42" t="s">
        <v>139</v>
      </c>
      <c r="DD46" s="42"/>
      <c r="DE46" s="42"/>
      <c r="DF46" s="42"/>
      <c r="DG46" s="42" t="s">
        <v>139</v>
      </c>
      <c r="DH46" s="42"/>
      <c r="DI46" s="42"/>
      <c r="DJ46" s="42"/>
      <c r="DK46" s="42" t="s">
        <v>139</v>
      </c>
      <c r="DL46" s="42"/>
      <c r="DM46" s="42"/>
      <c r="DN46" s="42"/>
      <c r="DO46" s="42" t="s">
        <v>139</v>
      </c>
      <c r="DP46" s="42"/>
      <c r="DQ46" s="42"/>
      <c r="DR46" s="42"/>
      <c r="DS46" s="42" t="s">
        <v>139</v>
      </c>
      <c r="DT46" s="42"/>
      <c r="DU46" s="42"/>
      <c r="DV46" s="42"/>
      <c r="DW46" s="42" t="s">
        <v>139</v>
      </c>
      <c r="DX46" s="42"/>
      <c r="DY46" s="42"/>
      <c r="DZ46" s="42"/>
      <c r="EA46" s="42" t="s">
        <v>139</v>
      </c>
      <c r="EB46" s="42"/>
      <c r="EC46" s="42"/>
      <c r="ED46" s="42"/>
      <c r="EE46" s="42" t="s">
        <v>139</v>
      </c>
      <c r="EF46" s="42"/>
      <c r="EG46" s="42"/>
      <c r="EH46" s="42"/>
      <c r="EI46" s="42" t="s">
        <v>139</v>
      </c>
      <c r="EJ46" s="42"/>
      <c r="EK46" s="42"/>
      <c r="EL46" s="42"/>
      <c r="EM46" s="42" t="s">
        <v>139</v>
      </c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 t="s">
        <v>139</v>
      </c>
      <c r="EZ46" s="42"/>
      <c r="FA46" s="42"/>
      <c r="FB46" s="42"/>
      <c r="FC46" s="42" t="s">
        <v>139</v>
      </c>
      <c r="FD46" s="42"/>
      <c r="FE46" s="42"/>
      <c r="FF46" s="42"/>
      <c r="FG46" s="42" t="s">
        <v>139</v>
      </c>
      <c r="FH46" s="42"/>
      <c r="FI46" s="42"/>
      <c r="FJ46" s="42"/>
      <c r="FK46" s="42" t="s">
        <v>139</v>
      </c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 t="s">
        <v>139</v>
      </c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/>
      <c r="II46" s="42" t="s">
        <v>139</v>
      </c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6</v>
      </c>
      <c r="E47" s="42"/>
      <c r="F47" s="42"/>
      <c r="G47" s="42"/>
      <c r="H47" s="42"/>
      <c r="I47" s="42"/>
      <c r="J47" s="42" t="s">
        <v>139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 t="s">
        <v>139</v>
      </c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/>
      <c r="CU47" s="42" t="s">
        <v>139</v>
      </c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/>
      <c r="IE47" s="42" t="s">
        <v>139</v>
      </c>
      <c r="IF47" s="42"/>
      <c r="IG47" s="42"/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6</v>
      </c>
      <c r="E48" s="42"/>
      <c r="F48" s="42"/>
      <c r="G48" s="42"/>
      <c r="H48" s="42"/>
      <c r="I48" s="42"/>
      <c r="J48" s="42" t="s">
        <v>139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 t="s">
        <v>139</v>
      </c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 t="s">
        <v>139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/>
      <c r="CY48" s="42"/>
      <c r="CZ48" s="42"/>
      <c r="DA48" s="42" t="s">
        <v>139</v>
      </c>
      <c r="DB48" s="42"/>
      <c r="DC48" s="42"/>
      <c r="DD48" s="42"/>
      <c r="DE48" s="42" t="s">
        <v>139</v>
      </c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 t="s">
        <v>139</v>
      </c>
      <c r="EF48" s="42"/>
      <c r="EG48" s="42"/>
      <c r="EH48" s="42" t="s">
        <v>139</v>
      </c>
      <c r="EI48" s="42"/>
      <c r="EJ48" s="42"/>
      <c r="EK48" s="42"/>
      <c r="EL48" s="42"/>
      <c r="EM48" s="42" t="s">
        <v>139</v>
      </c>
      <c r="EN48" s="42"/>
      <c r="EO48" s="42"/>
      <c r="EP48" s="42" t="s">
        <v>139</v>
      </c>
      <c r="EQ48" s="42"/>
      <c r="ER48" s="42"/>
      <c r="ES48" s="42"/>
      <c r="ET48" s="42"/>
      <c r="EU48" s="42" t="s">
        <v>139</v>
      </c>
      <c r="EV48" s="42"/>
      <c r="EW48" s="42"/>
      <c r="EX48" s="42" t="s">
        <v>139</v>
      </c>
      <c r="EY48" s="42"/>
      <c r="EZ48" s="42"/>
      <c r="FA48" s="42"/>
      <c r="FB48" s="42"/>
      <c r="FC48" s="42" t="s">
        <v>139</v>
      </c>
      <c r="FD48" s="42"/>
      <c r="FE48" s="42"/>
      <c r="FF48" s="42" t="s">
        <v>139</v>
      </c>
      <c r="FG48" s="42"/>
      <c r="FH48" s="42"/>
      <c r="FI48" s="42"/>
      <c r="FJ48" s="42"/>
      <c r="FK48" s="42" t="s">
        <v>139</v>
      </c>
      <c r="FL48" s="42"/>
      <c r="FM48" s="42"/>
      <c r="FN48" s="42" t="s">
        <v>139</v>
      </c>
      <c r="FO48" s="42"/>
      <c r="FP48" s="42"/>
      <c r="FQ48" s="42"/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/>
      <c r="CY49" s="42"/>
      <c r="CZ49" s="42"/>
      <c r="DA49" s="42" t="s">
        <v>139</v>
      </c>
      <c r="DB49" s="42"/>
      <c r="DC49" s="42"/>
      <c r="DD49" s="42"/>
      <c r="DE49" s="42" t="s">
        <v>139</v>
      </c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 t="s">
        <v>139</v>
      </c>
      <c r="EF49" s="42"/>
      <c r="EG49" s="42"/>
      <c r="EH49" s="42"/>
      <c r="EI49" s="42"/>
      <c r="EJ49" s="42"/>
      <c r="EK49" s="42" t="s">
        <v>139</v>
      </c>
      <c r="EL49" s="42"/>
      <c r="EM49" s="42" t="s">
        <v>139</v>
      </c>
      <c r="EN49" s="42"/>
      <c r="EO49" s="42"/>
      <c r="EP49" s="42"/>
      <c r="EQ49" s="42"/>
      <c r="ER49" s="42"/>
      <c r="ES49" s="42" t="s">
        <v>139</v>
      </c>
      <c r="ET49" s="42"/>
      <c r="EU49" s="42" t="s">
        <v>139</v>
      </c>
      <c r="EV49" s="42"/>
      <c r="EW49" s="42"/>
      <c r="EX49" s="42"/>
      <c r="EY49" s="42"/>
      <c r="EZ49" s="42"/>
      <c r="FA49" s="42" t="s">
        <v>139</v>
      </c>
      <c r="FB49" s="42"/>
      <c r="FC49" s="42" t="s">
        <v>139</v>
      </c>
      <c r="FD49" s="42"/>
      <c r="FE49" s="42"/>
      <c r="FF49" s="42"/>
      <c r="FG49" s="42"/>
      <c r="FH49" s="42"/>
      <c r="FI49" s="42" t="s">
        <v>139</v>
      </c>
      <c r="FJ49" s="42"/>
      <c r="FK49" s="42" t="s">
        <v>139</v>
      </c>
      <c r="FL49" s="42"/>
      <c r="FM49" s="42"/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5</v>
      </c>
      <c r="E50" s="42"/>
      <c r="F50" s="42"/>
      <c r="G50" s="42"/>
      <c r="H50" s="42"/>
      <c r="I50" s="42" t="s">
        <v>139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/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/>
      <c r="CY50" s="42"/>
      <c r="CZ50" s="42"/>
      <c r="DA50" s="42" t="s">
        <v>139</v>
      </c>
      <c r="DB50" s="42"/>
      <c r="DC50" s="42"/>
      <c r="DD50" s="42"/>
      <c r="DE50" s="42" t="s">
        <v>139</v>
      </c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/>
      <c r="EE50" s="42" t="s">
        <v>139</v>
      </c>
      <c r="EF50" s="42"/>
      <c r="EG50" s="42"/>
      <c r="EH50" s="42"/>
      <c r="EI50" s="42" t="s">
        <v>139</v>
      </c>
      <c r="EJ50" s="42"/>
      <c r="EK50" s="42"/>
      <c r="EL50" s="42"/>
      <c r="EM50" s="42" t="s">
        <v>139</v>
      </c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 t="s">
        <v>139</v>
      </c>
      <c r="EZ50" s="42"/>
      <c r="FA50" s="42"/>
      <c r="FB50" s="42"/>
      <c r="FC50" s="42" t="s">
        <v>139</v>
      </c>
      <c r="FD50" s="42"/>
      <c r="FE50" s="42"/>
      <c r="FF50" s="42"/>
      <c r="FG50" s="42" t="s">
        <v>139</v>
      </c>
      <c r="FH50" s="42"/>
      <c r="FI50" s="42"/>
      <c r="FJ50" s="42"/>
      <c r="FK50" s="42" t="s">
        <v>139</v>
      </c>
      <c r="FL50" s="42"/>
      <c r="FM50" s="42"/>
      <c r="FN50" s="42"/>
      <c r="FO50" s="42" t="s">
        <v>139</v>
      </c>
      <c r="FP50" s="42"/>
      <c r="FQ50" s="42"/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/>
      <c r="II50" s="42" t="s">
        <v>139</v>
      </c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0">
    <sortCondition ref="A8:A50"/>
    <sortCondition ref="B8:B50"/>
    <sortCondition ref="C8:C50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2</v>
      </c>
      <c r="E7" s="46">
        <f t="shared" si="0"/>
        <v>3</v>
      </c>
      <c r="F7" s="46">
        <f t="shared" si="0"/>
        <v>0</v>
      </c>
      <c r="G7" s="46">
        <f t="shared" si="0"/>
        <v>38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15</v>
      </c>
      <c r="P7" s="46">
        <f t="shared" si="0"/>
        <v>17</v>
      </c>
      <c r="Q7" s="46">
        <f t="shared" si="0"/>
        <v>7</v>
      </c>
      <c r="R7" s="46">
        <f t="shared" si="0"/>
        <v>4</v>
      </c>
      <c r="S7" s="46">
        <f t="shared" si="0"/>
        <v>12</v>
      </c>
      <c r="T7" s="46">
        <f t="shared" si="0"/>
        <v>0</v>
      </c>
      <c r="U7" s="46">
        <f t="shared" si="0"/>
        <v>10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10</v>
      </c>
      <c r="AA7" s="46">
        <f t="shared" si="0"/>
        <v>13</v>
      </c>
      <c r="AB7" s="46">
        <f t="shared" si="0"/>
        <v>4</v>
      </c>
      <c r="AC7" s="46">
        <f t="shared" si="0"/>
        <v>16</v>
      </c>
      <c r="AD7" s="46">
        <f t="shared" si="0"/>
        <v>11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1</v>
      </c>
      <c r="AL7" s="46">
        <f t="shared" si="0"/>
        <v>23</v>
      </c>
      <c r="AM7" s="46">
        <f t="shared" si="0"/>
        <v>1</v>
      </c>
      <c r="AN7" s="46">
        <f t="shared" si="0"/>
        <v>18</v>
      </c>
      <c r="AO7" s="46">
        <f t="shared" si="0"/>
        <v>1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28</v>
      </c>
      <c r="AX7" s="46">
        <f t="shared" si="0"/>
        <v>1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19</v>
      </c>
      <c r="BI7" s="46">
        <f t="shared" si="0"/>
        <v>1</v>
      </c>
      <c r="BJ7" s="46">
        <f t="shared" si="0"/>
        <v>22</v>
      </c>
      <c r="BK7" s="46">
        <f t="shared" si="0"/>
        <v>1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</v>
      </c>
      <c r="BS7" s="46">
        <f t="shared" si="1"/>
        <v>40</v>
      </c>
      <c r="BT7" s="46">
        <f t="shared" si="1"/>
        <v>2</v>
      </c>
      <c r="BU7" s="46">
        <f t="shared" si="1"/>
        <v>0</v>
      </c>
      <c r="BV7" s="46">
        <f t="shared" si="1"/>
        <v>1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41</v>
      </c>
      <c r="CE7" s="46">
        <f t="shared" si="1"/>
        <v>1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41</v>
      </c>
      <c r="CP7" s="46">
        <f t="shared" si="1"/>
        <v>1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30</v>
      </c>
      <c r="DA7" s="46">
        <f t="shared" si="1"/>
        <v>1</v>
      </c>
      <c r="DB7" s="46">
        <f t="shared" si="1"/>
        <v>11</v>
      </c>
      <c r="DC7" s="46">
        <f t="shared" si="1"/>
        <v>1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32</v>
      </c>
      <c r="DL7" s="46">
        <f t="shared" si="1"/>
        <v>0</v>
      </c>
      <c r="DM7" s="46">
        <f t="shared" si="1"/>
        <v>10</v>
      </c>
      <c r="DN7" s="46">
        <f t="shared" si="1"/>
        <v>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42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18</v>
      </c>
      <c r="EH7" s="46">
        <f t="shared" si="2"/>
        <v>1</v>
      </c>
      <c r="EI7" s="46">
        <f t="shared" si="2"/>
        <v>23</v>
      </c>
      <c r="EJ7" s="46">
        <f t="shared" si="2"/>
        <v>1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</v>
      </c>
      <c r="FD7" s="46">
        <f t="shared" si="2"/>
        <v>0</v>
      </c>
      <c r="FE7" s="46">
        <f t="shared" si="2"/>
        <v>40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42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16</v>
      </c>
      <c r="FZ7" s="46">
        <f t="shared" si="2"/>
        <v>2</v>
      </c>
      <c r="GA7" s="46">
        <f t="shared" si="2"/>
        <v>22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3</v>
      </c>
      <c r="GI7" s="46">
        <f t="shared" si="2"/>
        <v>1</v>
      </c>
      <c r="GJ7" s="46">
        <f t="shared" si="2"/>
        <v>10</v>
      </c>
      <c r="GK7" s="46">
        <f t="shared" si="2"/>
        <v>1</v>
      </c>
      <c r="GL7" s="46">
        <f t="shared" si="2"/>
        <v>31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11</v>
      </c>
      <c r="GV7" s="46">
        <f t="shared" si="3"/>
        <v>1</v>
      </c>
      <c r="GW7" s="46">
        <f t="shared" si="3"/>
        <v>28</v>
      </c>
      <c r="GX7" s="46">
        <f t="shared" si="3"/>
        <v>3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30</v>
      </c>
      <c r="HF7" s="46">
        <f t="shared" si="3"/>
        <v>4</v>
      </c>
      <c r="HG7" s="46">
        <f t="shared" si="3"/>
        <v>8</v>
      </c>
      <c r="HH7" s="46">
        <f t="shared" si="3"/>
        <v>1</v>
      </c>
      <c r="HI7" s="46">
        <f t="shared" si="3"/>
        <v>15</v>
      </c>
      <c r="HJ7" s="46">
        <f t="shared" si="3"/>
        <v>1</v>
      </c>
      <c r="HK7" s="46">
        <f t="shared" si="3"/>
        <v>7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/>
      <c r="I8" s="42"/>
      <c r="J8" s="42" t="s">
        <v>139</v>
      </c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 t="s">
        <v>139</v>
      </c>
      <c r="AR8" s="42"/>
      <c r="AS8" s="42"/>
      <c r="AT8" s="42"/>
      <c r="AU8" s="42"/>
      <c r="AV8" s="42" t="s">
        <v>139</v>
      </c>
      <c r="AW8" s="42"/>
      <c r="AX8" s="42"/>
      <c r="AY8" s="42"/>
      <c r="AZ8" s="42"/>
      <c r="BA8" s="42"/>
      <c r="BB8" s="42" t="s">
        <v>139</v>
      </c>
      <c r="BC8" s="42"/>
      <c r="BD8" s="42"/>
      <c r="BE8" s="42"/>
      <c r="BF8" s="42"/>
      <c r="BG8" s="42" t="s">
        <v>139</v>
      </c>
      <c r="BH8" s="42"/>
      <c r="BI8" s="42"/>
      <c r="BJ8" s="42"/>
      <c r="BK8" s="42"/>
      <c r="BL8" s="42"/>
      <c r="BM8" s="42" t="s">
        <v>139</v>
      </c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 t="s">
        <v>139</v>
      </c>
      <c r="BY8" s="42"/>
      <c r="BZ8" s="42"/>
      <c r="CA8" s="42"/>
      <c r="CB8" s="42"/>
      <c r="CC8" s="42" t="s">
        <v>139</v>
      </c>
      <c r="CD8" s="42"/>
      <c r="CE8" s="42"/>
      <c r="CF8" s="42"/>
      <c r="CG8" s="42"/>
      <c r="CH8" s="42"/>
      <c r="CI8" s="42" t="s">
        <v>139</v>
      </c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/>
      <c r="DE8" s="42" t="s">
        <v>139</v>
      </c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 t="s">
        <v>139</v>
      </c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 t="s">
        <v>139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 t="s">
        <v>139</v>
      </c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 t="s">
        <v>139</v>
      </c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/>
      <c r="E19" s="42" t="s">
        <v>139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/>
      <c r="T22" s="42"/>
      <c r="U22" s="42" t="s">
        <v>139</v>
      </c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 t="s">
        <v>139</v>
      </c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 t="s">
        <v>139</v>
      </c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 t="s">
        <v>139</v>
      </c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 t="s">
        <v>139</v>
      </c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/>
      <c r="T28" s="42"/>
      <c r="U28" s="42" t="s">
        <v>139</v>
      </c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 t="s">
        <v>139</v>
      </c>
      <c r="R29" s="42"/>
      <c r="S29" s="42"/>
      <c r="T29" s="42"/>
      <c r="U29" s="42" t="s">
        <v>139</v>
      </c>
      <c r="V29" s="42"/>
      <c r="W29" s="42"/>
      <c r="X29" s="42"/>
      <c r="Y29" s="42"/>
      <c r="Z29" s="42"/>
      <c r="AA29" s="42"/>
      <c r="AB29" s="42" t="s">
        <v>139</v>
      </c>
      <c r="AC29" s="42"/>
      <c r="AD29" s="42"/>
      <c r="AE29" s="42"/>
      <c r="AF29" s="42" t="s">
        <v>139</v>
      </c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 t="s">
        <v>139</v>
      </c>
      <c r="BU29" s="42"/>
      <c r="BV29" s="42"/>
      <c r="BW29" s="42"/>
      <c r="BX29" s="42" t="s">
        <v>139</v>
      </c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 t="s">
        <v>139</v>
      </c>
      <c r="HH29" s="40"/>
      <c r="HI29" s="40"/>
      <c r="HJ29" s="40"/>
      <c r="HK29" s="40" t="s">
        <v>139</v>
      </c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 t="s">
        <v>139</v>
      </c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 t="s">
        <v>139</v>
      </c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 t="s">
        <v>139</v>
      </c>
      <c r="AY32" s="42"/>
      <c r="AZ32" s="42" t="s">
        <v>139</v>
      </c>
      <c r="BA32" s="42"/>
      <c r="BB32" s="42"/>
      <c r="BC32" s="42"/>
      <c r="BD32" s="42"/>
      <c r="BE32" s="42"/>
      <c r="BF32" s="42"/>
      <c r="BG32" s="42"/>
      <c r="BH32" s="42"/>
      <c r="BI32" s="42" t="s">
        <v>139</v>
      </c>
      <c r="BJ32" s="42"/>
      <c r="BK32" s="42" t="s">
        <v>139</v>
      </c>
      <c r="BL32" s="42"/>
      <c r="BM32" s="42"/>
      <c r="BN32" s="42"/>
      <c r="BO32" s="42"/>
      <c r="BP32" s="42"/>
      <c r="BQ32" s="42"/>
      <c r="BR32" s="42"/>
      <c r="BS32" s="42"/>
      <c r="BT32" s="42" t="s">
        <v>139</v>
      </c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/>
      <c r="CE32" s="42" t="s">
        <v>139</v>
      </c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/>
      <c r="CP32" s="42" t="s">
        <v>139</v>
      </c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 t="s">
        <v>139</v>
      </c>
      <c r="DB32" s="42"/>
      <c r="DC32" s="42" t="s">
        <v>139</v>
      </c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 t="s">
        <v>139</v>
      </c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 t="s">
        <v>139</v>
      </c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/>
      <c r="T33" s="42"/>
      <c r="U33" s="42" t="s">
        <v>139</v>
      </c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/>
      <c r="GC34" s="42"/>
      <c r="GD34" s="42"/>
      <c r="GE34" s="42"/>
      <c r="GF34" s="42"/>
      <c r="GG34" s="42"/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 t="s">
        <v>139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 t="s">
        <v>139</v>
      </c>
      <c r="GA36" s="42"/>
      <c r="GB36" s="42"/>
      <c r="GC36" s="42"/>
      <c r="GD36" s="42"/>
      <c r="GE36" s="42"/>
      <c r="GF36" s="42"/>
      <c r="GG36" s="42"/>
      <c r="GH36" s="42" t="s">
        <v>139</v>
      </c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 t="s">
        <v>139</v>
      </c>
      <c r="AC37" s="42"/>
      <c r="AD37" s="42"/>
      <c r="AE37" s="42"/>
      <c r="AF37" s="42"/>
      <c r="AG37" s="42"/>
      <c r="AH37" s="42"/>
      <c r="AI37" s="42"/>
      <c r="AJ37" s="42" t="s">
        <v>139</v>
      </c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 t="s">
        <v>139</v>
      </c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 t="s">
        <v>139</v>
      </c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 t="s">
        <v>139</v>
      </c>
      <c r="GA40" s="42"/>
      <c r="GB40" s="42"/>
      <c r="GC40" s="42"/>
      <c r="GD40" s="42"/>
      <c r="GE40" s="42"/>
      <c r="GF40" s="42"/>
      <c r="GG40" s="42"/>
      <c r="GH40" s="42" t="s">
        <v>139</v>
      </c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/>
      <c r="HK41" s="40"/>
      <c r="HL41" s="40"/>
      <c r="HM41" s="40"/>
      <c r="HN41" s="40"/>
      <c r="HO41" s="40" t="s">
        <v>139</v>
      </c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 t="s">
        <v>139</v>
      </c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/>
      <c r="HL42" s="40"/>
      <c r="HM42" s="40"/>
      <c r="HN42" s="40"/>
      <c r="HO42" s="40" t="s">
        <v>139</v>
      </c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/>
      <c r="Q43" s="42" t="s">
        <v>139</v>
      </c>
      <c r="R43" s="42"/>
      <c r="S43" s="42"/>
      <c r="T43" s="42"/>
      <c r="U43" s="42" t="s">
        <v>139</v>
      </c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 t="s">
        <v>139</v>
      </c>
      <c r="GV43" s="40"/>
      <c r="GW43" s="40"/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 t="s">
        <v>139</v>
      </c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 t="s">
        <v>139</v>
      </c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/>
      <c r="HK48" s="40" t="s">
        <v>139</v>
      </c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 t="s">
        <v>139</v>
      </c>
      <c r="R49" s="42"/>
      <c r="S49" s="42"/>
      <c r="T49" s="42"/>
      <c r="U49" s="42" t="s">
        <v>139</v>
      </c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 t="s">
        <v>139</v>
      </c>
      <c r="HH49" s="40"/>
      <c r="HI49" s="40"/>
      <c r="HJ49" s="40"/>
      <c r="HK49" s="40" t="s">
        <v>139</v>
      </c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 t="s">
        <v>139</v>
      </c>
      <c r="R50" s="42"/>
      <c r="S50" s="42"/>
      <c r="T50" s="42"/>
      <c r="U50" s="42" t="s">
        <v>139</v>
      </c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 t="s">
        <v>139</v>
      </c>
      <c r="HH50" s="40"/>
      <c r="HI50" s="40"/>
      <c r="HJ50" s="40"/>
      <c r="HK50" s="40" t="s">
        <v>139</v>
      </c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49" man="1"/>
    <brk id="47" min="1" max="49" man="1"/>
    <brk id="69" min="1" max="49" man="1"/>
    <brk id="91" min="1" max="49" man="1"/>
    <brk id="113" min="1" max="49" man="1"/>
    <brk id="135" min="1" max="49" man="1"/>
    <brk id="157" min="1" max="49" man="1"/>
    <brk id="179" min="1" max="49" man="1"/>
    <brk id="201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5</v>
      </c>
      <c r="E7" s="46">
        <f t="shared" si="0"/>
        <v>0</v>
      </c>
      <c r="F7" s="46">
        <f t="shared" si="0"/>
        <v>0</v>
      </c>
      <c r="G7" s="46">
        <f t="shared" si="0"/>
        <v>38</v>
      </c>
      <c r="H7" s="46">
        <f t="shared" si="0"/>
        <v>4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0</v>
      </c>
      <c r="R7" s="46">
        <f t="shared" si="0"/>
        <v>8</v>
      </c>
      <c r="S7" s="46">
        <f t="shared" si="0"/>
        <v>25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22</v>
      </c>
      <c r="AA7" s="46">
        <f t="shared" si="0"/>
        <v>1</v>
      </c>
      <c r="AB7" s="46">
        <f t="shared" si="0"/>
        <v>1</v>
      </c>
      <c r="AC7" s="46">
        <f t="shared" si="0"/>
        <v>19</v>
      </c>
      <c r="AD7" s="46">
        <f t="shared" si="0"/>
        <v>17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1</v>
      </c>
      <c r="AK7" s="46">
        <f t="shared" si="0"/>
        <v>13</v>
      </c>
      <c r="AL7" s="46">
        <f t="shared" si="0"/>
        <v>4</v>
      </c>
      <c r="AM7" s="46">
        <f t="shared" si="0"/>
        <v>0</v>
      </c>
      <c r="AN7" s="46">
        <f t="shared" si="0"/>
        <v>26</v>
      </c>
      <c r="AO7" s="46">
        <f t="shared" si="0"/>
        <v>8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12</v>
      </c>
      <c r="AW7" s="46">
        <f t="shared" si="0"/>
        <v>5</v>
      </c>
      <c r="AX7" s="46">
        <f t="shared" si="0"/>
        <v>0</v>
      </c>
      <c r="AY7" s="46">
        <f t="shared" si="0"/>
        <v>26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4</v>
      </c>
      <c r="BI7" s="46">
        <f t="shared" si="0"/>
        <v>0</v>
      </c>
      <c r="BJ7" s="46">
        <f t="shared" si="0"/>
        <v>28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23</v>
      </c>
      <c r="BS7" s="46">
        <f t="shared" si="1"/>
        <v>7</v>
      </c>
      <c r="BT7" s="46">
        <f t="shared" si="1"/>
        <v>0</v>
      </c>
      <c r="BU7" s="46">
        <f t="shared" si="1"/>
        <v>13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7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7</v>
      </c>
      <c r="CE7" s="46">
        <f t="shared" si="1"/>
        <v>0</v>
      </c>
      <c r="CF7" s="46">
        <f t="shared" si="1"/>
        <v>13</v>
      </c>
      <c r="CG7" s="46">
        <f t="shared" si="1"/>
        <v>16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7</v>
      </c>
      <c r="CL7" s="46">
        <f t="shared" si="1"/>
        <v>0</v>
      </c>
      <c r="CM7" s="46">
        <f t="shared" si="1"/>
        <v>0</v>
      </c>
      <c r="CN7" s="46">
        <f t="shared" si="1"/>
        <v>18</v>
      </c>
      <c r="CO7" s="46">
        <f t="shared" si="1"/>
        <v>6</v>
      </c>
      <c r="CP7" s="46">
        <f t="shared" si="1"/>
        <v>0</v>
      </c>
      <c r="CQ7" s="46">
        <f t="shared" si="1"/>
        <v>19</v>
      </c>
      <c r="CR7" s="46">
        <f t="shared" si="1"/>
        <v>12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3</v>
      </c>
      <c r="DA7" s="46">
        <f t="shared" si="1"/>
        <v>0</v>
      </c>
      <c r="DB7" s="46">
        <f t="shared" si="1"/>
        <v>27</v>
      </c>
      <c r="DC7" s="46">
        <f t="shared" si="1"/>
        <v>9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13</v>
      </c>
      <c r="DK7" s="46">
        <f t="shared" si="1"/>
        <v>4</v>
      </c>
      <c r="DL7" s="46">
        <f t="shared" si="1"/>
        <v>0</v>
      </c>
      <c r="DM7" s="46">
        <f t="shared" si="1"/>
        <v>26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5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1</v>
      </c>
      <c r="DW7" s="46">
        <f t="shared" si="1"/>
        <v>0</v>
      </c>
      <c r="DX7" s="46">
        <f t="shared" si="1"/>
        <v>39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0</v>
      </c>
      <c r="EF7" s="46">
        <f t="shared" si="2"/>
        <v>12</v>
      </c>
      <c r="EG7" s="46">
        <f t="shared" si="2"/>
        <v>3</v>
      </c>
      <c r="EH7" s="46">
        <f t="shared" si="2"/>
        <v>0</v>
      </c>
      <c r="EI7" s="46">
        <f t="shared" si="2"/>
        <v>28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5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41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38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4</v>
      </c>
      <c r="FZ7" s="46">
        <f t="shared" si="2"/>
        <v>0</v>
      </c>
      <c r="GA7" s="46">
        <f t="shared" si="2"/>
        <v>31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6</v>
      </c>
      <c r="GJ7" s="46">
        <f t="shared" si="2"/>
        <v>1</v>
      </c>
      <c r="GK7" s="46">
        <f t="shared" si="2"/>
        <v>0</v>
      </c>
      <c r="GL7" s="46">
        <f t="shared" si="2"/>
        <v>36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1</v>
      </c>
      <c r="GV7" s="46">
        <f t="shared" si="3"/>
        <v>0</v>
      </c>
      <c r="GW7" s="46">
        <f t="shared" si="3"/>
        <v>35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39</v>
      </c>
      <c r="HF7" s="46">
        <f t="shared" si="3"/>
        <v>1</v>
      </c>
      <c r="HG7" s="46">
        <f t="shared" si="3"/>
        <v>1</v>
      </c>
      <c r="HH7" s="46">
        <f t="shared" si="3"/>
        <v>2</v>
      </c>
      <c r="HI7" s="46">
        <f t="shared" si="3"/>
        <v>26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9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 t="s">
        <v>139</v>
      </c>
      <c r="E9" s="42"/>
      <c r="F9" s="42"/>
      <c r="G9" s="42"/>
      <c r="H9" s="42"/>
      <c r="I9" s="42"/>
      <c r="J9" s="42"/>
      <c r="K9" s="42"/>
      <c r="L9" s="42" t="s">
        <v>139</v>
      </c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 t="s">
        <v>139</v>
      </c>
      <c r="CA16" s="42"/>
      <c r="CB16" s="42"/>
      <c r="CC16" s="42" t="s">
        <v>139</v>
      </c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 t="s">
        <v>139</v>
      </c>
      <c r="CO16" s="42"/>
      <c r="CP16" s="42"/>
      <c r="CQ16" s="42"/>
      <c r="CR16" s="42"/>
      <c r="CS16" s="42"/>
      <c r="CT16" s="42"/>
      <c r="CU16" s="42"/>
      <c r="CV16" s="42" t="s">
        <v>139</v>
      </c>
      <c r="CW16" s="42"/>
      <c r="CX16" s="42"/>
      <c r="CY16" s="42" t="s">
        <v>139</v>
      </c>
      <c r="CZ16" s="42"/>
      <c r="DA16" s="42"/>
      <c r="DB16" s="42"/>
      <c r="DC16" s="42"/>
      <c r="DD16" s="42"/>
      <c r="DE16" s="42"/>
      <c r="DF16" s="42"/>
      <c r="DG16" s="42" t="s">
        <v>139</v>
      </c>
      <c r="DH16" s="42"/>
      <c r="DI16" s="42"/>
      <c r="DJ16" s="42" t="s">
        <v>139</v>
      </c>
      <c r="DK16" s="42"/>
      <c r="DL16" s="42"/>
      <c r="DM16" s="42"/>
      <c r="DN16" s="42"/>
      <c r="DO16" s="42"/>
      <c r="DP16" s="42"/>
      <c r="DQ16" s="42"/>
      <c r="DR16" s="42" t="s">
        <v>139</v>
      </c>
      <c r="DS16" s="42"/>
      <c r="DT16" s="42"/>
      <c r="DU16" s="42" t="s">
        <v>139</v>
      </c>
      <c r="DV16" s="42"/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/>
      <c r="GC16" s="42"/>
      <c r="GD16" s="42"/>
      <c r="GE16" s="42"/>
      <c r="GF16" s="42" t="s">
        <v>139</v>
      </c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 t="s">
        <v>139</v>
      </c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 t="s">
        <v>139</v>
      </c>
      <c r="AW32" s="42"/>
      <c r="AX32" s="42"/>
      <c r="AY32" s="42"/>
      <c r="AZ32" s="42" t="s">
        <v>139</v>
      </c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 t="s">
        <v>139</v>
      </c>
      <c r="GJ32" s="42"/>
      <c r="GK32" s="42"/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 t="s">
        <v>139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 t="s">
        <v>139</v>
      </c>
      <c r="CO35" s="42"/>
      <c r="CP35" s="42"/>
      <c r="CQ35" s="42"/>
      <c r="CR35" s="42" t="s">
        <v>139</v>
      </c>
      <c r="CS35" s="42"/>
      <c r="CT35" s="42"/>
      <c r="CU35" s="42"/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 t="s">
        <v>139</v>
      </c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 t="s">
        <v>139</v>
      </c>
      <c r="DV36" s="42"/>
      <c r="DW36" s="42"/>
      <c r="DX36" s="42"/>
      <c r="DY36" s="42"/>
      <c r="DZ36" s="42"/>
      <c r="EA36" s="42"/>
      <c r="EB36" s="42"/>
      <c r="EC36" s="42" t="s">
        <v>139</v>
      </c>
      <c r="ED36" s="42"/>
      <c r="EE36" s="42"/>
      <c r="EF36" s="42" t="s">
        <v>139</v>
      </c>
      <c r="EG36" s="42"/>
      <c r="EH36" s="42"/>
      <c r="EI36" s="42"/>
      <c r="EJ36" s="42"/>
      <c r="EK36" s="42"/>
      <c r="EL36" s="42"/>
      <c r="EM36" s="42"/>
      <c r="EN36" s="42" t="s">
        <v>139</v>
      </c>
      <c r="EO36" s="42"/>
      <c r="EP36" s="42"/>
      <c r="EQ36" s="42" t="s">
        <v>139</v>
      </c>
      <c r="ER36" s="42"/>
      <c r="ES36" s="42"/>
      <c r="ET36" s="42"/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/>
      <c r="FH36" s="42"/>
      <c r="FI36" s="42"/>
      <c r="FJ36" s="42" t="s">
        <v>139</v>
      </c>
      <c r="FK36" s="42"/>
      <c r="FL36" s="42"/>
      <c r="FM36" s="42" t="s">
        <v>139</v>
      </c>
      <c r="FN36" s="42"/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 t="s">
        <v>139</v>
      </c>
      <c r="AC37" s="42"/>
      <c r="AD37" s="42"/>
      <c r="AE37" s="42"/>
      <c r="AF37" s="42"/>
      <c r="AG37" s="42"/>
      <c r="AH37" s="42"/>
      <c r="AI37" s="42"/>
      <c r="AJ37" s="42" t="s">
        <v>139</v>
      </c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 t="s">
        <v>139</v>
      </c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 t="s">
        <v>139</v>
      </c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 t="s">
        <v>139</v>
      </c>
      <c r="AI40" s="42"/>
      <c r="AJ40" s="42"/>
      <c r="AK40" s="42" t="s">
        <v>139</v>
      </c>
      <c r="AL40" s="42"/>
      <c r="AM40" s="42"/>
      <c r="AN40" s="42"/>
      <c r="AO40" s="42"/>
      <c r="AP40" s="42"/>
      <c r="AQ40" s="42"/>
      <c r="AR40" s="42"/>
      <c r="AS40" s="42" t="s">
        <v>139</v>
      </c>
      <c r="AT40" s="42"/>
      <c r="AU40" s="42"/>
      <c r="AV40" s="42" t="s">
        <v>139</v>
      </c>
      <c r="AW40" s="42"/>
      <c r="AX40" s="42"/>
      <c r="AY40" s="42"/>
      <c r="AZ40" s="42"/>
      <c r="BA40" s="42"/>
      <c r="BB40" s="42"/>
      <c r="BC40" s="42"/>
      <c r="BD40" s="42" t="s">
        <v>139</v>
      </c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 t="s">
        <v>139</v>
      </c>
      <c r="BP40" s="42"/>
      <c r="BQ40" s="42"/>
      <c r="BR40" s="42" t="s">
        <v>139</v>
      </c>
      <c r="BS40" s="42"/>
      <c r="BT40" s="42"/>
      <c r="BU40" s="42"/>
      <c r="BV40" s="42"/>
      <c r="BW40" s="42"/>
      <c r="BX40" s="42"/>
      <c r="BY40" s="42"/>
      <c r="BZ40" s="42" t="s">
        <v>139</v>
      </c>
      <c r="CA40" s="42"/>
      <c r="CB40" s="42"/>
      <c r="CC40" s="42" t="s">
        <v>139</v>
      </c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 t="s">
        <v>139</v>
      </c>
      <c r="CO40" s="42"/>
      <c r="CP40" s="42"/>
      <c r="CQ40" s="42"/>
      <c r="CR40" s="42"/>
      <c r="CS40" s="42"/>
      <c r="CT40" s="42"/>
      <c r="CU40" s="42"/>
      <c r="CV40" s="42" t="s">
        <v>139</v>
      </c>
      <c r="CW40" s="42"/>
      <c r="CX40" s="42"/>
      <c r="CY40" s="42" t="s">
        <v>139</v>
      </c>
      <c r="CZ40" s="42"/>
      <c r="DA40" s="42"/>
      <c r="DB40" s="42"/>
      <c r="DC40" s="42"/>
      <c r="DD40" s="42"/>
      <c r="DE40" s="42"/>
      <c r="DF40" s="42"/>
      <c r="DG40" s="42" t="s">
        <v>139</v>
      </c>
      <c r="DH40" s="42"/>
      <c r="DI40" s="42"/>
      <c r="DJ40" s="42" t="s">
        <v>139</v>
      </c>
      <c r="DK40" s="42"/>
      <c r="DL40" s="42"/>
      <c r="DM40" s="42"/>
      <c r="DN40" s="42"/>
      <c r="DO40" s="42"/>
      <c r="DP40" s="42"/>
      <c r="DQ40" s="42"/>
      <c r="DR40" s="42" t="s">
        <v>139</v>
      </c>
      <c r="DS40" s="42"/>
      <c r="DT40" s="42"/>
      <c r="DU40" s="42" t="s">
        <v>139</v>
      </c>
      <c r="DV40" s="42"/>
      <c r="DW40" s="42"/>
      <c r="DX40" s="42"/>
      <c r="DY40" s="42"/>
      <c r="DZ40" s="42"/>
      <c r="EA40" s="42"/>
      <c r="EB40" s="42"/>
      <c r="EC40" s="42" t="s">
        <v>139</v>
      </c>
      <c r="ED40" s="42"/>
      <c r="EE40" s="42"/>
      <c r="EF40" s="42" t="s">
        <v>139</v>
      </c>
      <c r="EG40" s="42"/>
      <c r="EH40" s="42"/>
      <c r="EI40" s="42"/>
      <c r="EJ40" s="42"/>
      <c r="EK40" s="42"/>
      <c r="EL40" s="42"/>
      <c r="EM40" s="42"/>
      <c r="EN40" s="42" t="s">
        <v>139</v>
      </c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/>
      <c r="GY40" s="40"/>
      <c r="GZ40" s="40"/>
      <c r="HA40" s="40"/>
      <c r="HB40" s="40" t="s">
        <v>139</v>
      </c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 t="s">
        <v>139</v>
      </c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 t="s">
        <v>139</v>
      </c>
      <c r="EG41" s="42"/>
      <c r="EH41" s="42"/>
      <c r="EI41" s="42"/>
      <c r="EJ41" s="42" t="s">
        <v>139</v>
      </c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 t="s">
        <v>139</v>
      </c>
      <c r="DK45" s="42"/>
      <c r="DL45" s="42"/>
      <c r="DM45" s="42"/>
      <c r="DN45" s="42"/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/>
      <c r="EK45" s="42"/>
      <c r="EL45" s="42"/>
      <c r="EM45" s="42"/>
      <c r="EN45" s="42" t="s">
        <v>139</v>
      </c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 t="s">
        <v>139</v>
      </c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 t="s">
        <v>139</v>
      </c>
      <c r="AL46" s="42"/>
      <c r="AM46" s="42"/>
      <c r="AN46" s="42"/>
      <c r="AO46" s="42"/>
      <c r="AP46" s="42"/>
      <c r="AQ46" s="42"/>
      <c r="AR46" s="42"/>
      <c r="AS46" s="42" t="s">
        <v>139</v>
      </c>
      <c r="AT46" s="42"/>
      <c r="AU46" s="42"/>
      <c r="AV46" s="42" t="s">
        <v>139</v>
      </c>
      <c r="AW46" s="42"/>
      <c r="AX46" s="42"/>
      <c r="AY46" s="42"/>
      <c r="AZ46" s="42"/>
      <c r="BA46" s="42"/>
      <c r="BB46" s="42"/>
      <c r="BC46" s="42"/>
      <c r="BD46" s="42" t="s">
        <v>139</v>
      </c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 t="s">
        <v>139</v>
      </c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 t="s">
        <v>139</v>
      </c>
      <c r="CA46" s="42"/>
      <c r="CB46" s="42"/>
      <c r="CC46" s="42" t="s">
        <v>139</v>
      </c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 t="s">
        <v>139</v>
      </c>
      <c r="CO46" s="42"/>
      <c r="CP46" s="42"/>
      <c r="CQ46" s="42"/>
      <c r="CR46" s="42"/>
      <c r="CS46" s="42"/>
      <c r="CT46" s="42"/>
      <c r="CU46" s="42"/>
      <c r="CV46" s="42" t="s">
        <v>139</v>
      </c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/>
      <c r="EM46" s="42"/>
      <c r="EN46" s="42" t="s">
        <v>139</v>
      </c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 t="s">
        <v>139</v>
      </c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1</v>
      </c>
      <c r="G7" s="46">
        <f t="shared" si="0"/>
        <v>39</v>
      </c>
      <c r="H7" s="46">
        <f t="shared" si="0"/>
        <v>3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40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35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15</v>
      </c>
      <c r="AA7" s="46">
        <f t="shared" si="0"/>
        <v>1</v>
      </c>
      <c r="AB7" s="46">
        <f t="shared" si="0"/>
        <v>0</v>
      </c>
      <c r="AC7" s="46">
        <f t="shared" si="0"/>
        <v>27</v>
      </c>
      <c r="AD7" s="46">
        <f t="shared" si="0"/>
        <v>13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12</v>
      </c>
      <c r="AL7" s="46">
        <f t="shared" si="0"/>
        <v>1</v>
      </c>
      <c r="AM7" s="46">
        <f t="shared" si="0"/>
        <v>0</v>
      </c>
      <c r="AN7" s="46">
        <f t="shared" si="0"/>
        <v>30</v>
      </c>
      <c r="AO7" s="46">
        <f t="shared" si="0"/>
        <v>11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12</v>
      </c>
      <c r="AW7" s="46">
        <f t="shared" si="0"/>
        <v>2</v>
      </c>
      <c r="AX7" s="46">
        <f t="shared" si="0"/>
        <v>0</v>
      </c>
      <c r="AY7" s="46">
        <f t="shared" si="0"/>
        <v>29</v>
      </c>
      <c r="AZ7" s="46">
        <f t="shared" si="0"/>
        <v>11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1</v>
      </c>
      <c r="BI7" s="46">
        <f t="shared" si="0"/>
        <v>0</v>
      </c>
      <c r="BJ7" s="46">
        <f t="shared" si="0"/>
        <v>32</v>
      </c>
      <c r="BK7" s="46">
        <f t="shared" si="0"/>
        <v>10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5</v>
      </c>
      <c r="BT7" s="46">
        <f t="shared" si="1"/>
        <v>0</v>
      </c>
      <c r="BU7" s="46">
        <f t="shared" si="1"/>
        <v>17</v>
      </c>
      <c r="BV7" s="46">
        <f t="shared" si="1"/>
        <v>19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21</v>
      </c>
      <c r="CD7" s="46">
        <f t="shared" si="1"/>
        <v>5</v>
      </c>
      <c r="CE7" s="46">
        <f t="shared" si="1"/>
        <v>0</v>
      </c>
      <c r="CF7" s="46">
        <f t="shared" si="1"/>
        <v>17</v>
      </c>
      <c r="CG7" s="46">
        <f t="shared" si="1"/>
        <v>19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3</v>
      </c>
      <c r="CP7" s="46">
        <f t="shared" si="1"/>
        <v>0</v>
      </c>
      <c r="CQ7" s="46">
        <f t="shared" si="1"/>
        <v>27</v>
      </c>
      <c r="CR7" s="46">
        <f t="shared" si="1"/>
        <v>11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1</v>
      </c>
      <c r="DA7" s="46">
        <f t="shared" si="1"/>
        <v>0</v>
      </c>
      <c r="DB7" s="46">
        <f t="shared" si="1"/>
        <v>34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0</v>
      </c>
      <c r="DL7" s="46">
        <f t="shared" si="1"/>
        <v>0</v>
      </c>
      <c r="DM7" s="46">
        <f t="shared" si="1"/>
        <v>35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43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0</v>
      </c>
      <c r="EH7" s="46">
        <f t="shared" si="2"/>
        <v>0</v>
      </c>
      <c r="EI7" s="46">
        <f t="shared" si="2"/>
        <v>36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40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40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39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1</v>
      </c>
      <c r="HG7" s="46">
        <f t="shared" si="3"/>
        <v>0</v>
      </c>
      <c r="HH7" s="46">
        <f t="shared" si="3"/>
        <v>19</v>
      </c>
      <c r="HI7" s="46">
        <f t="shared" si="3"/>
        <v>22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 t="s">
        <v>139</v>
      </c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 t="s">
        <v>139</v>
      </c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 t="s">
        <v>139</v>
      </c>
      <c r="FY13" s="42"/>
      <c r="FZ13" s="42"/>
      <c r="GA13" s="42"/>
      <c r="GB13" s="42" t="s">
        <v>139</v>
      </c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 t="s">
        <v>139</v>
      </c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 t="s">
        <v>139</v>
      </c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 t="s">
        <v>139</v>
      </c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 t="s">
        <v>139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 t="s">
        <v>139</v>
      </c>
      <c r="DK45" s="42"/>
      <c r="DL45" s="42"/>
      <c r="DM45" s="42"/>
      <c r="DN45" s="42"/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/>
      <c r="EK45" s="42"/>
      <c r="EL45" s="42"/>
      <c r="EM45" s="42"/>
      <c r="EN45" s="42" t="s">
        <v>139</v>
      </c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 t="s">
        <v>139</v>
      </c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 t="s">
        <v>139</v>
      </c>
      <c r="U46" s="42"/>
      <c r="V46" s="42"/>
      <c r="W46" s="42"/>
      <c r="X46" s="42"/>
      <c r="Y46" s="42"/>
      <c r="Z46" s="42"/>
      <c r="AA46" s="42"/>
      <c r="AB46" s="42"/>
      <c r="AC46" s="42" t="s">
        <v>139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/>
      <c r="BW46" s="42" t="s">
        <v>139</v>
      </c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/>
      <c r="CH46" s="42" t="s">
        <v>139</v>
      </c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/>
      <c r="CS46" s="42" t="s">
        <v>139</v>
      </c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大阪府</v>
      </c>
      <c r="B7" s="45" t="str">
        <f>'収集運搬（生活系）'!B7</f>
        <v>27000</v>
      </c>
      <c r="C7" s="44" t="s">
        <v>33</v>
      </c>
      <c r="D7" s="46">
        <f t="shared" ref="D7:BO7" si="0">COUNTIF(D$8:D$207,"○")</f>
        <v>4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4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35</v>
      </c>
      <c r="P7" s="46">
        <f t="shared" si="0"/>
        <v>0</v>
      </c>
      <c r="Q7" s="46">
        <f t="shared" si="0"/>
        <v>0</v>
      </c>
      <c r="R7" s="46">
        <f t="shared" si="0"/>
        <v>8</v>
      </c>
      <c r="S7" s="46">
        <f t="shared" si="0"/>
        <v>24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9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0</v>
      </c>
      <c r="AB7" s="46">
        <f t="shared" si="0"/>
        <v>0</v>
      </c>
      <c r="AC7" s="46">
        <f t="shared" si="0"/>
        <v>28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14</v>
      </c>
      <c r="AL7" s="46">
        <f t="shared" si="0"/>
        <v>0</v>
      </c>
      <c r="AM7" s="46">
        <f t="shared" si="0"/>
        <v>0</v>
      </c>
      <c r="AN7" s="46">
        <f t="shared" si="0"/>
        <v>29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13</v>
      </c>
      <c r="AW7" s="46">
        <f t="shared" si="0"/>
        <v>0</v>
      </c>
      <c r="AX7" s="46">
        <f t="shared" si="0"/>
        <v>0</v>
      </c>
      <c r="AY7" s="46">
        <f t="shared" si="0"/>
        <v>30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13</v>
      </c>
      <c r="BH7" s="46">
        <f t="shared" si="0"/>
        <v>0</v>
      </c>
      <c r="BI7" s="46">
        <f t="shared" si="0"/>
        <v>0</v>
      </c>
      <c r="BJ7" s="46">
        <f t="shared" si="0"/>
        <v>30</v>
      </c>
      <c r="BK7" s="46">
        <f t="shared" si="0"/>
        <v>9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2</v>
      </c>
      <c r="BT7" s="46">
        <f t="shared" si="1"/>
        <v>0</v>
      </c>
      <c r="BU7" s="46">
        <f t="shared" si="1"/>
        <v>20</v>
      </c>
      <c r="BV7" s="46">
        <f t="shared" si="1"/>
        <v>14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7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2</v>
      </c>
      <c r="CE7" s="46">
        <f t="shared" si="1"/>
        <v>0</v>
      </c>
      <c r="CF7" s="46">
        <f t="shared" si="1"/>
        <v>22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7</v>
      </c>
      <c r="CL7" s="46">
        <f t="shared" si="1"/>
        <v>0</v>
      </c>
      <c r="CM7" s="46">
        <f t="shared" si="1"/>
        <v>0</v>
      </c>
      <c r="CN7" s="46">
        <f t="shared" si="1"/>
        <v>16</v>
      </c>
      <c r="CO7" s="46">
        <f t="shared" si="1"/>
        <v>1</v>
      </c>
      <c r="CP7" s="46">
        <f t="shared" si="1"/>
        <v>0</v>
      </c>
      <c r="CQ7" s="46">
        <f t="shared" si="1"/>
        <v>26</v>
      </c>
      <c r="CR7" s="46">
        <f t="shared" si="1"/>
        <v>10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0</v>
      </c>
      <c r="DA7" s="46">
        <f t="shared" si="1"/>
        <v>0</v>
      </c>
      <c r="DB7" s="46">
        <f t="shared" si="1"/>
        <v>33</v>
      </c>
      <c r="DC7" s="46">
        <f t="shared" si="1"/>
        <v>6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1</v>
      </c>
      <c r="DL7" s="46">
        <f t="shared" si="1"/>
        <v>0</v>
      </c>
      <c r="DM7" s="46">
        <f t="shared" si="1"/>
        <v>34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42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8</v>
      </c>
      <c r="EG7" s="46">
        <f t="shared" si="2"/>
        <v>0</v>
      </c>
      <c r="EH7" s="46">
        <f t="shared" si="2"/>
        <v>0</v>
      </c>
      <c r="EI7" s="46">
        <f t="shared" si="2"/>
        <v>35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4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43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40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42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0</v>
      </c>
      <c r="GV7" s="46">
        <f t="shared" si="3"/>
        <v>0</v>
      </c>
      <c r="GW7" s="46">
        <f t="shared" si="3"/>
        <v>40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0</v>
      </c>
      <c r="HG7" s="46">
        <f t="shared" si="3"/>
        <v>0</v>
      </c>
      <c r="HH7" s="46">
        <f t="shared" si="3"/>
        <v>15</v>
      </c>
      <c r="HI7" s="46">
        <f t="shared" si="3"/>
        <v>17</v>
      </c>
      <c r="HJ7" s="46">
        <f t="shared" si="3"/>
        <v>2</v>
      </c>
      <c r="HK7" s="46">
        <f t="shared" si="3"/>
        <v>0</v>
      </c>
      <c r="HL7" s="46">
        <f t="shared" si="3"/>
        <v>0</v>
      </c>
      <c r="HM7" s="46">
        <f t="shared" si="3"/>
        <v>9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 t="s">
        <v>139</v>
      </c>
      <c r="FY10" s="42"/>
      <c r="FZ10" s="42"/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167</v>
      </c>
      <c r="C16" s="40" t="s">
        <v>168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 t="s">
        <v>139</v>
      </c>
      <c r="CA16" s="42"/>
      <c r="CB16" s="42"/>
      <c r="CC16" s="42" t="s">
        <v>139</v>
      </c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 t="s">
        <v>139</v>
      </c>
      <c r="CO16" s="42"/>
      <c r="CP16" s="42"/>
      <c r="CQ16" s="42"/>
      <c r="CR16" s="42"/>
      <c r="CS16" s="42"/>
      <c r="CT16" s="42"/>
      <c r="CU16" s="42"/>
      <c r="CV16" s="42" t="s">
        <v>139</v>
      </c>
      <c r="CW16" s="42"/>
      <c r="CX16" s="42"/>
      <c r="CY16" s="42" t="s">
        <v>139</v>
      </c>
      <c r="CZ16" s="42"/>
      <c r="DA16" s="42"/>
      <c r="DB16" s="42"/>
      <c r="DC16" s="42"/>
      <c r="DD16" s="42"/>
      <c r="DE16" s="42"/>
      <c r="DF16" s="42"/>
      <c r="DG16" s="42" t="s">
        <v>139</v>
      </c>
      <c r="DH16" s="42"/>
      <c r="DI16" s="42"/>
      <c r="DJ16" s="42" t="s">
        <v>139</v>
      </c>
      <c r="DK16" s="42"/>
      <c r="DL16" s="42"/>
      <c r="DM16" s="42"/>
      <c r="DN16" s="42"/>
      <c r="DO16" s="42"/>
      <c r="DP16" s="42"/>
      <c r="DQ16" s="42"/>
      <c r="DR16" s="42" t="s">
        <v>139</v>
      </c>
      <c r="DS16" s="42"/>
      <c r="DT16" s="42"/>
      <c r="DU16" s="42" t="s">
        <v>139</v>
      </c>
      <c r="DV16" s="42"/>
      <c r="DW16" s="42"/>
      <c r="DX16" s="42"/>
      <c r="DY16" s="42"/>
      <c r="DZ16" s="42"/>
      <c r="EA16" s="42"/>
      <c r="EB16" s="42"/>
      <c r="EC16" s="42" t="s">
        <v>139</v>
      </c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/>
      <c r="GC16" s="42"/>
      <c r="GD16" s="42"/>
      <c r="GE16" s="42"/>
      <c r="GF16" s="42" t="s">
        <v>139</v>
      </c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169</v>
      </c>
      <c r="C17" s="40" t="s">
        <v>170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171</v>
      </c>
      <c r="C18" s="40" t="s">
        <v>172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173</v>
      </c>
      <c r="C19" s="40" t="s">
        <v>174</v>
      </c>
      <c r="D19" s="42" t="s">
        <v>139</v>
      </c>
      <c r="E19" s="42"/>
      <c r="F19" s="42"/>
      <c r="G19" s="42"/>
      <c r="H19" s="42" t="s">
        <v>139</v>
      </c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175</v>
      </c>
      <c r="C20" s="40" t="s">
        <v>176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177</v>
      </c>
      <c r="C21" s="40" t="s">
        <v>178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 t="s">
        <v>139</v>
      </c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 t="s">
        <v>139</v>
      </c>
      <c r="AL32" s="42"/>
      <c r="AM32" s="42"/>
      <c r="AN32" s="42"/>
      <c r="AO32" s="42" t="s">
        <v>139</v>
      </c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 t="s">
        <v>139</v>
      </c>
      <c r="E35" s="42"/>
      <c r="F35" s="42"/>
      <c r="G35" s="42"/>
      <c r="H35" s="42" t="s">
        <v>139</v>
      </c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 t="s">
        <v>139</v>
      </c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/>
      <c r="EK36" s="42"/>
      <c r="EL36" s="42"/>
      <c r="EM36" s="42"/>
      <c r="EN36" s="42" t="s">
        <v>139</v>
      </c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 t="s">
        <v>139</v>
      </c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 t="s">
        <v>139</v>
      </c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 t="s">
        <v>139</v>
      </c>
      <c r="X40" s="42"/>
      <c r="Y40" s="42"/>
      <c r="Z40" s="42" t="s">
        <v>139</v>
      </c>
      <c r="AA40" s="42"/>
      <c r="AB40" s="42"/>
      <c r="AC40" s="42"/>
      <c r="AD40" s="42"/>
      <c r="AE40" s="42"/>
      <c r="AF40" s="42"/>
      <c r="AG40" s="42"/>
      <c r="AH40" s="42" t="s">
        <v>139</v>
      </c>
      <c r="AI40" s="42"/>
      <c r="AJ40" s="42"/>
      <c r="AK40" s="42" t="s">
        <v>139</v>
      </c>
      <c r="AL40" s="42"/>
      <c r="AM40" s="42"/>
      <c r="AN40" s="42"/>
      <c r="AO40" s="42"/>
      <c r="AP40" s="42"/>
      <c r="AQ40" s="42"/>
      <c r="AR40" s="42"/>
      <c r="AS40" s="42" t="s">
        <v>139</v>
      </c>
      <c r="AT40" s="42"/>
      <c r="AU40" s="42"/>
      <c r="AV40" s="42" t="s">
        <v>139</v>
      </c>
      <c r="AW40" s="42"/>
      <c r="AX40" s="42"/>
      <c r="AY40" s="42"/>
      <c r="AZ40" s="42"/>
      <c r="BA40" s="42"/>
      <c r="BB40" s="42"/>
      <c r="BC40" s="42"/>
      <c r="BD40" s="42" t="s">
        <v>139</v>
      </c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 t="s">
        <v>139</v>
      </c>
      <c r="BP40" s="42"/>
      <c r="BQ40" s="42"/>
      <c r="BR40" s="42" t="s">
        <v>139</v>
      </c>
      <c r="BS40" s="42"/>
      <c r="BT40" s="42"/>
      <c r="BU40" s="42"/>
      <c r="BV40" s="42"/>
      <c r="BW40" s="42"/>
      <c r="BX40" s="42"/>
      <c r="BY40" s="42"/>
      <c r="BZ40" s="42" t="s">
        <v>139</v>
      </c>
      <c r="CA40" s="42"/>
      <c r="CB40" s="42"/>
      <c r="CC40" s="42" t="s">
        <v>139</v>
      </c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 t="s">
        <v>139</v>
      </c>
      <c r="CO40" s="42"/>
      <c r="CP40" s="42"/>
      <c r="CQ40" s="42"/>
      <c r="CR40" s="42"/>
      <c r="CS40" s="42"/>
      <c r="CT40" s="42"/>
      <c r="CU40" s="42"/>
      <c r="CV40" s="42" t="s">
        <v>139</v>
      </c>
      <c r="CW40" s="42"/>
      <c r="CX40" s="42"/>
      <c r="CY40" s="42" t="s">
        <v>139</v>
      </c>
      <c r="CZ40" s="42"/>
      <c r="DA40" s="42"/>
      <c r="DB40" s="42"/>
      <c r="DC40" s="42"/>
      <c r="DD40" s="42"/>
      <c r="DE40" s="42"/>
      <c r="DF40" s="42"/>
      <c r="DG40" s="42" t="s">
        <v>139</v>
      </c>
      <c r="DH40" s="42"/>
      <c r="DI40" s="42"/>
      <c r="DJ40" s="42" t="s">
        <v>139</v>
      </c>
      <c r="DK40" s="42"/>
      <c r="DL40" s="42"/>
      <c r="DM40" s="42"/>
      <c r="DN40" s="42"/>
      <c r="DO40" s="42"/>
      <c r="DP40" s="42"/>
      <c r="DQ40" s="42"/>
      <c r="DR40" s="42" t="s">
        <v>139</v>
      </c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/>
      <c r="GY40" s="40"/>
      <c r="GZ40" s="40"/>
      <c r="HA40" s="40"/>
      <c r="HB40" s="40" t="s">
        <v>139</v>
      </c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 t="s">
        <v>139</v>
      </c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 t="s">
        <v>139</v>
      </c>
      <c r="AL42" s="42"/>
      <c r="AM42" s="42"/>
      <c r="AN42" s="42"/>
      <c r="AO42" s="42" t="s">
        <v>139</v>
      </c>
      <c r="AP42" s="42"/>
      <c r="AQ42" s="42"/>
      <c r="AR42" s="42"/>
      <c r="AS42" s="42"/>
      <c r="AT42" s="42"/>
      <c r="AU42" s="42"/>
      <c r="AV42" s="42" t="s">
        <v>139</v>
      </c>
      <c r="AW42" s="42"/>
      <c r="AX42" s="42"/>
      <c r="AY42" s="42"/>
      <c r="AZ42" s="42" t="s">
        <v>139</v>
      </c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 t="s">
        <v>139</v>
      </c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 t="s">
        <v>139</v>
      </c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/>
      <c r="DJ42" s="42" t="s">
        <v>139</v>
      </c>
      <c r="DK42" s="42"/>
      <c r="DL42" s="42"/>
      <c r="DM42" s="42"/>
      <c r="DN42" s="42" t="s">
        <v>139</v>
      </c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 t="s">
        <v>139</v>
      </c>
      <c r="EG42" s="42"/>
      <c r="EH42" s="42"/>
      <c r="EI42" s="42"/>
      <c r="EJ42" s="42" t="s">
        <v>139</v>
      </c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 t="s">
        <v>139</v>
      </c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 t="s">
        <v>139</v>
      </c>
      <c r="DK44" s="42"/>
      <c r="DL44" s="42"/>
      <c r="DM44" s="42"/>
      <c r="DN44" s="42" t="s">
        <v>139</v>
      </c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 t="s">
        <v>139</v>
      </c>
      <c r="FY44" s="42"/>
      <c r="FZ44" s="42"/>
      <c r="GA44" s="42"/>
      <c r="GB44" s="42" t="s">
        <v>139</v>
      </c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/>
      <c r="HJ44" s="40"/>
      <c r="HK44" s="40"/>
      <c r="HL44" s="40"/>
      <c r="HM44" s="40" t="s">
        <v>139</v>
      </c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 t="s">
        <v>139</v>
      </c>
      <c r="DK45" s="42"/>
      <c r="DL45" s="42"/>
      <c r="DM45" s="42"/>
      <c r="DN45" s="42"/>
      <c r="DO45" s="42"/>
      <c r="DP45" s="42"/>
      <c r="DQ45" s="42"/>
      <c r="DR45" s="42" t="s">
        <v>139</v>
      </c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/>
      <c r="EK45" s="42"/>
      <c r="EL45" s="42"/>
      <c r="EM45" s="42"/>
      <c r="EN45" s="42" t="s">
        <v>139</v>
      </c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/>
      <c r="HL45" s="40"/>
      <c r="HM45" s="40" t="s">
        <v>139</v>
      </c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 t="s">
        <v>139</v>
      </c>
      <c r="X46" s="42"/>
      <c r="Y46" s="42"/>
      <c r="Z46" s="42" t="s">
        <v>139</v>
      </c>
      <c r="AA46" s="42"/>
      <c r="AB46" s="42"/>
      <c r="AC46" s="42"/>
      <c r="AD46" s="42"/>
      <c r="AE46" s="42"/>
      <c r="AF46" s="42"/>
      <c r="AG46" s="42"/>
      <c r="AH46" s="42" t="s">
        <v>139</v>
      </c>
      <c r="AI46" s="42"/>
      <c r="AJ46" s="42"/>
      <c r="AK46" s="42" t="s">
        <v>139</v>
      </c>
      <c r="AL46" s="42"/>
      <c r="AM46" s="42"/>
      <c r="AN46" s="42"/>
      <c r="AO46" s="42"/>
      <c r="AP46" s="42"/>
      <c r="AQ46" s="42"/>
      <c r="AR46" s="42"/>
      <c r="AS46" s="42" t="s">
        <v>139</v>
      </c>
      <c r="AT46" s="42"/>
      <c r="AU46" s="42"/>
      <c r="AV46" s="42" t="s">
        <v>139</v>
      </c>
      <c r="AW46" s="42"/>
      <c r="AX46" s="42"/>
      <c r="AY46" s="42"/>
      <c r="AZ46" s="42"/>
      <c r="BA46" s="42"/>
      <c r="BB46" s="42"/>
      <c r="BC46" s="42"/>
      <c r="BD46" s="42" t="s">
        <v>139</v>
      </c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 t="s">
        <v>139</v>
      </c>
      <c r="BP46" s="42"/>
      <c r="BQ46" s="42"/>
      <c r="BR46" s="42" t="s">
        <v>139</v>
      </c>
      <c r="BS46" s="42"/>
      <c r="BT46" s="42"/>
      <c r="BU46" s="42"/>
      <c r="BV46" s="42"/>
      <c r="BW46" s="42"/>
      <c r="BX46" s="42"/>
      <c r="BY46" s="42"/>
      <c r="BZ46" s="42" t="s">
        <v>139</v>
      </c>
      <c r="CA46" s="42"/>
      <c r="CB46" s="42"/>
      <c r="CC46" s="42" t="s">
        <v>139</v>
      </c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 t="s">
        <v>139</v>
      </c>
      <c r="CO46" s="42"/>
      <c r="CP46" s="42"/>
      <c r="CQ46" s="42"/>
      <c r="CR46" s="42"/>
      <c r="CS46" s="42"/>
      <c r="CT46" s="42"/>
      <c r="CU46" s="42"/>
      <c r="CV46" s="42" t="s">
        <v>139</v>
      </c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/>
      <c r="EM46" s="42"/>
      <c r="EN46" s="42" t="s">
        <v>139</v>
      </c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 t="s">
        <v>139</v>
      </c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/>
      <c r="T50" s="42" t="s">
        <v>139</v>
      </c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/>
      <c r="HJ50" s="40" t="s">
        <v>139</v>
      </c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2020-02-17T01:36:33Z</dcterms:modified>
</cp:coreProperties>
</file>