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3岩手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'収集運搬（生活系）'!$A$6:$FH$39</definedName>
    <definedName name="_xlnm.Print_Area" localSheetId="5">'手数料（事業系）'!$2:$40</definedName>
    <definedName name="_xlnm.Print_Area" localSheetId="6">'手数料（事業系直接搬入）'!$2:$40</definedName>
    <definedName name="_xlnm.Print_Area" localSheetId="3">'手数料（生活系）'!$2:$40</definedName>
    <definedName name="_xlnm.Print_Area" localSheetId="4">'手数料（生活系直接搬入）'!$2:$40</definedName>
    <definedName name="_xlnm.Print_Area" localSheetId="1">'収集運搬（事業系）'!$2:$40</definedName>
    <definedName name="_xlnm.Print_Area" localSheetId="0">'収集運搬（生活系）'!$2:$40</definedName>
    <definedName name="_xlnm.Print_Area" localSheetId="2">分別数等!$2:$40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<sst xmlns="http://schemas.openxmlformats.org/spreadsheetml/2006/main" count="11137" uniqueCount="217">
  <si>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</si>
  <si>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</si>
  <si>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</si>
  <si>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</si>
  <si>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</si>
  <si>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</si>
  <si>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</si>
  <si>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</si>
  <si>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</si>
  <si>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</si>
  <si>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</si>
  <si>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</si>
  <si>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</si>
  <si>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</si>
  <si>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</si>
  <si>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</si>
  <si>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</si>
  <si>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</si>
  <si>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</si>
  <si>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</si>
  <si>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</si>
  <si>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</si>
  <si>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</si>
  <si>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</si>
  <si>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</si>
  <si>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</si>
  <si>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</si>
  <si>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</si>
  <si>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</si>
  <si>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</si>
  <si>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</si>
  <si>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</si>
  <si>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</si>
  <si>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</si>
  <si>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</si>
  <si>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</si>
  <si>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</si>
  <si>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</si>
  <si>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</si>
  <si>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</si>
  <si>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</si>
  <si>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</si>
  <si>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</si>
  <si>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</si>
  <si>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</si>
  <si>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</si>
  <si>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</si>
  <si>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</si>
  <si>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</si>
  <si>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</si>
  <si>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</si>
  <si>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</si>
  <si>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</si>
  <si>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</si>
  <si>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</si>
  <si>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</si>
  <si>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</si>
  <si>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</si>
  <si>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</si>
  <si>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</si>
  <si>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</si>
  <si>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</si>
  <si>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</si>
  <si>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</si>
  <si>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</si>
  <si>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</si>
  <si>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</si>
  <si>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</si>
  <si>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</si>
  <si>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</si>
  <si>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</si>
  <si>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</si>
  <si>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</si>
  <si>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</si>
  <si>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</si>
  <si>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</si>
  <si>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</si>
  <si>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</si>
  <si>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</si>
  <si>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</si>
  <si>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</si>
  <si>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</si>
  <si>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</si>
  <si>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</si>
  <si>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</si>
  <si>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</si>
  <si>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</si>
  <si>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</si>
  <si>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</si>
  <si>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</si>
  <si>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</si>
  <si>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</si>
  <si>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</si>
  <si>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</si>
  <si>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</si>
  <si>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</si>
  <si>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</si>
  <si>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</si>
  <si>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</si>
  <si>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</si>
  <si>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</si>
  <si>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</si>
  <si>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</si>
  <si>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</si>
  <si>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</si>
  <si>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</si>
  <si>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</si>
  <si>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</si>
  <si>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</si>
  <si>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</si>
  <si>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</si>
  <si>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</si>
  <si>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</si>
  <si>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</si>
  <si>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</si>
  <si>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</si>
  <si>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</si>
  <si>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</si>
  <si>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</si>
  <si>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</si>
  <si>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</si>
  <si>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</si>
  <si>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</si>
  <si>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</si>
  <si>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</si>
  <si>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</si>
  <si>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</si>
  <si>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</si>
  <si>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岩手県</t>
  </si>
  <si>
    <t>03000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</si>
  <si>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</si>
  <si>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</si>
  <si>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</si>
  <si>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</si>
  <si>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</si>
  <si>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</si>
  <si>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</si>
  <si>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03201</t>
  </si>
  <si>
    <t>盛岡市</t>
  </si>
  <si>
    <t>○</t>
  </si>
  <si>
    <t/>
  </si>
  <si>
    <t>２回</t>
  </si>
  <si>
    <t>ステーション方式</t>
  </si>
  <si>
    <t>１回</t>
  </si>
  <si>
    <t>その他</t>
  </si>
  <si>
    <t>４回</t>
  </si>
  <si>
    <t>７回以上</t>
  </si>
  <si>
    <t>不定期</t>
  </si>
  <si>
    <t>各戸収集方式</t>
  </si>
  <si>
    <t>03202</t>
  </si>
  <si>
    <t>宮古市</t>
  </si>
  <si>
    <t>１回未満</t>
  </si>
  <si>
    <t>併用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</si>
  <si>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</si>
  <si>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</si>
  <si>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</si>
  <si>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</si>
  <si>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</si>
  <si>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</si>
  <si>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</si>
  <si>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</si>
  <si>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</si>
  <si>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</si>
  <si>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</si>
  <si>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</si>
  <si>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</si>
  <si>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</si>
  <si>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</si>
  <si>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</si>
  <si>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</si>
  <si>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</si>
  <si>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３回</t>
  </si>
  <si>
    <t>03214</t>
  </si>
  <si>
    <t>八幡平市</t>
  </si>
  <si>
    <t>03215</t>
  </si>
  <si>
    <t>奥州市</t>
  </si>
  <si>
    <t>６回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</si>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</sst>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32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2</v>
      </c>
      <c r="M7" s="46">
        <f t="shared" si="1"/>
        <v>31</v>
      </c>
      <c r="N7" s="46">
        <f t="shared" si="1"/>
        <v>0</v>
      </c>
      <c r="O7" s="46">
        <f t="shared" si="1"/>
        <v>1</v>
      </c>
      <c r="P7" s="46">
        <f t="shared" si="1"/>
        <v>32</v>
      </c>
      <c r="Q7" s="46">
        <f t="shared" si="1"/>
        <v>0</v>
      </c>
      <c r="R7" s="46">
        <f>COUNTIF(R$8:R$207,"&lt;&gt;")</f>
        <v>32</v>
      </c>
      <c r="S7" s="46">
        <f>COUNTIF(S$8:S$207,"&lt;&gt;")</f>
        <v>32</v>
      </c>
      <c r="T7" s="46">
        <f t="shared" ref="T7:Y7" si="2">COUNTIF(T$8:T$207,"○")</f>
        <v>1</v>
      </c>
      <c r="U7" s="46">
        <f t="shared" si="2"/>
        <v>29</v>
      </c>
      <c r="V7" s="46">
        <f t="shared" si="2"/>
        <v>0</v>
      </c>
      <c r="W7" s="46">
        <f t="shared" si="2"/>
        <v>3</v>
      </c>
      <c r="X7" s="46">
        <f t="shared" si="2"/>
        <v>30</v>
      </c>
      <c r="Y7" s="46">
        <f t="shared" si="2"/>
        <v>0</v>
      </c>
      <c r="Z7" s="46">
        <f>COUNTIF(Z$8:Z$207,"&lt;&gt;")</f>
        <v>30</v>
      </c>
      <c r="AA7" s="46">
        <f>COUNTIF(AA$8:AA$207,"&lt;&gt;")</f>
        <v>30</v>
      </c>
      <c r="AB7" s="46">
        <f t="shared" ref="AB7:AG7" si="3">COUNTIF(AB$8:AB$207,"○")</f>
        <v>4</v>
      </c>
      <c r="AC7" s="46">
        <f t="shared" si="3"/>
        <v>29</v>
      </c>
      <c r="AD7" s="46">
        <f t="shared" si="3"/>
        <v>0</v>
      </c>
      <c r="AE7" s="46">
        <f t="shared" si="3"/>
        <v>1</v>
      </c>
      <c r="AF7" s="46">
        <f t="shared" si="3"/>
        <v>32</v>
      </c>
      <c r="AG7" s="46">
        <f t="shared" si="3"/>
        <v>0</v>
      </c>
      <c r="AH7" s="46">
        <f>COUNTIF(AH$8:AH$207,"&lt;&gt;")</f>
        <v>32</v>
      </c>
      <c r="AI7" s="46">
        <f>COUNTIF(AI$8:AI$207,"&lt;&gt;")</f>
        <v>32</v>
      </c>
      <c r="AJ7" s="46">
        <f t="shared" ref="AJ7:AO7" si="4">COUNTIF(AJ$8:AJ$207,"○")</f>
        <v>2</v>
      </c>
      <c r="AK7" s="46">
        <f t="shared" si="4"/>
        <v>28</v>
      </c>
      <c r="AL7" s="46">
        <f t="shared" si="4"/>
        <v>0</v>
      </c>
      <c r="AM7" s="46">
        <f t="shared" si="4"/>
        <v>4</v>
      </c>
      <c r="AN7" s="46">
        <f t="shared" si="4"/>
        <v>28</v>
      </c>
      <c r="AO7" s="46">
        <f t="shared" si="4"/>
        <v>1</v>
      </c>
      <c r="AP7" s="46">
        <f>COUNTIF(AP$8:AP$207,"&lt;&gt;")</f>
        <v>29</v>
      </c>
      <c r="AQ7" s="46">
        <f>COUNTIF(AQ$8:AQ$207,"&lt;&gt;")</f>
        <v>29</v>
      </c>
      <c r="AR7" s="46">
        <f t="shared" ref="AR7:AW7" si="5">COUNTIF(AR$8:AR$207,"○")</f>
        <v>3</v>
      </c>
      <c r="AS7" s="46">
        <f t="shared" si="5"/>
        <v>24</v>
      </c>
      <c r="AT7" s="46">
        <f t="shared" si="5"/>
        <v>0</v>
      </c>
      <c r="AU7" s="46">
        <f t="shared" si="5"/>
        <v>7</v>
      </c>
      <c r="AV7" s="46">
        <f t="shared" si="5"/>
        <v>25</v>
      </c>
      <c r="AW7" s="46">
        <f t="shared" si="5"/>
        <v>1</v>
      </c>
      <c r="AX7" s="46">
        <f>COUNTIF(AX$8:AX$207,"&lt;&gt;")</f>
        <v>26</v>
      </c>
      <c r="AY7" s="46">
        <f>COUNTIF(AY$8:AY$207,"&lt;&gt;")</f>
        <v>26</v>
      </c>
      <c r="AZ7" s="46">
        <f t="shared" ref="AZ7:BE7" si="6">COUNTIF(AZ$8:AZ$207,"○")</f>
        <v>2</v>
      </c>
      <c r="BA7" s="46">
        <f t="shared" si="6"/>
        <v>31</v>
      </c>
      <c r="BB7" s="46">
        <f t="shared" si="6"/>
        <v>0</v>
      </c>
      <c r="BC7" s="46">
        <f t="shared" si="6"/>
        <v>1</v>
      </c>
      <c r="BD7" s="46">
        <f t="shared" si="6"/>
        <v>32</v>
      </c>
      <c r="BE7" s="46">
        <f t="shared" si="6"/>
        <v>0</v>
      </c>
      <c r="BF7" s="46">
        <f>COUNTIF(BF$8:BF$207,"&lt;&gt;")</f>
        <v>32</v>
      </c>
      <c r="BG7" s="46">
        <f>COUNTIF(BG$8:BG$207,"&lt;&gt;")</f>
        <v>32</v>
      </c>
      <c r="BH7" s="46">
        <f t="shared" ref="BH7:BM7" si="7">COUNTIF(BH$8:BH$207,"○")</f>
        <v>2</v>
      </c>
      <c r="BI7" s="46">
        <f t="shared" si="7"/>
        <v>32</v>
      </c>
      <c r="BJ7" s="46">
        <f t="shared" si="7"/>
        <v>0</v>
      </c>
      <c r="BK7" s="46">
        <f t="shared" si="7"/>
        <v>0</v>
      </c>
      <c r="BL7" s="46">
        <f t="shared" si="7"/>
        <v>33</v>
      </c>
      <c r="BM7" s="46">
        <f t="shared" si="7"/>
        <v>0</v>
      </c>
      <c r="BN7" s="46">
        <f>COUNTIF(BN$8:BN$207,"&lt;&gt;")</f>
        <v>33</v>
      </c>
      <c r="BO7" s="46">
        <f>COUNTIF(BO$8:BO$207,"&lt;&gt;")</f>
        <v>33</v>
      </c>
      <c r="BP7" s="46">
        <f t="shared" ref="BP7:BU7" si="8">COUNTIF(BP$8:BP$207,"○")</f>
        <v>1</v>
      </c>
      <c r="BQ7" s="46">
        <f t="shared" si="8"/>
        <v>30</v>
      </c>
      <c r="BR7" s="46">
        <f t="shared" si="8"/>
        <v>0</v>
      </c>
      <c r="BS7" s="46">
        <f t="shared" si="8"/>
        <v>2</v>
      </c>
      <c r="BT7" s="46">
        <f t="shared" si="8"/>
        <v>31</v>
      </c>
      <c r="BU7" s="46">
        <f t="shared" si="8"/>
        <v>0</v>
      </c>
      <c r="BV7" s="46">
        <f>COUNTIF(BV$8:BV$207,"&lt;&gt;")</f>
        <v>31</v>
      </c>
      <c r="BW7" s="46">
        <f>COUNTIF(BW$8:BW$207,"&lt;&gt;")</f>
        <v>31</v>
      </c>
      <c r="BX7" s="46">
        <f t="shared" ref="BX7:CC7" si="9">COUNTIF(BX$8:BX$207,"○")</f>
        <v>1</v>
      </c>
      <c r="BY7" s="46">
        <f t="shared" si="9"/>
        <v>27</v>
      </c>
      <c r="BZ7" s="46">
        <f t="shared" si="9"/>
        <v>0</v>
      </c>
      <c r="CA7" s="46">
        <f t="shared" si="9"/>
        <v>5</v>
      </c>
      <c r="CB7" s="46">
        <f t="shared" si="9"/>
        <v>27</v>
      </c>
      <c r="CC7" s="46">
        <f t="shared" si="9"/>
        <v>1</v>
      </c>
      <c r="CD7" s="46">
        <f>COUNTIF(CD$8:CD$207,"&lt;&gt;")</f>
        <v>28</v>
      </c>
      <c r="CE7" s="46">
        <f>COUNTIF(CE$8:CE$207,"&lt;&gt;")</f>
        <v>28</v>
      </c>
      <c r="CF7" s="46">
        <f t="shared" ref="CF7:CK7" si="10">COUNTIF(CF$8:CF$207,"○")</f>
        <v>0</v>
      </c>
      <c r="CG7" s="46">
        <f t="shared" si="10"/>
        <v>22</v>
      </c>
      <c r="CH7" s="46">
        <f t="shared" si="10"/>
        <v>0</v>
      </c>
      <c r="CI7" s="46">
        <f t="shared" si="10"/>
        <v>11</v>
      </c>
      <c r="CJ7" s="46">
        <f t="shared" si="10"/>
        <v>21</v>
      </c>
      <c r="CK7" s="46">
        <f t="shared" si="10"/>
        <v>1</v>
      </c>
      <c r="CL7" s="46">
        <f>COUNTIF(CL$8:CL$207,"&lt;&gt;")</f>
        <v>22</v>
      </c>
      <c r="CM7" s="46">
        <f>COUNTIF(CM$8:CM$207,"&lt;&gt;")</f>
        <v>22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33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12</v>
      </c>
      <c r="CW7" s="46">
        <f t="shared" si="12"/>
        <v>10</v>
      </c>
      <c r="CX7" s="46">
        <f t="shared" si="12"/>
        <v>0</v>
      </c>
      <c r="CY7" s="46">
        <f t="shared" si="12"/>
        <v>11</v>
      </c>
      <c r="CZ7" s="46">
        <f t="shared" si="12"/>
        <v>19</v>
      </c>
      <c r="DA7" s="46">
        <f t="shared" si="12"/>
        <v>3</v>
      </c>
      <c r="DB7" s="46">
        <f>COUNTIF(DB$8:DB$207,"&lt;&gt;")</f>
        <v>22</v>
      </c>
      <c r="DC7" s="46">
        <f>COUNTIF(DC$8:DC$207,"&lt;&gt;")</f>
        <v>22</v>
      </c>
      <c r="DD7" s="46">
        <f t="shared" ref="DD7:DI7" si="13">COUNTIF(DD$8:DD$207,"○")</f>
        <v>3</v>
      </c>
      <c r="DE7" s="46">
        <f t="shared" si="13"/>
        <v>5</v>
      </c>
      <c r="DF7" s="46">
        <f t="shared" si="13"/>
        <v>0</v>
      </c>
      <c r="DG7" s="46">
        <f t="shared" si="13"/>
        <v>25</v>
      </c>
      <c r="DH7" s="46">
        <f t="shared" si="13"/>
        <v>1</v>
      </c>
      <c r="DI7" s="46">
        <f t="shared" si="13"/>
        <v>7</v>
      </c>
      <c r="DJ7" s="46">
        <f>COUNTIF(DJ$8:DJ$207,"&lt;&gt;")</f>
        <v>8</v>
      </c>
      <c r="DK7" s="46">
        <f>COUNTIF(DK$8:DK$207,"&lt;&gt;")</f>
        <v>8</v>
      </c>
      <c r="DL7" s="46">
        <f t="shared" ref="DL7:DQ7" si="14">COUNTIF(DL$8:DL$207,"○")</f>
        <v>3</v>
      </c>
      <c r="DM7" s="46">
        <f t="shared" si="14"/>
        <v>3</v>
      </c>
      <c r="DN7" s="46">
        <f t="shared" si="14"/>
        <v>0</v>
      </c>
      <c r="DO7" s="46">
        <f t="shared" si="14"/>
        <v>27</v>
      </c>
      <c r="DP7" s="46">
        <f t="shared" si="14"/>
        <v>5</v>
      </c>
      <c r="DQ7" s="46">
        <f t="shared" si="14"/>
        <v>1</v>
      </c>
      <c r="DR7" s="46">
        <f>COUNTIF(DR$8:DR$207,"&lt;&gt;")</f>
        <v>6</v>
      </c>
      <c r="DS7" s="46">
        <f>COUNTIF(DS$8:DS$207,"&lt;&gt;")</f>
        <v>6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0</v>
      </c>
      <c r="DW7" s="46">
        <f t="shared" si="15"/>
        <v>32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22</v>
      </c>
      <c r="EC7" s="46">
        <f t="shared" si="16"/>
        <v>9</v>
      </c>
      <c r="ED7" s="46">
        <f t="shared" si="16"/>
        <v>0</v>
      </c>
      <c r="EE7" s="46">
        <f t="shared" si="16"/>
        <v>2</v>
      </c>
      <c r="EF7" s="46">
        <f t="shared" si="16"/>
        <v>30</v>
      </c>
      <c r="EG7" s="46">
        <f t="shared" si="16"/>
        <v>1</v>
      </c>
      <c r="EH7" s="46">
        <f>COUNTIF(EH$8:EH$207,"&lt;&gt;")</f>
        <v>31</v>
      </c>
      <c r="EI7" s="46">
        <f>COUNTIF(EI$8:EI$207,"&lt;&gt;")</f>
        <v>31</v>
      </c>
      <c r="EJ7" s="46">
        <f t="shared" ref="EJ7:EO7" si="17">COUNTIF(EJ$8:EJ$207,"○")</f>
        <v>0</v>
      </c>
      <c r="EK7" s="46">
        <f t="shared" si="17"/>
        <v>9</v>
      </c>
      <c r="EL7" s="46">
        <f t="shared" si="17"/>
        <v>0</v>
      </c>
      <c r="EM7" s="46">
        <f t="shared" si="17"/>
        <v>24</v>
      </c>
      <c r="EN7" s="46">
        <f t="shared" si="17"/>
        <v>6</v>
      </c>
      <c r="EO7" s="46">
        <f t="shared" si="17"/>
        <v>3</v>
      </c>
      <c r="EP7" s="46">
        <f>COUNTIF(EP$8:EP$207,"&lt;&gt;")</f>
        <v>9</v>
      </c>
      <c r="EQ7" s="46">
        <f>COUNTIF(EQ$8:EQ$207,"&lt;&gt;")</f>
        <v>9</v>
      </c>
      <c r="ER7" s="46">
        <f t="shared" ref="ER7:EW7" si="18">COUNTIF(ER$8:ER$207,"○")</f>
        <v>2</v>
      </c>
      <c r="ES7" s="46">
        <f t="shared" si="18"/>
        <v>7</v>
      </c>
      <c r="ET7" s="46">
        <f t="shared" si="18"/>
        <v>1</v>
      </c>
      <c r="EU7" s="46">
        <f t="shared" si="18"/>
        <v>24</v>
      </c>
      <c r="EV7" s="46">
        <f t="shared" si="18"/>
        <v>7</v>
      </c>
      <c r="EW7" s="46">
        <f t="shared" si="18"/>
        <v>2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3</v>
      </c>
      <c r="FA7" s="46">
        <f t="shared" si="19"/>
        <v>17</v>
      </c>
      <c r="FB7" s="46">
        <f t="shared" si="19"/>
        <v>3</v>
      </c>
      <c r="FC7" s="46">
        <f t="shared" si="19"/>
        <v>11</v>
      </c>
      <c r="FD7" s="46">
        <f t="shared" si="19"/>
        <v>22</v>
      </c>
      <c r="FE7" s="46">
        <f t="shared" si="19"/>
        <v>0</v>
      </c>
      <c r="FF7" s="46">
        <f>COUNTIF(FF$8:FF$207,"&lt;&gt;")</f>
        <v>22</v>
      </c>
      <c r="FG7" s="46">
        <f>COUNTIF(FG$8:FG$207,"&lt;&gt;")</f>
        <v>22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 t="s">
        <v>139</v>
      </c>
      <c r="AL8" s="40"/>
      <c r="AM8" s="40"/>
      <c r="AN8" s="40"/>
      <c r="AO8" s="40" t="s">
        <v>139</v>
      </c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/>
      <c r="AW8" s="40" t="s">
        <v>139</v>
      </c>
      <c r="AX8" s="40" t="s">
        <v>143</v>
      </c>
      <c r="AY8" s="40" t="s">
        <v>144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/>
      <c r="CC8" s="40" t="s">
        <v>139</v>
      </c>
      <c r="CD8" s="40" t="s">
        <v>141</v>
      </c>
      <c r="CE8" s="40" t="s">
        <v>142</v>
      </c>
      <c r="CF8" s="40"/>
      <c r="CG8" s="40" t="s">
        <v>139</v>
      </c>
      <c r="CH8" s="40"/>
      <c r="CI8" s="40"/>
      <c r="CJ8" s="40"/>
      <c r="CK8" s="40" t="s">
        <v>139</v>
      </c>
      <c r="CL8" s="40" t="s">
        <v>145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/>
      <c r="DA8" s="40" t="s">
        <v>139</v>
      </c>
      <c r="DB8" s="40" t="s">
        <v>143</v>
      </c>
      <c r="DC8" s="40" t="s">
        <v>142</v>
      </c>
      <c r="DD8" s="40"/>
      <c r="DE8" s="40" t="s">
        <v>139</v>
      </c>
      <c r="DF8" s="40"/>
      <c r="DG8" s="40"/>
      <c r="DH8" s="40"/>
      <c r="DI8" s="40" t="s">
        <v>139</v>
      </c>
      <c r="DJ8" s="40" t="s">
        <v>146</v>
      </c>
      <c r="DK8" s="40" t="s">
        <v>142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143</v>
      </c>
      <c r="EI8" s="40" t="s">
        <v>144</v>
      </c>
      <c r="EJ8" s="40"/>
      <c r="EK8" s="40" t="s">
        <v>139</v>
      </c>
      <c r="EL8" s="40"/>
      <c r="EM8" s="40"/>
      <c r="EN8" s="40"/>
      <c r="EO8" s="40" t="s">
        <v>139</v>
      </c>
      <c r="EP8" s="40" t="s">
        <v>147</v>
      </c>
      <c r="EQ8" s="40" t="s">
        <v>144</v>
      </c>
      <c r="ER8" s="40"/>
      <c r="ES8" s="40" t="s">
        <v>139</v>
      </c>
      <c r="ET8" s="40"/>
      <c r="EU8" s="40"/>
      <c r="EV8" s="40"/>
      <c r="EW8" s="40" t="s">
        <v>139</v>
      </c>
      <c r="EX8" s="40" t="s">
        <v>147</v>
      </c>
      <c r="EY8" s="40" t="s">
        <v>142</v>
      </c>
      <c r="EZ8" s="40" t="s">
        <v>139</v>
      </c>
      <c r="FA8" s="40"/>
      <c r="FB8" s="40"/>
      <c r="FC8" s="40"/>
      <c r="FD8" s="40" t="s">
        <v>139</v>
      </c>
      <c r="FE8" s="40"/>
      <c r="FF8" s="40" t="s">
        <v>147</v>
      </c>
      <c r="FG8" s="40" t="s">
        <v>148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143</v>
      </c>
      <c r="AA9" s="40" t="s">
        <v>142</v>
      </c>
      <c r="AB9" s="40" t="s">
        <v>139</v>
      </c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 t="s">
        <v>139</v>
      </c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 t="s">
        <v>139</v>
      </c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141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145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143</v>
      </c>
      <c r="EI9" s="40" t="s">
        <v>144</v>
      </c>
      <c r="EJ9" s="40"/>
      <c r="EK9" s="40" t="s">
        <v>139</v>
      </c>
      <c r="EL9" s="40"/>
      <c r="EM9" s="40"/>
      <c r="EN9" s="40" t="s">
        <v>139</v>
      </c>
      <c r="EO9" s="40"/>
      <c r="EP9" s="40" t="s">
        <v>141</v>
      </c>
      <c r="EQ9" s="40" t="s">
        <v>142</v>
      </c>
      <c r="ER9" s="40" t="s">
        <v>139</v>
      </c>
      <c r="ES9" s="40" t="s">
        <v>139</v>
      </c>
      <c r="ET9" s="40"/>
      <c r="EU9" s="40"/>
      <c r="EV9" s="40" t="s">
        <v>139</v>
      </c>
      <c r="EW9" s="40"/>
      <c r="EX9" s="40" t="s">
        <v>141</v>
      </c>
      <c r="EY9" s="40" t="s">
        <v>142</v>
      </c>
      <c r="EZ9" s="40" t="s">
        <v>139</v>
      </c>
      <c r="FA9" s="40" t="s">
        <v>139</v>
      </c>
      <c r="FB9" s="40"/>
      <c r="FC9" s="40"/>
      <c r="FD9" s="40" t="s">
        <v>139</v>
      </c>
      <c r="FE9" s="40"/>
      <c r="FF9" s="40" t="s">
        <v>151</v>
      </c>
      <c r="FG9" s="40" t="s">
        <v>152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142</v>
      </c>
      <c r="AB10" s="40" t="s">
        <v>139</v>
      </c>
      <c r="AC10" s="40"/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/>
      <c r="AL10" s="40"/>
      <c r="AM10" s="40" t="s">
        <v>139</v>
      </c>
      <c r="AN10" s="40"/>
      <c r="AO10" s="40"/>
      <c r="AP10" s="40"/>
      <c r="AQ10" s="40"/>
      <c r="AR10" s="40" t="s">
        <v>139</v>
      </c>
      <c r="AS10" s="40"/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 t="s">
        <v>139</v>
      </c>
      <c r="DM10" s="40"/>
      <c r="DN10" s="40"/>
      <c r="DO10" s="40"/>
      <c r="DP10" s="40" t="s">
        <v>139</v>
      </c>
      <c r="DQ10" s="40"/>
      <c r="DR10" s="40" t="s">
        <v>147</v>
      </c>
      <c r="DS10" s="40" t="s">
        <v>144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147</v>
      </c>
      <c r="EI10" s="40" t="s">
        <v>144</v>
      </c>
      <c r="EJ10" s="40"/>
      <c r="EK10" s="40" t="s">
        <v>139</v>
      </c>
      <c r="EL10" s="40"/>
      <c r="EM10" s="40"/>
      <c r="EN10" s="40"/>
      <c r="EO10" s="40" t="s">
        <v>139</v>
      </c>
      <c r="EP10" s="40" t="s">
        <v>145</v>
      </c>
      <c r="EQ10" s="40" t="s">
        <v>142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145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145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147</v>
      </c>
      <c r="DC11" s="40" t="s">
        <v>142</v>
      </c>
      <c r="DD11" s="40"/>
      <c r="DE11" s="40" t="s">
        <v>139</v>
      </c>
      <c r="DF11" s="40"/>
      <c r="DG11" s="40"/>
      <c r="DH11" s="40"/>
      <c r="DI11" s="40" t="s">
        <v>139</v>
      </c>
      <c r="DJ11" s="40" t="s">
        <v>146</v>
      </c>
      <c r="DK11" s="40" t="s">
        <v>142</v>
      </c>
      <c r="DL11" s="40"/>
      <c r="DM11" s="40" t="s">
        <v>139</v>
      </c>
      <c r="DN11" s="40"/>
      <c r="DO11" s="40"/>
      <c r="DP11" s="40" t="s">
        <v>139</v>
      </c>
      <c r="DQ11" s="40"/>
      <c r="DR11" s="40" t="s">
        <v>141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141</v>
      </c>
      <c r="EI11" s="40" t="s">
        <v>142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147</v>
      </c>
      <c r="FG11" s="40" t="s">
        <v>148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141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147</v>
      </c>
      <c r="EI12" s="40" t="s">
        <v>144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 t="s">
        <v>139</v>
      </c>
      <c r="CW13" s="40"/>
      <c r="CX13" s="40"/>
      <c r="CY13" s="40"/>
      <c r="CZ13" s="40" t="s">
        <v>139</v>
      </c>
      <c r="DA13" s="40"/>
      <c r="DB13" s="40" t="s">
        <v>147</v>
      </c>
      <c r="DC13" s="40" t="s">
        <v>144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147</v>
      </c>
      <c r="EI13" s="40" t="s">
        <v>144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143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142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146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146</v>
      </c>
      <c r="EI14" s="40" t="s">
        <v>142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 t="s">
        <v>139</v>
      </c>
      <c r="ET14" s="40"/>
      <c r="EU14" s="40"/>
      <c r="EV14" s="40" t="s">
        <v>139</v>
      </c>
      <c r="EW14" s="40"/>
      <c r="EX14" s="40" t="s">
        <v>146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145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143</v>
      </c>
      <c r="EI15" s="40" t="s">
        <v>144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147</v>
      </c>
      <c r="FG15" s="40" t="s">
        <v>148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147</v>
      </c>
      <c r="EI16" s="40" t="s">
        <v>144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 t="s">
        <v>139</v>
      </c>
      <c r="F17" s="40"/>
      <c r="G17" s="40"/>
      <c r="H17" s="40" t="s">
        <v>139</v>
      </c>
      <c r="I17" s="40"/>
      <c r="J17" s="40" t="s">
        <v>141</v>
      </c>
      <c r="K17" s="40" t="s">
        <v>152</v>
      </c>
      <c r="L17" s="40"/>
      <c r="M17" s="40"/>
      <c r="N17" s="40"/>
      <c r="O17" s="40" t="s">
        <v>139</v>
      </c>
      <c r="P17" s="40"/>
      <c r="Q17" s="40"/>
      <c r="R17" s="40"/>
      <c r="S17" s="40"/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152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152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152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152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152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152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 t="s">
        <v>139</v>
      </c>
      <c r="CW17" s="40"/>
      <c r="CX17" s="40"/>
      <c r="CY17" s="40"/>
      <c r="CZ17" s="40"/>
      <c r="DA17" s="40" t="s">
        <v>139</v>
      </c>
      <c r="DB17" s="40" t="s">
        <v>147</v>
      </c>
      <c r="DC17" s="40" t="s">
        <v>144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/>
      <c r="DQ17" s="40" t="s">
        <v>139</v>
      </c>
      <c r="DR17" s="40" t="s">
        <v>147</v>
      </c>
      <c r="DS17" s="40" t="s">
        <v>144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141</v>
      </c>
      <c r="EI17" s="40" t="s">
        <v>152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 t="s">
        <v>139</v>
      </c>
      <c r="ES17" s="40"/>
      <c r="ET17" s="40"/>
      <c r="EU17" s="40"/>
      <c r="EV17" s="40"/>
      <c r="EW17" s="40" t="s">
        <v>139</v>
      </c>
      <c r="EX17" s="40" t="s">
        <v>147</v>
      </c>
      <c r="EY17" s="40" t="s">
        <v>144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145</v>
      </c>
      <c r="FG17" s="40" t="s">
        <v>152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152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152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152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152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152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152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171</v>
      </c>
      <c r="BO18" s="40" t="s">
        <v>152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152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152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 t="s">
        <v>139</v>
      </c>
      <c r="CW18" s="40"/>
      <c r="CX18" s="40"/>
      <c r="CY18" s="40"/>
      <c r="CZ18" s="40" t="s">
        <v>139</v>
      </c>
      <c r="DA18" s="40"/>
      <c r="DB18" s="40" t="s">
        <v>143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143</v>
      </c>
      <c r="DS18" s="40" t="s">
        <v>142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143</v>
      </c>
      <c r="EI18" s="40" t="s">
        <v>142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151</v>
      </c>
      <c r="FG18" s="40" t="s">
        <v>152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141</v>
      </c>
      <c r="CE19" s="40" t="s">
        <v>142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147</v>
      </c>
      <c r="DC19" s="40" t="s">
        <v>144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141</v>
      </c>
      <c r="EY19" s="40" t="s">
        <v>142</v>
      </c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176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176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176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176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176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176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176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176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147</v>
      </c>
      <c r="DC20" s="40" t="s">
        <v>144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146</v>
      </c>
      <c r="DS20" s="40" t="s">
        <v>144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146</v>
      </c>
      <c r="EI20" s="40" t="s">
        <v>144</v>
      </c>
      <c r="EJ20" s="40"/>
      <c r="EK20" s="40" t="s">
        <v>139</v>
      </c>
      <c r="EL20" s="40"/>
      <c r="EM20" s="40"/>
      <c r="EN20" s="40" t="s">
        <v>139</v>
      </c>
      <c r="EO20" s="40"/>
      <c r="EP20" s="40" t="s">
        <v>146</v>
      </c>
      <c r="EQ20" s="40" t="s">
        <v>144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147</v>
      </c>
      <c r="FG20" s="40" t="s">
        <v>144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145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147</v>
      </c>
      <c r="EI21" s="40" t="s">
        <v>144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141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 t="s">
        <v>139</v>
      </c>
      <c r="AD22" s="40"/>
      <c r="AE22" s="40"/>
      <c r="AF22" s="40" t="s">
        <v>139</v>
      </c>
      <c r="AG22" s="40"/>
      <c r="AH22" s="40" t="s">
        <v>145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141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 t="s">
        <v>139</v>
      </c>
      <c r="CW22" s="40"/>
      <c r="CX22" s="40"/>
      <c r="CY22" s="40"/>
      <c r="CZ22" s="40" t="s">
        <v>139</v>
      </c>
      <c r="DA22" s="40"/>
      <c r="DB22" s="40" t="s">
        <v>145</v>
      </c>
      <c r="DC22" s="40" t="s">
        <v>144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 t="s">
        <v>139</v>
      </c>
      <c r="DM22" s="40"/>
      <c r="DN22" s="40"/>
      <c r="DO22" s="40"/>
      <c r="DP22" s="40" t="s">
        <v>139</v>
      </c>
      <c r="DQ22" s="40"/>
      <c r="DR22" s="40" t="s">
        <v>145</v>
      </c>
      <c r="DS22" s="40" t="s">
        <v>144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147</v>
      </c>
      <c r="EI22" s="40" t="s">
        <v>144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145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145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145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145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145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145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145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145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 t="s">
        <v>139</v>
      </c>
      <c r="DE23" s="40"/>
      <c r="DF23" s="40"/>
      <c r="DG23" s="40"/>
      <c r="DH23" s="40"/>
      <c r="DI23" s="40" t="s">
        <v>139</v>
      </c>
      <c r="DJ23" s="40" t="s">
        <v>146</v>
      </c>
      <c r="DK23" s="40" t="s">
        <v>142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143</v>
      </c>
      <c r="CE24" s="40" t="s">
        <v>142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 t="s">
        <v>139</v>
      </c>
      <c r="CW24" s="40"/>
      <c r="CX24" s="40"/>
      <c r="CY24" s="40"/>
      <c r="CZ24" s="40" t="s">
        <v>139</v>
      </c>
      <c r="DA24" s="40"/>
      <c r="DB24" s="40" t="s">
        <v>147</v>
      </c>
      <c r="DC24" s="40" t="s">
        <v>144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147</v>
      </c>
      <c r="EI24" s="40" t="s">
        <v>144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143</v>
      </c>
      <c r="EQ24" s="40" t="s">
        <v>142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147</v>
      </c>
      <c r="EY24" s="40" t="s">
        <v>144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147</v>
      </c>
      <c r="FG24" s="40" t="s">
        <v>144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143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171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145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145</v>
      </c>
      <c r="CM25" s="40" t="s">
        <v>142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143</v>
      </c>
      <c r="DC25" s="40" t="s">
        <v>142</v>
      </c>
      <c r="DD25" s="40"/>
      <c r="DE25" s="40" t="s">
        <v>139</v>
      </c>
      <c r="DF25" s="40"/>
      <c r="DG25" s="40"/>
      <c r="DH25" s="40"/>
      <c r="DI25" s="40" t="s">
        <v>139</v>
      </c>
      <c r="DJ25" s="40" t="s">
        <v>146</v>
      </c>
      <c r="DK25" s="40" t="s">
        <v>142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143</v>
      </c>
      <c r="EI25" s="40" t="s">
        <v>144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146</v>
      </c>
      <c r="EY25" s="40" t="s">
        <v>142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143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171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141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141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141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145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145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143</v>
      </c>
      <c r="DC26" s="40" t="s">
        <v>142</v>
      </c>
      <c r="DD26" s="40"/>
      <c r="DE26" s="40" t="s">
        <v>139</v>
      </c>
      <c r="DF26" s="40"/>
      <c r="DG26" s="40"/>
      <c r="DH26" s="40"/>
      <c r="DI26" s="40" t="s">
        <v>139</v>
      </c>
      <c r="DJ26" s="40" t="s">
        <v>146</v>
      </c>
      <c r="DK26" s="40" t="s">
        <v>142</v>
      </c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/>
      <c r="ED26" s="40"/>
      <c r="EE26" s="40"/>
      <c r="EF26" s="40" t="s">
        <v>139</v>
      </c>
      <c r="EG26" s="40"/>
      <c r="EH26" s="40" t="s">
        <v>147</v>
      </c>
      <c r="EI26" s="40" t="s">
        <v>144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146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147</v>
      </c>
      <c r="EI27" s="40" t="s">
        <v>144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143</v>
      </c>
      <c r="FG27" s="40" t="s">
        <v>142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143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141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141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141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141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141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141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141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147</v>
      </c>
      <c r="DC28" s="40" t="s">
        <v>144</v>
      </c>
      <c r="DD28" s="40"/>
      <c r="DE28" s="40" t="s">
        <v>139</v>
      </c>
      <c r="DF28" s="40"/>
      <c r="DG28" s="40"/>
      <c r="DH28" s="40"/>
      <c r="DI28" s="40" t="s">
        <v>139</v>
      </c>
      <c r="DJ28" s="40" t="s">
        <v>146</v>
      </c>
      <c r="DK28" s="40" t="s">
        <v>142</v>
      </c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147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 t="s">
        <v>139</v>
      </c>
      <c r="EU28" s="40"/>
      <c r="EV28" s="40" t="s">
        <v>139</v>
      </c>
      <c r="EW28" s="40"/>
      <c r="EX28" s="40" t="s">
        <v>147</v>
      </c>
      <c r="EY28" s="40" t="s">
        <v>144</v>
      </c>
      <c r="EZ28" s="40"/>
      <c r="FA28" s="40"/>
      <c r="FB28" s="40"/>
      <c r="FC28" s="40" t="s">
        <v>139</v>
      </c>
      <c r="FD28" s="40"/>
      <c r="FE28" s="40"/>
      <c r="FF28" s="40"/>
      <c r="FG28" s="40"/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141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141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141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141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145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143</v>
      </c>
      <c r="EI29" s="40" t="s">
        <v>144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 t="s">
        <v>139</v>
      </c>
      <c r="FC29" s="40"/>
      <c r="FD29" s="40" t="s">
        <v>139</v>
      </c>
      <c r="FE29" s="40"/>
      <c r="FF29" s="40" t="s">
        <v>147</v>
      </c>
      <c r="FG29" s="40" t="s">
        <v>148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142</v>
      </c>
      <c r="AB30" s="40" t="s">
        <v>139</v>
      </c>
      <c r="AC30" s="40"/>
      <c r="AD30" s="40"/>
      <c r="AE30" s="40"/>
      <c r="AF30" s="40" t="s">
        <v>139</v>
      </c>
      <c r="AG30" s="40"/>
      <c r="AH30" s="40" t="s">
        <v>143</v>
      </c>
      <c r="AI30" s="40" t="s">
        <v>142</v>
      </c>
      <c r="AJ30" s="40"/>
      <c r="AK30" s="40"/>
      <c r="AL30" s="40"/>
      <c r="AM30" s="40" t="s">
        <v>139</v>
      </c>
      <c r="AN30" s="40"/>
      <c r="AO30" s="40"/>
      <c r="AP30" s="40"/>
      <c r="AQ30" s="40"/>
      <c r="AR30" s="40" t="s">
        <v>139</v>
      </c>
      <c r="AS30" s="40"/>
      <c r="AT30" s="40"/>
      <c r="AU30" s="40"/>
      <c r="AV30" s="40" t="s">
        <v>139</v>
      </c>
      <c r="AW30" s="40"/>
      <c r="AX30" s="40" t="s">
        <v>143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143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143</v>
      </c>
      <c r="BO30" s="40" t="s">
        <v>142</v>
      </c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 t="s">
        <v>139</v>
      </c>
      <c r="EG30" s="40"/>
      <c r="EH30" s="40" t="s">
        <v>147</v>
      </c>
      <c r="EI30" s="40" t="s">
        <v>144</v>
      </c>
      <c r="EJ30" s="40"/>
      <c r="EK30" s="40" t="s">
        <v>139</v>
      </c>
      <c r="EL30" s="40"/>
      <c r="EM30" s="40"/>
      <c r="EN30" s="40"/>
      <c r="EO30" s="40" t="s">
        <v>139</v>
      </c>
      <c r="EP30" s="40" t="s">
        <v>145</v>
      </c>
      <c r="EQ30" s="40" t="s">
        <v>142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141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141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141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141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141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141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 t="s">
        <v>139</v>
      </c>
      <c r="DV31" s="40"/>
      <c r="DW31" s="40"/>
      <c r="DX31" s="40" t="s">
        <v>139</v>
      </c>
      <c r="DY31" s="40"/>
      <c r="DZ31" s="40" t="s">
        <v>141</v>
      </c>
      <c r="EA31" s="40" t="s">
        <v>142</v>
      </c>
      <c r="EB31" s="40"/>
      <c r="EC31" s="40" t="s">
        <v>139</v>
      </c>
      <c r="ED31" s="40"/>
      <c r="EE31" s="40"/>
      <c r="EF31" s="40" t="s">
        <v>139</v>
      </c>
      <c r="EG31" s="40"/>
      <c r="EH31" s="40" t="s">
        <v>141</v>
      </c>
      <c r="EI31" s="40" t="s">
        <v>144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141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143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141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 t="s">
        <v>139</v>
      </c>
      <c r="EG32" s="40"/>
      <c r="EH32" s="40" t="s">
        <v>147</v>
      </c>
      <c r="EI32" s="40" t="s">
        <v>144</v>
      </c>
      <c r="EJ32" s="40"/>
      <c r="EK32" s="40" t="s">
        <v>139</v>
      </c>
      <c r="EL32" s="40"/>
      <c r="EM32" s="40"/>
      <c r="EN32" s="40" t="s">
        <v>139</v>
      </c>
      <c r="EO32" s="40"/>
      <c r="EP32" s="40" t="s">
        <v>143</v>
      </c>
      <c r="EQ32" s="40" t="s">
        <v>142</v>
      </c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147</v>
      </c>
      <c r="FG32" s="40" t="s">
        <v>148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151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151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151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151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151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151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151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151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143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 t="s">
        <v>139</v>
      </c>
      <c r="EC33" s="40"/>
      <c r="ED33" s="40"/>
      <c r="EE33" s="40"/>
      <c r="EF33" s="40" t="s">
        <v>139</v>
      </c>
      <c r="EG33" s="40"/>
      <c r="EH33" s="40" t="s">
        <v>147</v>
      </c>
      <c r="EI33" s="40" t="s">
        <v>144</v>
      </c>
      <c r="EJ33" s="40"/>
      <c r="EK33" s="40" t="s">
        <v>139</v>
      </c>
      <c r="EL33" s="40"/>
      <c r="EM33" s="40"/>
      <c r="EN33" s="40" t="s">
        <v>139</v>
      </c>
      <c r="EO33" s="40"/>
      <c r="EP33" s="40" t="s">
        <v>141</v>
      </c>
      <c r="EQ33" s="40" t="s">
        <v>142</v>
      </c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141</v>
      </c>
      <c r="FG33" s="40" t="s">
        <v>148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143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143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143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143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143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143</v>
      </c>
      <c r="CE34" s="40" t="s">
        <v>142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141</v>
      </c>
      <c r="CM34" s="40" t="s">
        <v>142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143</v>
      </c>
      <c r="EI34" s="40" t="s">
        <v>144</v>
      </c>
      <c r="EJ34" s="40"/>
      <c r="EK34" s="40" t="s">
        <v>139</v>
      </c>
      <c r="EL34" s="40"/>
      <c r="EM34" s="40"/>
      <c r="EN34" s="40" t="s">
        <v>139</v>
      </c>
      <c r="EO34" s="40"/>
      <c r="EP34" s="40" t="s">
        <v>143</v>
      </c>
      <c r="EQ34" s="40" t="s">
        <v>142</v>
      </c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147</v>
      </c>
      <c r="FG34" s="40" t="s">
        <v>148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143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142</v>
      </c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141</v>
      </c>
      <c r="CE35" s="40" t="s">
        <v>142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141</v>
      </c>
      <c r="CM35" s="40" t="s">
        <v>142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 t="s">
        <v>139</v>
      </c>
      <c r="CW35" s="40"/>
      <c r="CX35" s="40"/>
      <c r="CY35" s="40"/>
      <c r="CZ35" s="40" t="s">
        <v>139</v>
      </c>
      <c r="DA35" s="40"/>
      <c r="DB35" s="40" t="s">
        <v>147</v>
      </c>
      <c r="DC35" s="40" t="s">
        <v>144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 t="s">
        <v>139</v>
      </c>
      <c r="EC35" s="40"/>
      <c r="ED35" s="40"/>
      <c r="EE35" s="40"/>
      <c r="EF35" s="40" t="s">
        <v>139</v>
      </c>
      <c r="EG35" s="40"/>
      <c r="EH35" s="40" t="s">
        <v>147</v>
      </c>
      <c r="EI35" s="40" t="s">
        <v>144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143</v>
      </c>
      <c r="AA36" s="40" t="s">
        <v>142</v>
      </c>
      <c r="AB36" s="40" t="s">
        <v>139</v>
      </c>
      <c r="AC36" s="40"/>
      <c r="AD36" s="40"/>
      <c r="AE36" s="40"/>
      <c r="AF36" s="40" t="s">
        <v>139</v>
      </c>
      <c r="AG36" s="40"/>
      <c r="AH36" s="40" t="s">
        <v>141</v>
      </c>
      <c r="AI36" s="40" t="s">
        <v>142</v>
      </c>
      <c r="AJ36" s="40" t="s">
        <v>139</v>
      </c>
      <c r="AK36" s="40"/>
      <c r="AL36" s="40"/>
      <c r="AM36" s="40"/>
      <c r="AN36" s="40" t="s">
        <v>139</v>
      </c>
      <c r="AO36" s="40"/>
      <c r="AP36" s="40" t="s">
        <v>141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 t="s">
        <v>139</v>
      </c>
      <c r="BA36" s="40"/>
      <c r="BB36" s="40"/>
      <c r="BC36" s="40"/>
      <c r="BD36" s="40" t="s">
        <v>139</v>
      </c>
      <c r="BE36" s="40"/>
      <c r="BF36" s="40" t="s">
        <v>141</v>
      </c>
      <c r="BG36" s="40" t="s">
        <v>142</v>
      </c>
      <c r="BH36" s="40" t="s">
        <v>139</v>
      </c>
      <c r="BI36" s="40"/>
      <c r="BJ36" s="40"/>
      <c r="BK36" s="40"/>
      <c r="BL36" s="40" t="s">
        <v>139</v>
      </c>
      <c r="BM36" s="40"/>
      <c r="BN36" s="40" t="s">
        <v>141</v>
      </c>
      <c r="BO36" s="40" t="s">
        <v>142</v>
      </c>
      <c r="BP36" s="40" t="s">
        <v>139</v>
      </c>
      <c r="BQ36" s="40"/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 t="s">
        <v>139</v>
      </c>
      <c r="BY36" s="40"/>
      <c r="BZ36" s="40"/>
      <c r="CA36" s="40"/>
      <c r="CB36" s="40" t="s">
        <v>139</v>
      </c>
      <c r="CC36" s="40"/>
      <c r="CD36" s="40" t="s">
        <v>141</v>
      </c>
      <c r="CE36" s="40" t="s">
        <v>142</v>
      </c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147</v>
      </c>
      <c r="DC36" s="40" t="s">
        <v>144</v>
      </c>
      <c r="DD36" s="40" t="s">
        <v>139</v>
      </c>
      <c r="DE36" s="40"/>
      <c r="DF36" s="40"/>
      <c r="DG36" s="40"/>
      <c r="DH36" s="40" t="s">
        <v>139</v>
      </c>
      <c r="DI36" s="40"/>
      <c r="DJ36" s="40" t="s">
        <v>141</v>
      </c>
      <c r="DK36" s="40" t="s">
        <v>142</v>
      </c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 t="s">
        <v>139</v>
      </c>
      <c r="EC36" s="40"/>
      <c r="ED36" s="40"/>
      <c r="EE36" s="40"/>
      <c r="EF36" s="40" t="s">
        <v>139</v>
      </c>
      <c r="EG36" s="40"/>
      <c r="EH36" s="40" t="s">
        <v>147</v>
      </c>
      <c r="EI36" s="40" t="s">
        <v>144</v>
      </c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 t="s">
        <v>139</v>
      </c>
      <c r="FA36" s="40"/>
      <c r="FB36" s="40"/>
      <c r="FC36" s="40"/>
      <c r="FD36" s="40" t="s">
        <v>139</v>
      </c>
      <c r="FE36" s="40"/>
      <c r="FF36" s="40" t="s">
        <v>151</v>
      </c>
      <c r="FG36" s="40" t="s">
        <v>142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143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141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141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141</v>
      </c>
      <c r="CM37" s="40" t="s">
        <v>142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 t="s">
        <v>139</v>
      </c>
      <c r="CW37" s="40"/>
      <c r="CX37" s="40"/>
      <c r="CY37" s="40"/>
      <c r="CZ37" s="40" t="s">
        <v>139</v>
      </c>
      <c r="DA37" s="40"/>
      <c r="DB37" s="40" t="s">
        <v>147</v>
      </c>
      <c r="DC37" s="40" t="s">
        <v>144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 t="s">
        <v>139</v>
      </c>
      <c r="EG37" s="40"/>
      <c r="EH37" s="40" t="s">
        <v>147</v>
      </c>
      <c r="EI37" s="40" t="s">
        <v>144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143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143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143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143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143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143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143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143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143</v>
      </c>
      <c r="CE38" s="40" t="s">
        <v>142</v>
      </c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 t="s">
        <v>139</v>
      </c>
      <c r="CW38" s="40"/>
      <c r="CX38" s="40"/>
      <c r="CY38" s="40"/>
      <c r="CZ38" s="40" t="s">
        <v>139</v>
      </c>
      <c r="DA38" s="40"/>
      <c r="DB38" s="40" t="s">
        <v>147</v>
      </c>
      <c r="DC38" s="40" t="s">
        <v>144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147</v>
      </c>
      <c r="EI38" s="40" t="s">
        <v>144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143</v>
      </c>
      <c r="FG38" s="40" t="s">
        <v>142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143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141</v>
      </c>
      <c r="AQ39" s="40" t="s">
        <v>142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141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141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141</v>
      </c>
      <c r="CE39" s="40" t="s">
        <v>142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142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 t="s">
        <v>139</v>
      </c>
      <c r="CW39" s="40"/>
      <c r="CX39" s="40"/>
      <c r="CY39" s="40"/>
      <c r="CZ39" s="40" t="s">
        <v>139</v>
      </c>
      <c r="DA39" s="40"/>
      <c r="DB39" s="40" t="s">
        <v>147</v>
      </c>
      <c r="DC39" s="40" t="s">
        <v>144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147</v>
      </c>
      <c r="EI39" s="40" t="s">
        <v>144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145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146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146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146</v>
      </c>
      <c r="AY40" s="40" t="s">
        <v>142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146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145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146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146</v>
      </c>
      <c r="CE40" s="40" t="s">
        <v>142</v>
      </c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 t="s">
        <v>139</v>
      </c>
      <c r="CW40" s="40"/>
      <c r="CX40" s="40"/>
      <c r="CY40" s="40"/>
      <c r="CZ40" s="40"/>
      <c r="DA40" s="40" t="s">
        <v>139</v>
      </c>
      <c r="DB40" s="40" t="s">
        <v>147</v>
      </c>
      <c r="DC40" s="40" t="s">
        <v>144</v>
      </c>
      <c r="DD40" s="40" t="s">
        <v>139</v>
      </c>
      <c r="DE40" s="40"/>
      <c r="DF40" s="40"/>
      <c r="DG40" s="40"/>
      <c r="DH40" s="40"/>
      <c r="DI40" s="40" t="s">
        <v>139</v>
      </c>
      <c r="DJ40" s="40" t="s">
        <v>146</v>
      </c>
      <c r="DK40" s="40" t="s">
        <v>142</v>
      </c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 t="s">
        <v>139</v>
      </c>
      <c r="EC40" s="40"/>
      <c r="ED40" s="40"/>
      <c r="EE40" s="40"/>
      <c r="EF40" s="40"/>
      <c r="EG40" s="40" t="s">
        <v>139</v>
      </c>
      <c r="EH40" s="40" t="s">
        <v>147</v>
      </c>
      <c r="EI40" s="40" t="s">
        <v>144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143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0">
    <sortCondition ref="A8:A40"/>
    <sortCondition ref="B8:B40"/>
    <sortCondition ref="C8:C40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39" man="1"/>
    <brk id="35" min="1" max="39" man="1"/>
    <brk id="51" min="1" max="39" man="1"/>
    <brk id="67" min="1" max="39" man="1"/>
    <brk id="83" min="1" max="39" man="1"/>
    <brk id="99" min="1" max="39" man="1"/>
    <brk id="115" min="1" max="39" man="1"/>
    <brk id="131" min="1" max="39" man="1"/>
    <brk id="147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岩手県</v>
      </c>
      <c r="B7" s="45" t="str">
        <f>'収集運搬（生活系）'!B7</f>
        <v>03000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32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0</v>
      </c>
      <c r="N7" s="46">
        <f t="shared" si="1"/>
        <v>32</v>
      </c>
      <c r="O7" s="46">
        <f t="shared" si="1"/>
        <v>1</v>
      </c>
      <c r="P7" s="46">
        <f t="shared" si="1"/>
        <v>32</v>
      </c>
      <c r="Q7" s="46">
        <f t="shared" si="1"/>
        <v>0</v>
      </c>
      <c r="R7" s="46">
        <f>COUNTIF(R$8:R$207,"&lt;&gt;")</f>
        <v>32</v>
      </c>
      <c r="S7" s="46">
        <f>COUNTIF(S$8:S$207,"&lt;&gt;")</f>
        <v>32</v>
      </c>
      <c r="T7" s="46">
        <f t="shared" ref="T7:Y7" si="2">COUNTIF(T$8:T$207,"○")</f>
        <v>0</v>
      </c>
      <c r="U7" s="46">
        <f t="shared" si="2"/>
        <v>0</v>
      </c>
      <c r="V7" s="46">
        <f t="shared" si="2"/>
        <v>28</v>
      </c>
      <c r="W7" s="46">
        <f t="shared" si="2"/>
        <v>5</v>
      </c>
      <c r="X7" s="46">
        <f t="shared" si="2"/>
        <v>28</v>
      </c>
      <c r="Y7" s="46">
        <f t="shared" si="2"/>
        <v>0</v>
      </c>
      <c r="Z7" s="46">
        <f>COUNTIF(Z$8:Z$207,"&lt;&gt;")</f>
        <v>28</v>
      </c>
      <c r="AA7" s="46">
        <f>COUNTIF(AA$8:AA$207,"&lt;&gt;")</f>
        <v>28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22</v>
      </c>
      <c r="AE7" s="46">
        <f t="shared" si="3"/>
        <v>11</v>
      </c>
      <c r="AF7" s="46">
        <f t="shared" si="3"/>
        <v>22</v>
      </c>
      <c r="AG7" s="46">
        <f t="shared" si="3"/>
        <v>0</v>
      </c>
      <c r="AH7" s="46">
        <f>COUNTIF(AH$8:AH$207,"&lt;&gt;")</f>
        <v>22</v>
      </c>
      <c r="AI7" s="46">
        <f>COUNTIF(AI$8:AI$207,"&lt;&gt;")</f>
        <v>22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20</v>
      </c>
      <c r="AM7" s="46">
        <f t="shared" si="4"/>
        <v>13</v>
      </c>
      <c r="AN7" s="46">
        <f t="shared" si="4"/>
        <v>19</v>
      </c>
      <c r="AO7" s="46">
        <f t="shared" si="4"/>
        <v>1</v>
      </c>
      <c r="AP7" s="46">
        <f>COUNTIF(AP$8:AP$207,"&lt;&gt;")</f>
        <v>20</v>
      </c>
      <c r="AQ7" s="46">
        <f>COUNTIF(AQ$8:AQ$207,"&lt;&gt;")</f>
        <v>20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14</v>
      </c>
      <c r="AU7" s="46">
        <f t="shared" si="5"/>
        <v>19</v>
      </c>
      <c r="AV7" s="46">
        <f t="shared" si="5"/>
        <v>14</v>
      </c>
      <c r="AW7" s="46">
        <f t="shared" si="5"/>
        <v>0</v>
      </c>
      <c r="AX7" s="46">
        <f>COUNTIF(AX$8:AX$207,"&lt;&gt;")</f>
        <v>14</v>
      </c>
      <c r="AY7" s="46">
        <f>COUNTIF(AY$8:AY$207,"&lt;&gt;")</f>
        <v>14</v>
      </c>
      <c r="AZ7" s="46">
        <f t="shared" ref="AZ7:BE7" si="6">COUNTIF(AZ$8:AZ$207,"○")</f>
        <v>0</v>
      </c>
      <c r="BA7" s="46">
        <f t="shared" si="6"/>
        <v>0</v>
      </c>
      <c r="BB7" s="46">
        <f t="shared" si="6"/>
        <v>32</v>
      </c>
      <c r="BC7" s="46">
        <f t="shared" si="6"/>
        <v>1</v>
      </c>
      <c r="BD7" s="46">
        <f t="shared" si="6"/>
        <v>32</v>
      </c>
      <c r="BE7" s="46">
        <f t="shared" si="6"/>
        <v>0</v>
      </c>
      <c r="BF7" s="46">
        <f>COUNTIF(BF$8:BF$207,"&lt;&gt;")</f>
        <v>32</v>
      </c>
      <c r="BG7" s="46">
        <f>COUNTIF(BG$8:BG$207,"&lt;&gt;")</f>
        <v>32</v>
      </c>
      <c r="BH7" s="46">
        <f t="shared" ref="BH7:BM7" si="7">COUNTIF(BH$8:BH$207,"○")</f>
        <v>0</v>
      </c>
      <c r="BI7" s="46">
        <f t="shared" si="7"/>
        <v>0</v>
      </c>
      <c r="BJ7" s="46">
        <f t="shared" si="7"/>
        <v>33</v>
      </c>
      <c r="BK7" s="46">
        <f t="shared" si="7"/>
        <v>0</v>
      </c>
      <c r="BL7" s="46">
        <f t="shared" si="7"/>
        <v>33</v>
      </c>
      <c r="BM7" s="46">
        <f t="shared" si="7"/>
        <v>0</v>
      </c>
      <c r="BN7" s="46">
        <f>COUNTIF(BN$8:BN$207,"&lt;&gt;")</f>
        <v>33</v>
      </c>
      <c r="BO7" s="46">
        <f>COUNTIF(BO$8:BO$207,"&lt;&gt;")</f>
        <v>33</v>
      </c>
      <c r="BP7" s="46">
        <f t="shared" ref="BP7:BU7" si="8">COUNTIF(BP$8:BP$207,"○")</f>
        <v>0</v>
      </c>
      <c r="BQ7" s="46">
        <f t="shared" si="8"/>
        <v>0</v>
      </c>
      <c r="BR7" s="46">
        <f t="shared" si="8"/>
        <v>28</v>
      </c>
      <c r="BS7" s="46">
        <f t="shared" si="8"/>
        <v>5</v>
      </c>
      <c r="BT7" s="46">
        <f t="shared" si="8"/>
        <v>28</v>
      </c>
      <c r="BU7" s="46">
        <f t="shared" si="8"/>
        <v>0</v>
      </c>
      <c r="BV7" s="46">
        <f>COUNTIF(BV$8:BV$207,"&lt;&gt;")</f>
        <v>28</v>
      </c>
      <c r="BW7" s="46">
        <f>COUNTIF(BW$8:BW$207,"&lt;&gt;")</f>
        <v>28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19</v>
      </c>
      <c r="CA7" s="46">
        <f t="shared" si="9"/>
        <v>14</v>
      </c>
      <c r="CB7" s="46">
        <f t="shared" si="9"/>
        <v>18</v>
      </c>
      <c r="CC7" s="46">
        <f t="shared" si="9"/>
        <v>1</v>
      </c>
      <c r="CD7" s="46">
        <f>COUNTIF(CD$8:CD$207,"&lt;&gt;")</f>
        <v>19</v>
      </c>
      <c r="CE7" s="46">
        <f>COUNTIF(CE$8:CE$207,"&lt;&gt;")</f>
        <v>19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14</v>
      </c>
      <c r="CI7" s="46">
        <f t="shared" si="10"/>
        <v>19</v>
      </c>
      <c r="CJ7" s="46">
        <f t="shared" si="10"/>
        <v>14</v>
      </c>
      <c r="CK7" s="46">
        <f t="shared" si="10"/>
        <v>0</v>
      </c>
      <c r="CL7" s="46">
        <f>COUNTIF(CL$8:CL$207,"&lt;&gt;")</f>
        <v>14</v>
      </c>
      <c r="CM7" s="46">
        <f>COUNTIF(CM$8:CM$207,"&lt;&gt;")</f>
        <v>14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1</v>
      </c>
      <c r="CQ7" s="46">
        <f t="shared" si="11"/>
        <v>32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5</v>
      </c>
      <c r="CY7" s="46">
        <f t="shared" si="12"/>
        <v>28</v>
      </c>
      <c r="CZ7" s="46">
        <f t="shared" si="12"/>
        <v>4</v>
      </c>
      <c r="DA7" s="46">
        <f t="shared" si="12"/>
        <v>1</v>
      </c>
      <c r="DB7" s="46">
        <f>COUNTIF(DB$8:DB$207,"&lt;&gt;")</f>
        <v>5</v>
      </c>
      <c r="DC7" s="46">
        <f>COUNTIF(DC$8:DC$207,"&lt;&gt;")</f>
        <v>5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7</v>
      </c>
      <c r="DG7" s="46">
        <f t="shared" si="13"/>
        <v>26</v>
      </c>
      <c r="DH7" s="46">
        <f t="shared" si="13"/>
        <v>6</v>
      </c>
      <c r="DI7" s="46">
        <f t="shared" si="13"/>
        <v>1</v>
      </c>
      <c r="DJ7" s="46">
        <f>COUNTIF(DJ$8:DJ$207,"&lt;&gt;")</f>
        <v>7</v>
      </c>
      <c r="DK7" s="46">
        <f>COUNTIF(DK$8:DK$207,"&lt;&gt;")</f>
        <v>7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1</v>
      </c>
      <c r="DO7" s="46">
        <f t="shared" si="14"/>
        <v>31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31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2</v>
      </c>
      <c r="EE7" s="46">
        <f t="shared" si="16"/>
        <v>31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31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4</v>
      </c>
      <c r="EU7" s="46">
        <f t="shared" si="18"/>
        <v>29</v>
      </c>
      <c r="EV7" s="46">
        <f t="shared" si="18"/>
        <v>3</v>
      </c>
      <c r="EW7" s="46">
        <f t="shared" si="18"/>
        <v>1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21</v>
      </c>
      <c r="FC7" s="46">
        <f t="shared" si="19"/>
        <v>12</v>
      </c>
      <c r="FD7" s="46">
        <f t="shared" si="19"/>
        <v>20</v>
      </c>
      <c r="FE7" s="46">
        <f t="shared" si="19"/>
        <v>1</v>
      </c>
      <c r="FF7" s="46">
        <f>COUNTIF(FF$8:FF$207,"&lt;&gt;")</f>
        <v>21</v>
      </c>
      <c r="FG7" s="46">
        <f>COUNTIF(FG$8:FG$207,"&lt;&gt;")</f>
        <v>21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147</v>
      </c>
      <c r="S8" s="40" t="s">
        <v>144</v>
      </c>
      <c r="T8" s="40"/>
      <c r="U8" s="40"/>
      <c r="V8" s="40" t="s">
        <v>139</v>
      </c>
      <c r="W8" s="40"/>
      <c r="X8" s="40" t="s">
        <v>139</v>
      </c>
      <c r="Y8" s="40"/>
      <c r="Z8" s="40" t="s">
        <v>147</v>
      </c>
      <c r="AA8" s="40" t="s">
        <v>144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147</v>
      </c>
      <c r="AI8" s="40" t="s">
        <v>144</v>
      </c>
      <c r="AJ8" s="40"/>
      <c r="AK8" s="40"/>
      <c r="AL8" s="40" t="s">
        <v>139</v>
      </c>
      <c r="AM8" s="40"/>
      <c r="AN8" s="40"/>
      <c r="AO8" s="40" t="s">
        <v>139</v>
      </c>
      <c r="AP8" s="40" t="s">
        <v>147</v>
      </c>
      <c r="AQ8" s="40" t="s">
        <v>144</v>
      </c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147</v>
      </c>
      <c r="BG8" s="40" t="s">
        <v>144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147</v>
      </c>
      <c r="BO8" s="40" t="s">
        <v>144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147</v>
      </c>
      <c r="BW8" s="40" t="s">
        <v>144</v>
      </c>
      <c r="BX8" s="40"/>
      <c r="BY8" s="40"/>
      <c r="BZ8" s="40" t="s">
        <v>139</v>
      </c>
      <c r="CA8" s="40"/>
      <c r="CB8" s="40"/>
      <c r="CC8" s="40" t="s">
        <v>139</v>
      </c>
      <c r="CD8" s="40" t="s">
        <v>147</v>
      </c>
      <c r="CE8" s="40" t="s">
        <v>144</v>
      </c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/>
      <c r="DA8" s="40" t="s">
        <v>139</v>
      </c>
      <c r="DB8" s="40" t="s">
        <v>147</v>
      </c>
      <c r="DC8" s="40" t="s">
        <v>144</v>
      </c>
      <c r="DD8" s="40"/>
      <c r="DE8" s="40"/>
      <c r="DF8" s="40" t="s">
        <v>139</v>
      </c>
      <c r="DG8" s="40"/>
      <c r="DH8" s="40"/>
      <c r="DI8" s="40" t="s">
        <v>139</v>
      </c>
      <c r="DJ8" s="40" t="s">
        <v>147</v>
      </c>
      <c r="DK8" s="40" t="s">
        <v>144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 t="s">
        <v>139</v>
      </c>
      <c r="EU8" s="40"/>
      <c r="EV8" s="40"/>
      <c r="EW8" s="40" t="s">
        <v>139</v>
      </c>
      <c r="EX8" s="40" t="s">
        <v>147</v>
      </c>
      <c r="EY8" s="40" t="s">
        <v>144</v>
      </c>
      <c r="EZ8" s="40"/>
      <c r="FA8" s="40"/>
      <c r="FB8" s="40" t="s">
        <v>139</v>
      </c>
      <c r="FC8" s="40"/>
      <c r="FD8" s="40"/>
      <c r="FE8" s="40" t="s">
        <v>139</v>
      </c>
      <c r="FF8" s="40" t="s">
        <v>147</v>
      </c>
      <c r="FG8" s="40" t="s">
        <v>144</v>
      </c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147</v>
      </c>
      <c r="S9" s="40" t="s">
        <v>148</v>
      </c>
      <c r="T9" s="40"/>
      <c r="U9" s="40"/>
      <c r="V9" s="40" t="s">
        <v>139</v>
      </c>
      <c r="W9" s="40"/>
      <c r="X9" s="40" t="s">
        <v>139</v>
      </c>
      <c r="Y9" s="40"/>
      <c r="Z9" s="40" t="s">
        <v>147</v>
      </c>
      <c r="AA9" s="40" t="s">
        <v>148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 t="s">
        <v>139</v>
      </c>
      <c r="BC9" s="40"/>
      <c r="BD9" s="40" t="s">
        <v>139</v>
      </c>
      <c r="BE9" s="40"/>
      <c r="BF9" s="40" t="s">
        <v>147</v>
      </c>
      <c r="BG9" s="40" t="s">
        <v>148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147</v>
      </c>
      <c r="BO9" s="40" t="s">
        <v>148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147</v>
      </c>
      <c r="BW9" s="40" t="s">
        <v>148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147</v>
      </c>
      <c r="FG9" s="40" t="s">
        <v>148</v>
      </c>
    </row>
    <row r="10" spans="1:16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147</v>
      </c>
      <c r="S10" s="40" t="s">
        <v>144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147</v>
      </c>
      <c r="AA10" s="40" t="s">
        <v>144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 t="s">
        <v>139</v>
      </c>
      <c r="BE10" s="40"/>
      <c r="BF10" s="40" t="s">
        <v>147</v>
      </c>
      <c r="BG10" s="40" t="s">
        <v>144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147</v>
      </c>
      <c r="BO10" s="40" t="s">
        <v>144</v>
      </c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147</v>
      </c>
      <c r="S11" s="40" t="s">
        <v>148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147</v>
      </c>
      <c r="AA11" s="40" t="s">
        <v>148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 t="s">
        <v>139</v>
      </c>
      <c r="BK11" s="40"/>
      <c r="BL11" s="40" t="s">
        <v>139</v>
      </c>
      <c r="BM11" s="40"/>
      <c r="BN11" s="40" t="s">
        <v>147</v>
      </c>
      <c r="BO11" s="40" t="s">
        <v>148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147</v>
      </c>
      <c r="BW11" s="40" t="s">
        <v>148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147</v>
      </c>
      <c r="CE11" s="40" t="s">
        <v>148</v>
      </c>
      <c r="CF11" s="40"/>
      <c r="CG11" s="40"/>
      <c r="CH11" s="40" t="s">
        <v>139</v>
      </c>
      <c r="CI11" s="40"/>
      <c r="CJ11" s="40" t="s">
        <v>139</v>
      </c>
      <c r="CK11" s="40"/>
      <c r="CL11" s="40" t="s">
        <v>147</v>
      </c>
      <c r="CM11" s="40" t="s">
        <v>148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 t="s">
        <v>139</v>
      </c>
      <c r="EE11" s="40"/>
      <c r="EF11" s="40" t="s">
        <v>139</v>
      </c>
      <c r="EG11" s="40"/>
      <c r="EH11" s="40" t="s">
        <v>147</v>
      </c>
      <c r="EI11" s="40" t="s">
        <v>148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147</v>
      </c>
      <c r="FG11" s="40" t="s">
        <v>148</v>
      </c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147</v>
      </c>
      <c r="S12" s="40" t="s">
        <v>148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147</v>
      </c>
      <c r="AA12" s="40" t="s">
        <v>148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147</v>
      </c>
      <c r="AI12" s="40" t="s">
        <v>148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147</v>
      </c>
      <c r="AQ12" s="40" t="s">
        <v>148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147</v>
      </c>
      <c r="AY12" s="40" t="s">
        <v>148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147</v>
      </c>
      <c r="BG12" s="40" t="s">
        <v>148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147</v>
      </c>
      <c r="BO12" s="40" t="s">
        <v>148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147</v>
      </c>
      <c r="BW12" s="40" t="s">
        <v>148</v>
      </c>
      <c r="BX12" s="40"/>
      <c r="BY12" s="40"/>
      <c r="BZ12" s="40" t="s">
        <v>139</v>
      </c>
      <c r="CA12" s="40"/>
      <c r="CB12" s="40" t="s">
        <v>139</v>
      </c>
      <c r="CC12" s="40"/>
      <c r="CD12" s="40" t="s">
        <v>147</v>
      </c>
      <c r="CE12" s="40" t="s">
        <v>148</v>
      </c>
      <c r="CF12" s="40"/>
      <c r="CG12" s="40"/>
      <c r="CH12" s="40" t="s">
        <v>139</v>
      </c>
      <c r="CI12" s="40"/>
      <c r="CJ12" s="40" t="s">
        <v>139</v>
      </c>
      <c r="CK12" s="40"/>
      <c r="CL12" s="40" t="s">
        <v>147</v>
      </c>
      <c r="CM12" s="40" t="s">
        <v>148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 t="s">
        <v>139</v>
      </c>
      <c r="CY12" s="40"/>
      <c r="CZ12" s="40" t="s">
        <v>139</v>
      </c>
      <c r="DA12" s="40"/>
      <c r="DB12" s="40" t="s">
        <v>147</v>
      </c>
      <c r="DC12" s="40" t="s">
        <v>148</v>
      </c>
      <c r="DD12" s="40"/>
      <c r="DE12" s="40"/>
      <c r="DF12" s="40" t="s">
        <v>139</v>
      </c>
      <c r="DG12" s="40"/>
      <c r="DH12" s="40" t="s">
        <v>139</v>
      </c>
      <c r="DI12" s="40"/>
      <c r="DJ12" s="40" t="s">
        <v>147</v>
      </c>
      <c r="DK12" s="40" t="s">
        <v>148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147</v>
      </c>
      <c r="S13" s="40" t="s">
        <v>148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147</v>
      </c>
      <c r="AA13" s="40" t="s">
        <v>148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147</v>
      </c>
      <c r="AI13" s="40" t="s">
        <v>148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147</v>
      </c>
      <c r="AQ13" s="40" t="s">
        <v>148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147</v>
      </c>
      <c r="BG13" s="40" t="s">
        <v>148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147</v>
      </c>
      <c r="BO13" s="40" t="s">
        <v>148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147</v>
      </c>
      <c r="BW13" s="40" t="s">
        <v>148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147</v>
      </c>
      <c r="CE13" s="40" t="s">
        <v>148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147</v>
      </c>
      <c r="CM13" s="40" t="s">
        <v>148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147</v>
      </c>
      <c r="FG13" s="40" t="s">
        <v>148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147</v>
      </c>
      <c r="S14" s="40" t="s">
        <v>148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147</v>
      </c>
      <c r="AA14" s="40" t="s">
        <v>148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147</v>
      </c>
      <c r="AI14" s="40" t="s">
        <v>148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147</v>
      </c>
      <c r="AQ14" s="40" t="s">
        <v>148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147</v>
      </c>
      <c r="BG14" s="40" t="s">
        <v>148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147</v>
      </c>
      <c r="BO14" s="40" t="s">
        <v>148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147</v>
      </c>
      <c r="BW14" s="40" t="s">
        <v>148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147</v>
      </c>
      <c r="CE14" s="40" t="s">
        <v>148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147</v>
      </c>
      <c r="CM14" s="40" t="s">
        <v>148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147</v>
      </c>
      <c r="FG14" s="40" t="s">
        <v>148</v>
      </c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147</v>
      </c>
      <c r="S15" s="40" t="s">
        <v>148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147</v>
      </c>
      <c r="AA15" s="40" t="s">
        <v>148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147</v>
      </c>
      <c r="BG15" s="40" t="s">
        <v>148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147</v>
      </c>
      <c r="BO15" s="40" t="s">
        <v>148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147</v>
      </c>
      <c r="BW15" s="40" t="s">
        <v>148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 t="s">
        <v>139</v>
      </c>
      <c r="CI15" s="40"/>
      <c r="CJ15" s="40" t="s">
        <v>139</v>
      </c>
      <c r="CK15" s="40"/>
      <c r="CL15" s="40" t="s">
        <v>147</v>
      </c>
      <c r="CM15" s="40" t="s">
        <v>148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147</v>
      </c>
      <c r="S16" s="40" t="s">
        <v>148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147</v>
      </c>
      <c r="AA16" s="40" t="s">
        <v>148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147</v>
      </c>
      <c r="AI16" s="40" t="s">
        <v>148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147</v>
      </c>
      <c r="AQ16" s="40" t="s">
        <v>148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147</v>
      </c>
      <c r="AY16" s="40" t="s">
        <v>148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147</v>
      </c>
      <c r="BG16" s="40" t="s">
        <v>148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147</v>
      </c>
      <c r="BO16" s="40" t="s">
        <v>148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147</v>
      </c>
      <c r="BW16" s="40" t="s">
        <v>148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 t="s">
        <v>139</v>
      </c>
      <c r="G17" s="40"/>
      <c r="H17" s="40" t="s">
        <v>139</v>
      </c>
      <c r="I17" s="40"/>
      <c r="J17" s="40" t="s">
        <v>147</v>
      </c>
      <c r="K17" s="40" t="s">
        <v>152</v>
      </c>
      <c r="L17" s="40"/>
      <c r="M17" s="40"/>
      <c r="N17" s="40"/>
      <c r="O17" s="40" t="s">
        <v>139</v>
      </c>
      <c r="P17" s="40"/>
      <c r="Q17" s="40"/>
      <c r="R17" s="40"/>
      <c r="S17" s="40"/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 t="s">
        <v>139</v>
      </c>
      <c r="AE17" s="40"/>
      <c r="AF17" s="40" t="s">
        <v>139</v>
      </c>
      <c r="AG17" s="40"/>
      <c r="AH17" s="40" t="s">
        <v>147</v>
      </c>
      <c r="AI17" s="40" t="s">
        <v>152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147</v>
      </c>
      <c r="AQ17" s="40" t="s">
        <v>152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147</v>
      </c>
      <c r="AY17" s="40" t="s">
        <v>152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147</v>
      </c>
      <c r="BG17" s="40" t="s">
        <v>152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147</v>
      </c>
      <c r="BO17" s="40" t="s">
        <v>152</v>
      </c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 t="s">
        <v>139</v>
      </c>
      <c r="EE17" s="40"/>
      <c r="EF17" s="40" t="s">
        <v>139</v>
      </c>
      <c r="EG17" s="40"/>
      <c r="EH17" s="40" t="s">
        <v>147</v>
      </c>
      <c r="EI17" s="40" t="s">
        <v>152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147</v>
      </c>
      <c r="FG17" s="40" t="s">
        <v>152</v>
      </c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147</v>
      </c>
      <c r="S18" s="40" t="s">
        <v>148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147</v>
      </c>
      <c r="AA18" s="40" t="s">
        <v>148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147</v>
      </c>
      <c r="AI18" s="40" t="s">
        <v>148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147</v>
      </c>
      <c r="AQ18" s="40" t="s">
        <v>148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147</v>
      </c>
      <c r="AY18" s="40" t="s">
        <v>148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147</v>
      </c>
      <c r="BG18" s="40" t="s">
        <v>148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147</v>
      </c>
      <c r="BO18" s="40" t="s">
        <v>148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147</v>
      </c>
      <c r="BW18" s="40" t="s">
        <v>148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147</v>
      </c>
      <c r="CE18" s="40" t="s">
        <v>148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147</v>
      </c>
      <c r="FG18" s="40" t="s">
        <v>148</v>
      </c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147</v>
      </c>
      <c r="S19" s="40" t="s">
        <v>148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147</v>
      </c>
      <c r="AA19" s="40" t="s">
        <v>148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147</v>
      </c>
      <c r="AI19" s="40" t="s">
        <v>148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147</v>
      </c>
      <c r="AQ19" s="40" t="s">
        <v>148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147</v>
      </c>
      <c r="AY19" s="40" t="s">
        <v>148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147</v>
      </c>
      <c r="BG19" s="40" t="s">
        <v>148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147</v>
      </c>
      <c r="BO19" s="40" t="s">
        <v>148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147</v>
      </c>
      <c r="BW19" s="40" t="s">
        <v>148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147</v>
      </c>
      <c r="CE19" s="40" t="s">
        <v>148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147</v>
      </c>
      <c r="DC19" s="40" t="s">
        <v>148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 t="s">
        <v>139</v>
      </c>
      <c r="EU19" s="40"/>
      <c r="EV19" s="40" t="s">
        <v>139</v>
      </c>
      <c r="EW19" s="40"/>
      <c r="EX19" s="40" t="s">
        <v>147</v>
      </c>
      <c r="EY19" s="40" t="s">
        <v>148</v>
      </c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147</v>
      </c>
      <c r="S20" s="40" t="s">
        <v>148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147</v>
      </c>
      <c r="AA20" s="40" t="s">
        <v>148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147</v>
      </c>
      <c r="AI20" s="40" t="s">
        <v>148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147</v>
      </c>
      <c r="AQ20" s="40" t="s">
        <v>148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147</v>
      </c>
      <c r="AY20" s="40" t="s">
        <v>148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147</v>
      </c>
      <c r="BG20" s="40" t="s">
        <v>148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147</v>
      </c>
      <c r="BO20" s="40" t="s">
        <v>148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147</v>
      </c>
      <c r="BW20" s="40" t="s">
        <v>148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147</v>
      </c>
      <c r="CE20" s="40" t="s">
        <v>148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147</v>
      </c>
      <c r="CM20" s="40" t="s">
        <v>148</v>
      </c>
      <c r="CN20" s="40"/>
      <c r="CO20" s="40"/>
      <c r="CP20" s="40" t="s">
        <v>139</v>
      </c>
      <c r="CQ20" s="40"/>
      <c r="CR20" s="40" t="s">
        <v>139</v>
      </c>
      <c r="CS20" s="40"/>
      <c r="CT20" s="40" t="s">
        <v>147</v>
      </c>
      <c r="CU20" s="40" t="s">
        <v>148</v>
      </c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 t="s">
        <v>139</v>
      </c>
      <c r="DG20" s="40"/>
      <c r="DH20" s="40" t="s">
        <v>139</v>
      </c>
      <c r="DI20" s="40"/>
      <c r="DJ20" s="40" t="s">
        <v>147</v>
      </c>
      <c r="DK20" s="40" t="s">
        <v>148</v>
      </c>
      <c r="DL20" s="40"/>
      <c r="DM20" s="40"/>
      <c r="DN20" s="40" t="s">
        <v>139</v>
      </c>
      <c r="DO20" s="40"/>
      <c r="DP20" s="40" t="s">
        <v>139</v>
      </c>
      <c r="DQ20" s="40"/>
      <c r="DR20" s="40" t="s">
        <v>147</v>
      </c>
      <c r="DS20" s="40" t="s">
        <v>148</v>
      </c>
      <c r="DT20" s="40"/>
      <c r="DU20" s="40"/>
      <c r="DV20" s="40" t="s">
        <v>139</v>
      </c>
      <c r="DW20" s="40"/>
      <c r="DX20" s="40" t="s">
        <v>139</v>
      </c>
      <c r="DY20" s="40"/>
      <c r="DZ20" s="40" t="s">
        <v>147</v>
      </c>
      <c r="EA20" s="40" t="s">
        <v>148</v>
      </c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 t="s">
        <v>139</v>
      </c>
      <c r="EM20" s="40"/>
      <c r="EN20" s="40" t="s">
        <v>139</v>
      </c>
      <c r="EO20" s="40"/>
      <c r="EP20" s="40" t="s">
        <v>147</v>
      </c>
      <c r="EQ20" s="40" t="s">
        <v>148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147</v>
      </c>
      <c r="FG20" s="40" t="s">
        <v>148</v>
      </c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147</v>
      </c>
      <c r="S21" s="40" t="s">
        <v>152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 t="s">
        <v>139</v>
      </c>
      <c r="AE21" s="40"/>
      <c r="AF21" s="40" t="s">
        <v>139</v>
      </c>
      <c r="AG21" s="40"/>
      <c r="AH21" s="40" t="s">
        <v>147</v>
      </c>
      <c r="AI21" s="40" t="s">
        <v>152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 t="s">
        <v>139</v>
      </c>
      <c r="AU21" s="40"/>
      <c r="AV21" s="40" t="s">
        <v>139</v>
      </c>
      <c r="AW21" s="40"/>
      <c r="AX21" s="40" t="s">
        <v>147</v>
      </c>
      <c r="AY21" s="40" t="s">
        <v>152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147</v>
      </c>
      <c r="BG21" s="40" t="s">
        <v>152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147</v>
      </c>
      <c r="BO21" s="40" t="s">
        <v>152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147</v>
      </c>
      <c r="BW21" s="40" t="s">
        <v>152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147</v>
      </c>
      <c r="DC21" s="40" t="s">
        <v>152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147</v>
      </c>
      <c r="FG21" s="40" t="s">
        <v>152</v>
      </c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147</v>
      </c>
      <c r="S22" s="40" t="s">
        <v>148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 t="s">
        <v>139</v>
      </c>
      <c r="AE22" s="40"/>
      <c r="AF22" s="40" t="s">
        <v>139</v>
      </c>
      <c r="AG22" s="40"/>
      <c r="AH22" s="40" t="s">
        <v>147</v>
      </c>
      <c r="AI22" s="40" t="s">
        <v>148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147</v>
      </c>
      <c r="AQ22" s="40" t="s">
        <v>148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147</v>
      </c>
      <c r="AY22" s="40" t="s">
        <v>148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147</v>
      </c>
      <c r="BG22" s="40" t="s">
        <v>148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147</v>
      </c>
      <c r="BO22" s="40" t="s">
        <v>148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147</v>
      </c>
      <c r="BW22" s="40" t="s">
        <v>148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147</v>
      </c>
      <c r="CE22" s="40" t="s">
        <v>148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147</v>
      </c>
      <c r="CM22" s="40" t="s">
        <v>148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 t="s">
        <v>139</v>
      </c>
      <c r="DM22" s="40"/>
      <c r="DN22" s="40"/>
      <c r="DO22" s="40"/>
      <c r="DP22" s="40" t="s">
        <v>139</v>
      </c>
      <c r="DQ22" s="40"/>
      <c r="DR22" s="40" t="s">
        <v>145</v>
      </c>
      <c r="DS22" s="40" t="s">
        <v>144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147</v>
      </c>
      <c r="FG22" s="40" t="s">
        <v>148</v>
      </c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147</v>
      </c>
      <c r="S23" s="40" t="s">
        <v>148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147</v>
      </c>
      <c r="AA23" s="40" t="s">
        <v>148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147</v>
      </c>
      <c r="AI23" s="40" t="s">
        <v>148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147</v>
      </c>
      <c r="AQ23" s="40" t="s">
        <v>148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147</v>
      </c>
      <c r="AY23" s="40" t="s">
        <v>148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147</v>
      </c>
      <c r="BG23" s="40" t="s">
        <v>148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147</v>
      </c>
      <c r="BO23" s="40" t="s">
        <v>148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147</v>
      </c>
      <c r="BW23" s="40" t="s">
        <v>148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147</v>
      </c>
      <c r="CE23" s="40" t="s">
        <v>148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147</v>
      </c>
      <c r="CM23" s="40" t="s">
        <v>148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 t="s">
        <v>139</v>
      </c>
      <c r="DG23" s="40"/>
      <c r="DH23" s="40" t="s">
        <v>139</v>
      </c>
      <c r="DI23" s="40"/>
      <c r="DJ23" s="40" t="s">
        <v>147</v>
      </c>
      <c r="DK23" s="40" t="s">
        <v>148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147</v>
      </c>
      <c r="S24" s="40" t="s">
        <v>148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147</v>
      </c>
      <c r="AA24" s="40" t="s">
        <v>148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147</v>
      </c>
      <c r="AI24" s="40" t="s">
        <v>148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147</v>
      </c>
      <c r="AQ24" s="40" t="s">
        <v>148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147</v>
      </c>
      <c r="AY24" s="40" t="s">
        <v>148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147</v>
      </c>
      <c r="BG24" s="40" t="s">
        <v>148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147</v>
      </c>
      <c r="BO24" s="40" t="s">
        <v>148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147</v>
      </c>
      <c r="BW24" s="40" t="s">
        <v>148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147</v>
      </c>
      <c r="CE24" s="40" t="s">
        <v>148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 t="s">
        <v>139</v>
      </c>
      <c r="EM24" s="40"/>
      <c r="EN24" s="40" t="s">
        <v>139</v>
      </c>
      <c r="EO24" s="40"/>
      <c r="EP24" s="40" t="s">
        <v>147</v>
      </c>
      <c r="EQ24" s="40" t="s">
        <v>148</v>
      </c>
      <c r="ER24" s="40"/>
      <c r="ES24" s="40"/>
      <c r="ET24" s="40" t="s">
        <v>139</v>
      </c>
      <c r="EU24" s="40"/>
      <c r="EV24" s="40" t="s">
        <v>139</v>
      </c>
      <c r="EW24" s="40"/>
      <c r="EX24" s="40" t="s">
        <v>147</v>
      </c>
      <c r="EY24" s="40" t="s">
        <v>148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147</v>
      </c>
      <c r="FG24" s="40" t="s">
        <v>148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147</v>
      </c>
      <c r="S25" s="40" t="s">
        <v>148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147</v>
      </c>
      <c r="BG25" s="40" t="s">
        <v>148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147</v>
      </c>
      <c r="BO25" s="40" t="s">
        <v>148</v>
      </c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 t="s">
        <v>139</v>
      </c>
      <c r="DG25" s="40"/>
      <c r="DH25" s="40" t="s">
        <v>139</v>
      </c>
      <c r="DI25" s="40"/>
      <c r="DJ25" s="40" t="s">
        <v>147</v>
      </c>
      <c r="DK25" s="40" t="s">
        <v>148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147</v>
      </c>
      <c r="S26" s="40" t="s">
        <v>148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 t="s">
        <v>139</v>
      </c>
      <c r="BC26" s="40"/>
      <c r="BD26" s="40" t="s">
        <v>139</v>
      </c>
      <c r="BE26" s="40"/>
      <c r="BF26" s="40" t="s">
        <v>147</v>
      </c>
      <c r="BG26" s="40" t="s">
        <v>148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147</v>
      </c>
      <c r="BO26" s="40" t="s">
        <v>148</v>
      </c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 t="s">
        <v>139</v>
      </c>
      <c r="DG26" s="40"/>
      <c r="DH26" s="40" t="s">
        <v>139</v>
      </c>
      <c r="DI26" s="40"/>
      <c r="DJ26" s="40" t="s">
        <v>147</v>
      </c>
      <c r="DK26" s="40" t="s">
        <v>148</v>
      </c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147</v>
      </c>
      <c r="S27" s="40" t="s">
        <v>148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147</v>
      </c>
      <c r="AA27" s="40" t="s">
        <v>148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145</v>
      </c>
      <c r="AI27" s="40" t="s">
        <v>148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145</v>
      </c>
      <c r="AQ27" s="40" t="s">
        <v>148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145</v>
      </c>
      <c r="AY27" s="40" t="s">
        <v>148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145</v>
      </c>
      <c r="BG27" s="40" t="s">
        <v>148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145</v>
      </c>
      <c r="BO27" s="40" t="s">
        <v>148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145</v>
      </c>
      <c r="BW27" s="40" t="s">
        <v>148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145</v>
      </c>
      <c r="CE27" s="40" t="s">
        <v>148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145</v>
      </c>
      <c r="CM27" s="40" t="s">
        <v>148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147</v>
      </c>
      <c r="S28" s="40" t="s">
        <v>148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147</v>
      </c>
      <c r="AA28" s="40" t="s">
        <v>148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147</v>
      </c>
      <c r="AI28" s="40" t="s">
        <v>144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147</v>
      </c>
      <c r="AQ28" s="40" t="s">
        <v>144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147</v>
      </c>
      <c r="AY28" s="40" t="s">
        <v>144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147</v>
      </c>
      <c r="BG28" s="40" t="s">
        <v>144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147</v>
      </c>
      <c r="BO28" s="40" t="s">
        <v>144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147</v>
      </c>
      <c r="BW28" s="40" t="s">
        <v>144</v>
      </c>
      <c r="BX28" s="40"/>
      <c r="BY28" s="40"/>
      <c r="BZ28" s="40" t="s">
        <v>139</v>
      </c>
      <c r="CA28" s="40"/>
      <c r="CB28" s="40" t="s">
        <v>139</v>
      </c>
      <c r="CC28" s="40"/>
      <c r="CD28" s="40" t="s">
        <v>147</v>
      </c>
      <c r="CE28" s="40" t="s">
        <v>144</v>
      </c>
      <c r="CF28" s="40"/>
      <c r="CG28" s="40"/>
      <c r="CH28" s="40" t="s">
        <v>139</v>
      </c>
      <c r="CI28" s="40"/>
      <c r="CJ28" s="40" t="s">
        <v>139</v>
      </c>
      <c r="CK28" s="40"/>
      <c r="CL28" s="40" t="s">
        <v>147</v>
      </c>
      <c r="CM28" s="40" t="s">
        <v>144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 t="s">
        <v>139</v>
      </c>
      <c r="CY28" s="40"/>
      <c r="CZ28" s="40" t="s">
        <v>139</v>
      </c>
      <c r="DA28" s="40"/>
      <c r="DB28" s="40" t="s">
        <v>147</v>
      </c>
      <c r="DC28" s="40" t="s">
        <v>144</v>
      </c>
      <c r="DD28" s="40"/>
      <c r="DE28" s="40"/>
      <c r="DF28" s="40" t="s">
        <v>139</v>
      </c>
      <c r="DG28" s="40"/>
      <c r="DH28" s="40" t="s">
        <v>139</v>
      </c>
      <c r="DI28" s="40"/>
      <c r="DJ28" s="40" t="s">
        <v>147</v>
      </c>
      <c r="DK28" s="40" t="s">
        <v>144</v>
      </c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 t="s">
        <v>139</v>
      </c>
      <c r="EU28" s="40"/>
      <c r="EV28" s="40" t="s">
        <v>139</v>
      </c>
      <c r="EW28" s="40"/>
      <c r="EX28" s="40" t="s">
        <v>147</v>
      </c>
      <c r="EY28" s="40" t="s">
        <v>144</v>
      </c>
      <c r="EZ28" s="40"/>
      <c r="FA28" s="40"/>
      <c r="FB28" s="40" t="s">
        <v>139</v>
      </c>
      <c r="FC28" s="40"/>
      <c r="FD28" s="40" t="s">
        <v>139</v>
      </c>
      <c r="FE28" s="40"/>
      <c r="FF28" s="40" t="s">
        <v>147</v>
      </c>
      <c r="FG28" s="40" t="s">
        <v>148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147</v>
      </c>
      <c r="S29" s="40" t="s">
        <v>148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147</v>
      </c>
      <c r="AA29" s="40" t="s">
        <v>148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147</v>
      </c>
      <c r="BG29" s="40" t="s">
        <v>148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147</v>
      </c>
      <c r="BO29" s="40" t="s">
        <v>148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147</v>
      </c>
      <c r="BW29" s="40" t="s">
        <v>148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 t="s">
        <v>139</v>
      </c>
      <c r="CI29" s="40"/>
      <c r="CJ29" s="40" t="s">
        <v>139</v>
      </c>
      <c r="CK29" s="40"/>
      <c r="CL29" s="40" t="s">
        <v>147</v>
      </c>
      <c r="CM29" s="40" t="s">
        <v>148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147</v>
      </c>
      <c r="S30" s="40" t="s">
        <v>144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147</v>
      </c>
      <c r="AA30" s="40" t="s">
        <v>144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147</v>
      </c>
      <c r="BG30" s="40" t="s">
        <v>144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147</v>
      </c>
      <c r="BO30" s="40" t="s">
        <v>144</v>
      </c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147</v>
      </c>
      <c r="S31" s="40" t="s">
        <v>148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147</v>
      </c>
      <c r="AA31" s="40" t="s">
        <v>148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147</v>
      </c>
      <c r="AI31" s="40" t="s">
        <v>148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147</v>
      </c>
      <c r="BG31" s="40" t="s">
        <v>148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147</v>
      </c>
      <c r="BO31" s="40" t="s">
        <v>148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147</v>
      </c>
      <c r="BW31" s="40" t="s">
        <v>148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 t="s">
        <v>139</v>
      </c>
      <c r="DW31" s="40"/>
      <c r="DX31" s="40" t="s">
        <v>139</v>
      </c>
      <c r="DY31" s="40"/>
      <c r="DZ31" s="40" t="s">
        <v>147</v>
      </c>
      <c r="EA31" s="40" t="s">
        <v>148</v>
      </c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147</v>
      </c>
      <c r="FG31" s="40" t="s">
        <v>148</v>
      </c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147</v>
      </c>
      <c r="S32" s="40" t="s">
        <v>148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147</v>
      </c>
      <c r="AA32" s="40" t="s">
        <v>148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147</v>
      </c>
      <c r="BG32" s="40" t="s">
        <v>148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147</v>
      </c>
      <c r="BO32" s="40" t="s">
        <v>148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147</v>
      </c>
      <c r="BW32" s="40" t="s">
        <v>148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147</v>
      </c>
      <c r="FG32" s="40" t="s">
        <v>148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147</v>
      </c>
      <c r="S33" s="40" t="s">
        <v>148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147</v>
      </c>
      <c r="AA33" s="40" t="s">
        <v>148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 t="s">
        <v>139</v>
      </c>
      <c r="BC33" s="40"/>
      <c r="BD33" s="40" t="s">
        <v>139</v>
      </c>
      <c r="BE33" s="40"/>
      <c r="BF33" s="40" t="s">
        <v>147</v>
      </c>
      <c r="BG33" s="40" t="s">
        <v>148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147</v>
      </c>
      <c r="BO33" s="40" t="s">
        <v>148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147</v>
      </c>
      <c r="BW33" s="40" t="s">
        <v>148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147</v>
      </c>
      <c r="S34" s="40" t="s">
        <v>148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147</v>
      </c>
      <c r="AA34" s="40" t="s">
        <v>148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 t="s">
        <v>139</v>
      </c>
      <c r="BC34" s="40"/>
      <c r="BD34" s="40" t="s">
        <v>139</v>
      </c>
      <c r="BE34" s="40"/>
      <c r="BF34" s="40" t="s">
        <v>147</v>
      </c>
      <c r="BG34" s="40" t="s">
        <v>148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147</v>
      </c>
      <c r="BO34" s="40" t="s">
        <v>148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147</v>
      </c>
      <c r="BW34" s="40" t="s">
        <v>148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147</v>
      </c>
      <c r="FG34" s="40" t="s">
        <v>148</v>
      </c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147</v>
      </c>
      <c r="S35" s="40" t="s">
        <v>148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147</v>
      </c>
      <c r="AA35" s="40" t="s">
        <v>148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147</v>
      </c>
      <c r="AI35" s="40" t="s">
        <v>148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147</v>
      </c>
      <c r="AQ35" s="40" t="s">
        <v>148</v>
      </c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 t="s">
        <v>139</v>
      </c>
      <c r="BC35" s="40"/>
      <c r="BD35" s="40" t="s">
        <v>139</v>
      </c>
      <c r="BE35" s="40"/>
      <c r="BF35" s="40" t="s">
        <v>147</v>
      </c>
      <c r="BG35" s="40" t="s">
        <v>148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147</v>
      </c>
      <c r="BO35" s="40" t="s">
        <v>148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147</v>
      </c>
      <c r="BW35" s="40" t="s">
        <v>148</v>
      </c>
      <c r="BX35" s="40"/>
      <c r="BY35" s="40"/>
      <c r="BZ35" s="40" t="s">
        <v>139</v>
      </c>
      <c r="CA35" s="40"/>
      <c r="CB35" s="40" t="s">
        <v>139</v>
      </c>
      <c r="CC35" s="40"/>
      <c r="CD35" s="40" t="s">
        <v>147</v>
      </c>
      <c r="CE35" s="40" t="s">
        <v>148</v>
      </c>
      <c r="CF35" s="40"/>
      <c r="CG35" s="40"/>
      <c r="CH35" s="40" t="s">
        <v>139</v>
      </c>
      <c r="CI35" s="40"/>
      <c r="CJ35" s="40" t="s">
        <v>139</v>
      </c>
      <c r="CK35" s="40"/>
      <c r="CL35" s="40" t="s">
        <v>147</v>
      </c>
      <c r="CM35" s="40" t="s">
        <v>148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 t="s">
        <v>139</v>
      </c>
      <c r="FC35" s="40"/>
      <c r="FD35" s="40" t="s">
        <v>139</v>
      </c>
      <c r="FE35" s="40"/>
      <c r="FF35" s="40" t="s">
        <v>147</v>
      </c>
      <c r="FG35" s="40" t="s">
        <v>148</v>
      </c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147</v>
      </c>
      <c r="S36" s="40" t="s">
        <v>148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147</v>
      </c>
      <c r="AA36" s="40" t="s">
        <v>148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147</v>
      </c>
      <c r="AI36" s="40" t="s">
        <v>148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147</v>
      </c>
      <c r="AQ36" s="40" t="s">
        <v>148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147</v>
      </c>
      <c r="BG36" s="40" t="s">
        <v>148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147</v>
      </c>
      <c r="BO36" s="40" t="s">
        <v>148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147</v>
      </c>
      <c r="BW36" s="40" t="s">
        <v>148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147</v>
      </c>
      <c r="CE36" s="40" t="s">
        <v>148</v>
      </c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147</v>
      </c>
      <c r="FG36" s="40" t="s">
        <v>148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147</v>
      </c>
      <c r="S37" s="40" t="s">
        <v>148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147</v>
      </c>
      <c r="AA37" s="40" t="s">
        <v>148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147</v>
      </c>
      <c r="AI37" s="40" t="s">
        <v>148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147</v>
      </c>
      <c r="AQ37" s="40" t="s">
        <v>148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147</v>
      </c>
      <c r="BG37" s="40" t="s">
        <v>148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147</v>
      </c>
      <c r="BO37" s="40" t="s">
        <v>148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147</v>
      </c>
      <c r="BW37" s="40" t="s">
        <v>148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147</v>
      </c>
      <c r="CE37" s="40" t="s">
        <v>148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147</v>
      </c>
      <c r="CM37" s="40" t="s">
        <v>148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147</v>
      </c>
      <c r="FG37" s="40" t="s">
        <v>148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147</v>
      </c>
      <c r="S38" s="40" t="s">
        <v>148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147</v>
      </c>
      <c r="AA38" s="40" t="s">
        <v>148</v>
      </c>
      <c r="AB38" s="40"/>
      <c r="AC38" s="40"/>
      <c r="AD38" s="40" t="s">
        <v>139</v>
      </c>
      <c r="AE38" s="40"/>
      <c r="AF38" s="40" t="s">
        <v>139</v>
      </c>
      <c r="AG38" s="40"/>
      <c r="AH38" s="40" t="s">
        <v>147</v>
      </c>
      <c r="AI38" s="40" t="s">
        <v>148</v>
      </c>
      <c r="AJ38" s="40"/>
      <c r="AK38" s="40"/>
      <c r="AL38" s="40" t="s">
        <v>139</v>
      </c>
      <c r="AM38" s="40"/>
      <c r="AN38" s="40" t="s">
        <v>139</v>
      </c>
      <c r="AO38" s="40"/>
      <c r="AP38" s="40" t="s">
        <v>147</v>
      </c>
      <c r="AQ38" s="40" t="s">
        <v>148</v>
      </c>
      <c r="AR38" s="40"/>
      <c r="AS38" s="40"/>
      <c r="AT38" s="40" t="s">
        <v>139</v>
      </c>
      <c r="AU38" s="40"/>
      <c r="AV38" s="40" t="s">
        <v>139</v>
      </c>
      <c r="AW38" s="40"/>
      <c r="AX38" s="40" t="s">
        <v>147</v>
      </c>
      <c r="AY38" s="40" t="s">
        <v>148</v>
      </c>
      <c r="AZ38" s="40"/>
      <c r="BA38" s="40"/>
      <c r="BB38" s="40" t="s">
        <v>139</v>
      </c>
      <c r="BC38" s="40"/>
      <c r="BD38" s="40" t="s">
        <v>139</v>
      </c>
      <c r="BE38" s="40"/>
      <c r="BF38" s="40" t="s">
        <v>147</v>
      </c>
      <c r="BG38" s="40" t="s">
        <v>148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147</v>
      </c>
      <c r="BO38" s="40" t="s">
        <v>148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147</v>
      </c>
      <c r="BW38" s="40" t="s">
        <v>148</v>
      </c>
      <c r="BX38" s="40"/>
      <c r="BY38" s="40"/>
      <c r="BZ38" s="40" t="s">
        <v>139</v>
      </c>
      <c r="CA38" s="40"/>
      <c r="CB38" s="40" t="s">
        <v>139</v>
      </c>
      <c r="CC38" s="40"/>
      <c r="CD38" s="40" t="s">
        <v>147</v>
      </c>
      <c r="CE38" s="40" t="s">
        <v>148</v>
      </c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 t="s">
        <v>139</v>
      </c>
      <c r="FC38" s="40"/>
      <c r="FD38" s="40" t="s">
        <v>139</v>
      </c>
      <c r="FE38" s="40"/>
      <c r="FF38" s="40" t="s">
        <v>147</v>
      </c>
      <c r="FG38" s="40" t="s">
        <v>148</v>
      </c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147</v>
      </c>
      <c r="S39" s="40" t="s">
        <v>148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147</v>
      </c>
      <c r="AA39" s="40" t="s">
        <v>148</v>
      </c>
      <c r="AB39" s="40"/>
      <c r="AC39" s="40"/>
      <c r="AD39" s="40" t="s">
        <v>139</v>
      </c>
      <c r="AE39" s="40"/>
      <c r="AF39" s="40" t="s">
        <v>139</v>
      </c>
      <c r="AG39" s="40"/>
      <c r="AH39" s="40" t="s">
        <v>147</v>
      </c>
      <c r="AI39" s="40" t="s">
        <v>148</v>
      </c>
      <c r="AJ39" s="40"/>
      <c r="AK39" s="40"/>
      <c r="AL39" s="40" t="s">
        <v>139</v>
      </c>
      <c r="AM39" s="40"/>
      <c r="AN39" s="40" t="s">
        <v>139</v>
      </c>
      <c r="AO39" s="40"/>
      <c r="AP39" s="40" t="s">
        <v>147</v>
      </c>
      <c r="AQ39" s="40" t="s">
        <v>148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 t="s">
        <v>139</v>
      </c>
      <c r="BC39" s="40"/>
      <c r="BD39" s="40" t="s">
        <v>139</v>
      </c>
      <c r="BE39" s="40"/>
      <c r="BF39" s="40" t="s">
        <v>147</v>
      </c>
      <c r="BG39" s="40" t="s">
        <v>148</v>
      </c>
      <c r="BH39" s="40"/>
      <c r="BI39" s="40"/>
      <c r="BJ39" s="40" t="s">
        <v>139</v>
      </c>
      <c r="BK39" s="40"/>
      <c r="BL39" s="40" t="s">
        <v>139</v>
      </c>
      <c r="BM39" s="40"/>
      <c r="BN39" s="40" t="s">
        <v>147</v>
      </c>
      <c r="BO39" s="40" t="s">
        <v>148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147</v>
      </c>
      <c r="BW39" s="40" t="s">
        <v>148</v>
      </c>
      <c r="BX39" s="40"/>
      <c r="BY39" s="40"/>
      <c r="BZ39" s="40" t="s">
        <v>139</v>
      </c>
      <c r="CA39" s="40"/>
      <c r="CB39" s="40" t="s">
        <v>139</v>
      </c>
      <c r="CC39" s="40"/>
      <c r="CD39" s="40" t="s">
        <v>147</v>
      </c>
      <c r="CE39" s="40" t="s">
        <v>148</v>
      </c>
      <c r="CF39" s="40"/>
      <c r="CG39" s="40"/>
      <c r="CH39" s="40" t="s">
        <v>139</v>
      </c>
      <c r="CI39" s="40"/>
      <c r="CJ39" s="40" t="s">
        <v>139</v>
      </c>
      <c r="CK39" s="40"/>
      <c r="CL39" s="40" t="s">
        <v>147</v>
      </c>
      <c r="CM39" s="40" t="s">
        <v>148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147</v>
      </c>
      <c r="FG39" s="40" t="s">
        <v>148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147</v>
      </c>
      <c r="S40" s="40" t="s">
        <v>148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147</v>
      </c>
      <c r="AA40" s="40" t="s">
        <v>148</v>
      </c>
      <c r="AB40" s="40"/>
      <c r="AC40" s="40"/>
      <c r="AD40" s="40" t="s">
        <v>139</v>
      </c>
      <c r="AE40" s="40"/>
      <c r="AF40" s="40" t="s">
        <v>139</v>
      </c>
      <c r="AG40" s="40"/>
      <c r="AH40" s="40" t="s">
        <v>147</v>
      </c>
      <c r="AI40" s="40" t="s">
        <v>148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147</v>
      </c>
      <c r="AQ40" s="40" t="s">
        <v>148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147</v>
      </c>
      <c r="AY40" s="40" t="s">
        <v>148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147</v>
      </c>
      <c r="BG40" s="40" t="s">
        <v>148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147</v>
      </c>
      <c r="BO40" s="40" t="s">
        <v>148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147</v>
      </c>
      <c r="BW40" s="40" t="s">
        <v>148</v>
      </c>
      <c r="BX40" s="40"/>
      <c r="BY40" s="40"/>
      <c r="BZ40" s="40" t="s">
        <v>139</v>
      </c>
      <c r="CA40" s="40"/>
      <c r="CB40" s="40" t="s">
        <v>139</v>
      </c>
      <c r="CC40" s="40"/>
      <c r="CD40" s="40" t="s">
        <v>147</v>
      </c>
      <c r="CE40" s="40" t="s">
        <v>148</v>
      </c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147</v>
      </c>
      <c r="FG40" s="40" t="s">
        <v>148</v>
      </c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0">
    <sortCondition ref="A8:A40"/>
    <sortCondition ref="B8:B40"/>
    <sortCondition ref="C8:C40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岩手県</v>
      </c>
      <c r="B7" s="45" t="str">
        <f>'収集運搬（生活系）'!B7</f>
        <v>03000</v>
      </c>
      <c r="C7" s="44" t="s">
        <v>33</v>
      </c>
      <c r="D7" s="44">
        <f>COUNTIF(D$8:D$207,"&lt;&gt;")</f>
        <v>33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1</v>
      </c>
      <c r="M7" s="46">
        <f t="shared" si="0"/>
        <v>1</v>
      </c>
      <c r="N7" s="46">
        <f t="shared" si="0"/>
        <v>0</v>
      </c>
      <c r="O7" s="46">
        <f t="shared" si="0"/>
        <v>1</v>
      </c>
      <c r="P7" s="46">
        <f t="shared" si="0"/>
        <v>2</v>
      </c>
      <c r="Q7" s="46">
        <f t="shared" si="0"/>
        <v>9</v>
      </c>
      <c r="R7" s="46">
        <f t="shared" si="0"/>
        <v>5</v>
      </c>
      <c r="S7" s="46">
        <f t="shared" si="0"/>
        <v>5</v>
      </c>
      <c r="T7" s="46">
        <f t="shared" si="0"/>
        <v>1</v>
      </c>
      <c r="U7" s="46">
        <f t="shared" si="0"/>
        <v>0</v>
      </c>
      <c r="V7" s="46">
        <f t="shared" si="0"/>
        <v>1</v>
      </c>
      <c r="W7" s="46">
        <f t="shared" si="0"/>
        <v>0</v>
      </c>
      <c r="X7" s="46">
        <f t="shared" si="0"/>
        <v>1</v>
      </c>
      <c r="Y7" s="46">
        <f t="shared" si="0"/>
        <v>0</v>
      </c>
      <c r="Z7" s="46">
        <f t="shared" si="0"/>
        <v>0</v>
      </c>
      <c r="AA7" s="46">
        <f t="shared" si="0"/>
        <v>5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1</v>
      </c>
      <c r="AG7" s="46">
        <f t="shared" si="0"/>
        <v>1</v>
      </c>
      <c r="AH7" s="46">
        <f t="shared" si="0"/>
        <v>1</v>
      </c>
      <c r="AI7" s="46">
        <f t="shared" si="0"/>
        <v>1</v>
      </c>
      <c r="AJ7" s="46">
        <f t="shared" si="0"/>
        <v>1</v>
      </c>
      <c r="AK7" s="46">
        <f t="shared" si="0"/>
        <v>1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15</v>
      </c>
      <c r="AP7" s="46">
        <f t="shared" si="0"/>
        <v>22</v>
      </c>
      <c r="AQ7" s="46">
        <f t="shared" si="0"/>
        <v>18</v>
      </c>
      <c r="AR7" s="46">
        <f t="shared" si="0"/>
        <v>32</v>
      </c>
      <c r="AS7" s="46">
        <f t="shared" si="0"/>
        <v>14</v>
      </c>
      <c r="AT7" s="46">
        <f t="shared" si="0"/>
        <v>23</v>
      </c>
      <c r="AU7" s="46">
        <f t="shared" si="0"/>
        <v>31</v>
      </c>
      <c r="AV7" s="46">
        <f t="shared" si="0"/>
        <v>30</v>
      </c>
      <c r="AW7" s="46">
        <f t="shared" si="0"/>
        <v>28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3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31</v>
      </c>
      <c r="BH7" s="46">
        <f t="shared" si="0"/>
        <v>22</v>
      </c>
      <c r="BI7" s="46">
        <f t="shared" si="0"/>
        <v>28</v>
      </c>
      <c r="BJ7" s="46">
        <f t="shared" si="0"/>
        <v>0</v>
      </c>
      <c r="BK7" s="46">
        <f t="shared" si="0"/>
        <v>29</v>
      </c>
      <c r="BL7" s="46">
        <f t="shared" si="0"/>
        <v>26</v>
      </c>
      <c r="BM7" s="46">
        <f t="shared" si="0"/>
        <v>8</v>
      </c>
      <c r="BN7" s="46">
        <f t="shared" si="0"/>
        <v>6</v>
      </c>
      <c r="BO7" s="46">
        <f t="shared" si="0"/>
        <v>1</v>
      </c>
      <c r="BP7" s="46">
        <f t="shared" si="0"/>
        <v>4</v>
      </c>
      <c r="BQ7" s="46">
        <f t="shared" ref="BQ7:EB7" si="1">COUNTIF(BQ$8:BQ$207,"○")</f>
        <v>1</v>
      </c>
      <c r="BR7" s="46">
        <f t="shared" si="1"/>
        <v>0</v>
      </c>
      <c r="BS7" s="46">
        <f t="shared" si="1"/>
        <v>0</v>
      </c>
      <c r="BT7" s="46">
        <f t="shared" si="1"/>
        <v>18</v>
      </c>
      <c r="BU7" s="46">
        <f t="shared" si="1"/>
        <v>13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1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32</v>
      </c>
      <c r="CL7" s="46">
        <f t="shared" si="1"/>
        <v>0</v>
      </c>
      <c r="CM7" s="46">
        <f t="shared" si="1"/>
        <v>1</v>
      </c>
      <c r="CN7" s="46">
        <f t="shared" si="1"/>
        <v>0</v>
      </c>
      <c r="CO7" s="46">
        <f t="shared" si="1"/>
        <v>32</v>
      </c>
      <c r="CP7" s="46">
        <f t="shared" si="1"/>
        <v>31</v>
      </c>
      <c r="CQ7" s="46">
        <f t="shared" si="1"/>
        <v>1</v>
      </c>
      <c r="CR7" s="46">
        <f t="shared" si="1"/>
        <v>0</v>
      </c>
      <c r="CS7" s="46">
        <f t="shared" si="1"/>
        <v>1</v>
      </c>
      <c r="CT7" s="46">
        <f t="shared" si="1"/>
        <v>32</v>
      </c>
      <c r="CU7" s="46">
        <f t="shared" si="1"/>
        <v>0</v>
      </c>
      <c r="CV7" s="46">
        <f t="shared" si="1"/>
        <v>0</v>
      </c>
      <c r="CW7" s="46">
        <f t="shared" si="1"/>
        <v>1</v>
      </c>
      <c r="CX7" s="46">
        <f t="shared" si="1"/>
        <v>27</v>
      </c>
      <c r="CY7" s="46">
        <f t="shared" si="1"/>
        <v>3</v>
      </c>
      <c r="CZ7" s="46">
        <f t="shared" si="1"/>
        <v>0</v>
      </c>
      <c r="DA7" s="46">
        <f t="shared" si="1"/>
        <v>3</v>
      </c>
      <c r="DB7" s="46">
        <f t="shared" si="1"/>
        <v>30</v>
      </c>
      <c r="DC7" s="46">
        <f t="shared" si="1"/>
        <v>0</v>
      </c>
      <c r="DD7" s="46">
        <f t="shared" si="1"/>
        <v>0</v>
      </c>
      <c r="DE7" s="46">
        <f t="shared" si="1"/>
        <v>3</v>
      </c>
      <c r="DF7" s="46">
        <f t="shared" si="1"/>
        <v>17</v>
      </c>
      <c r="DG7" s="46">
        <f t="shared" si="1"/>
        <v>8</v>
      </c>
      <c r="DH7" s="46">
        <f t="shared" si="1"/>
        <v>0</v>
      </c>
      <c r="DI7" s="46">
        <f t="shared" si="1"/>
        <v>8</v>
      </c>
      <c r="DJ7" s="46">
        <f t="shared" si="1"/>
        <v>2</v>
      </c>
      <c r="DK7" s="46">
        <f t="shared" si="1"/>
        <v>1</v>
      </c>
      <c r="DL7" s="46">
        <f t="shared" si="1"/>
        <v>0</v>
      </c>
      <c r="DM7" s="46">
        <f t="shared" si="1"/>
        <v>30</v>
      </c>
      <c r="DN7" s="46">
        <f t="shared" si="1"/>
        <v>16</v>
      </c>
      <c r="DO7" s="46">
        <f t="shared" si="1"/>
        <v>7</v>
      </c>
      <c r="DP7" s="46">
        <f t="shared" si="1"/>
        <v>0</v>
      </c>
      <c r="DQ7" s="46">
        <f t="shared" si="1"/>
        <v>10</v>
      </c>
      <c r="DR7" s="46">
        <f t="shared" si="1"/>
        <v>3</v>
      </c>
      <c r="DS7" s="46">
        <f t="shared" si="1"/>
        <v>0</v>
      </c>
      <c r="DT7" s="46">
        <f t="shared" si="1"/>
        <v>0</v>
      </c>
      <c r="DU7" s="46">
        <f t="shared" si="1"/>
        <v>30</v>
      </c>
      <c r="DV7" s="46">
        <f t="shared" si="1"/>
        <v>15</v>
      </c>
      <c r="DW7" s="46">
        <f t="shared" si="1"/>
        <v>6</v>
      </c>
      <c r="DX7" s="46">
        <f t="shared" si="1"/>
        <v>0</v>
      </c>
      <c r="DY7" s="46">
        <f t="shared" si="1"/>
        <v>12</v>
      </c>
      <c r="DZ7" s="46">
        <f t="shared" si="1"/>
        <v>7</v>
      </c>
      <c r="EA7" s="46">
        <f t="shared" si="1"/>
        <v>0</v>
      </c>
      <c r="EB7" s="46">
        <f t="shared" si="1"/>
        <v>0</v>
      </c>
      <c r="EC7" s="46">
        <f t="shared" ref="EC7:GN7" si="2">COUNTIF(EC$8:EC$207,"○")</f>
        <v>26</v>
      </c>
      <c r="ED7" s="46">
        <f t="shared" si="2"/>
        <v>24</v>
      </c>
      <c r="EE7" s="46">
        <f t="shared" si="2"/>
        <v>7</v>
      </c>
      <c r="EF7" s="46">
        <f t="shared" si="2"/>
        <v>0</v>
      </c>
      <c r="EG7" s="46">
        <f t="shared" si="2"/>
        <v>2</v>
      </c>
      <c r="EH7" s="46">
        <f t="shared" si="2"/>
        <v>7</v>
      </c>
      <c r="EI7" s="46">
        <f t="shared" si="2"/>
        <v>0</v>
      </c>
      <c r="EJ7" s="46">
        <f t="shared" si="2"/>
        <v>0</v>
      </c>
      <c r="EK7" s="46">
        <f t="shared" si="2"/>
        <v>26</v>
      </c>
      <c r="EL7" s="46">
        <f t="shared" si="2"/>
        <v>22</v>
      </c>
      <c r="EM7" s="46">
        <f t="shared" si="2"/>
        <v>10</v>
      </c>
      <c r="EN7" s="46">
        <f t="shared" si="2"/>
        <v>0</v>
      </c>
      <c r="EO7" s="46">
        <f t="shared" si="2"/>
        <v>1</v>
      </c>
      <c r="EP7" s="46">
        <f t="shared" si="2"/>
        <v>7</v>
      </c>
      <c r="EQ7" s="46">
        <f t="shared" si="2"/>
        <v>1</v>
      </c>
      <c r="ER7" s="46">
        <f t="shared" si="2"/>
        <v>0</v>
      </c>
      <c r="ES7" s="46">
        <f t="shared" si="2"/>
        <v>25</v>
      </c>
      <c r="ET7" s="46">
        <f t="shared" si="2"/>
        <v>21</v>
      </c>
      <c r="EU7" s="46">
        <f t="shared" si="2"/>
        <v>10</v>
      </c>
      <c r="EV7" s="46">
        <f t="shared" si="2"/>
        <v>0</v>
      </c>
      <c r="EW7" s="46">
        <f t="shared" si="2"/>
        <v>2</v>
      </c>
      <c r="EX7" s="46">
        <f t="shared" si="2"/>
        <v>7</v>
      </c>
      <c r="EY7" s="46">
        <f t="shared" si="2"/>
        <v>1</v>
      </c>
      <c r="EZ7" s="46">
        <f t="shared" si="2"/>
        <v>0</v>
      </c>
      <c r="FA7" s="46">
        <f t="shared" si="2"/>
        <v>25</v>
      </c>
      <c r="FB7" s="46">
        <f t="shared" si="2"/>
        <v>18</v>
      </c>
      <c r="FC7" s="46">
        <f t="shared" si="2"/>
        <v>10</v>
      </c>
      <c r="FD7" s="46">
        <f t="shared" si="2"/>
        <v>0</v>
      </c>
      <c r="FE7" s="46">
        <f t="shared" si="2"/>
        <v>5</v>
      </c>
      <c r="FF7" s="46">
        <f t="shared" si="2"/>
        <v>7</v>
      </c>
      <c r="FG7" s="46">
        <f t="shared" si="2"/>
        <v>1</v>
      </c>
      <c r="FH7" s="46">
        <f t="shared" si="2"/>
        <v>0</v>
      </c>
      <c r="FI7" s="46">
        <f t="shared" si="2"/>
        <v>25</v>
      </c>
      <c r="FJ7" s="46">
        <f t="shared" si="2"/>
        <v>16</v>
      </c>
      <c r="FK7" s="46">
        <f t="shared" si="2"/>
        <v>6</v>
      </c>
      <c r="FL7" s="46">
        <f t="shared" si="2"/>
        <v>0</v>
      </c>
      <c r="FM7" s="46">
        <f t="shared" si="2"/>
        <v>11</v>
      </c>
      <c r="FN7" s="46">
        <f t="shared" si="2"/>
        <v>5</v>
      </c>
      <c r="FO7" s="46">
        <f t="shared" si="2"/>
        <v>1</v>
      </c>
      <c r="FP7" s="46">
        <f t="shared" si="2"/>
        <v>0</v>
      </c>
      <c r="FQ7" s="46">
        <f t="shared" si="2"/>
        <v>27</v>
      </c>
      <c r="FR7" s="46">
        <f t="shared" si="2"/>
        <v>0</v>
      </c>
      <c r="FS7" s="46">
        <f t="shared" si="2"/>
        <v>0</v>
      </c>
      <c r="FT7" s="46">
        <f t="shared" si="2"/>
        <v>1</v>
      </c>
      <c r="FU7" s="46">
        <f t="shared" si="2"/>
        <v>32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33</v>
      </c>
      <c r="FZ7" s="46">
        <f t="shared" si="2"/>
        <v>6</v>
      </c>
      <c r="GA7" s="46">
        <f t="shared" si="2"/>
        <v>2</v>
      </c>
      <c r="GB7" s="46">
        <f t="shared" si="2"/>
        <v>0</v>
      </c>
      <c r="GC7" s="46">
        <f t="shared" si="2"/>
        <v>25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32</v>
      </c>
      <c r="GH7" s="46">
        <f t="shared" si="2"/>
        <v>3</v>
      </c>
      <c r="GI7" s="46">
        <f t="shared" si="2"/>
        <v>3</v>
      </c>
      <c r="GJ7" s="46">
        <f t="shared" si="2"/>
        <v>2</v>
      </c>
      <c r="GK7" s="46">
        <f t="shared" si="2"/>
        <v>25</v>
      </c>
      <c r="GL7" s="46">
        <f t="shared" si="2"/>
        <v>1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31</v>
      </c>
      <c r="GP7" s="46">
        <f t="shared" si="3"/>
        <v>1</v>
      </c>
      <c r="GQ7" s="46">
        <f t="shared" si="3"/>
        <v>3</v>
      </c>
      <c r="GR7" s="46">
        <f t="shared" si="3"/>
        <v>0</v>
      </c>
      <c r="GS7" s="46">
        <f t="shared" si="3"/>
        <v>29</v>
      </c>
      <c r="GT7" s="46">
        <f t="shared" si="3"/>
        <v>0</v>
      </c>
      <c r="GU7" s="46">
        <f t="shared" si="3"/>
        <v>1</v>
      </c>
      <c r="GV7" s="46">
        <f t="shared" si="3"/>
        <v>0</v>
      </c>
      <c r="GW7" s="46">
        <f t="shared" si="3"/>
        <v>32</v>
      </c>
      <c r="GX7" s="46">
        <f t="shared" si="3"/>
        <v>1</v>
      </c>
      <c r="GY7" s="46">
        <f t="shared" si="3"/>
        <v>0</v>
      </c>
      <c r="GZ7" s="46">
        <f t="shared" si="3"/>
        <v>1</v>
      </c>
      <c r="HA7" s="46">
        <f t="shared" si="3"/>
        <v>31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33</v>
      </c>
      <c r="HF7" s="46">
        <f t="shared" si="3"/>
        <v>4</v>
      </c>
      <c r="HG7" s="46">
        <f t="shared" si="3"/>
        <v>10</v>
      </c>
      <c r="HH7" s="46">
        <f t="shared" si="3"/>
        <v>0</v>
      </c>
      <c r="HI7" s="46">
        <f t="shared" si="3"/>
        <v>19</v>
      </c>
      <c r="HJ7" s="46">
        <f t="shared" si="3"/>
        <v>4</v>
      </c>
      <c r="HK7" s="46">
        <f t="shared" si="3"/>
        <v>5</v>
      </c>
      <c r="HL7" s="46">
        <f t="shared" si="3"/>
        <v>0</v>
      </c>
      <c r="HM7" s="46">
        <f t="shared" si="3"/>
        <v>24</v>
      </c>
      <c r="HN7" s="46">
        <f t="shared" si="3"/>
        <v>2</v>
      </c>
      <c r="HO7" s="46">
        <f t="shared" si="3"/>
        <v>6</v>
      </c>
      <c r="HP7" s="46">
        <f t="shared" si="3"/>
        <v>0</v>
      </c>
      <c r="HQ7" s="46">
        <f t="shared" si="3"/>
        <v>25</v>
      </c>
      <c r="HR7" s="46">
        <f t="shared" si="3"/>
        <v>2</v>
      </c>
      <c r="HS7" s="46">
        <f t="shared" si="3"/>
        <v>3</v>
      </c>
      <c r="HT7" s="46">
        <f t="shared" si="3"/>
        <v>0</v>
      </c>
      <c r="HU7" s="46">
        <f t="shared" si="3"/>
        <v>28</v>
      </c>
      <c r="HV7" s="46">
        <f t="shared" si="3"/>
        <v>4</v>
      </c>
      <c r="HW7" s="46">
        <f t="shared" si="3"/>
        <v>2</v>
      </c>
      <c r="HX7" s="46">
        <f t="shared" si="3"/>
        <v>1</v>
      </c>
      <c r="HY7" s="46">
        <f t="shared" si="3"/>
        <v>26</v>
      </c>
      <c r="HZ7" s="46">
        <f t="shared" si="3"/>
        <v>1</v>
      </c>
      <c r="IA7" s="46">
        <f t="shared" si="3"/>
        <v>3</v>
      </c>
      <c r="IB7" s="46">
        <f t="shared" si="3"/>
        <v>0</v>
      </c>
      <c r="IC7" s="46">
        <f t="shared" si="3"/>
        <v>29</v>
      </c>
      <c r="ID7" s="46">
        <f t="shared" si="3"/>
        <v>25</v>
      </c>
      <c r="IE7" s="46">
        <f t="shared" si="3"/>
        <v>3</v>
      </c>
      <c r="IF7" s="46">
        <f t="shared" si="3"/>
        <v>1</v>
      </c>
      <c r="IG7" s="46">
        <f t="shared" si="3"/>
        <v>4</v>
      </c>
      <c r="IH7" s="46">
        <f t="shared" si="3"/>
        <v>25</v>
      </c>
      <c r="II7" s="46">
        <f t="shared" si="3"/>
        <v>2</v>
      </c>
      <c r="IJ7" s="46">
        <f t="shared" si="3"/>
        <v>0</v>
      </c>
      <c r="IK7" s="46">
        <f t="shared" si="3"/>
        <v>6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/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 t="s">
        <v>139</v>
      </c>
      <c r="BN8" s="42"/>
      <c r="BO8" s="42"/>
      <c r="BP8" s="42"/>
      <c r="BQ8" s="42"/>
      <c r="BR8" s="42"/>
      <c r="BS8" s="42"/>
      <c r="BT8" s="42" t="s">
        <v>139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 t="s">
        <v>139</v>
      </c>
      <c r="DO8" s="42"/>
      <c r="DP8" s="42"/>
      <c r="DQ8" s="42"/>
      <c r="DR8" s="42" t="s">
        <v>139</v>
      </c>
      <c r="DS8" s="42"/>
      <c r="DT8" s="42"/>
      <c r="DU8" s="42"/>
      <c r="DV8" s="42" t="s">
        <v>139</v>
      </c>
      <c r="DW8" s="42"/>
      <c r="DX8" s="42"/>
      <c r="DY8" s="42"/>
      <c r="DZ8" s="42" t="s">
        <v>139</v>
      </c>
      <c r="EA8" s="42"/>
      <c r="EB8" s="42"/>
      <c r="EC8" s="42"/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 t="s">
        <v>139</v>
      </c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 t="s">
        <v>139</v>
      </c>
      <c r="GA8" s="42"/>
      <c r="GB8" s="42"/>
      <c r="GC8" s="42"/>
      <c r="GD8" s="42" t="s">
        <v>139</v>
      </c>
      <c r="GE8" s="42"/>
      <c r="GF8" s="42"/>
      <c r="GG8" s="42"/>
      <c r="GH8" s="42" t="s">
        <v>139</v>
      </c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 t="s">
        <v>139</v>
      </c>
      <c r="HK8" s="42"/>
      <c r="HL8" s="42"/>
      <c r="HM8" s="42"/>
      <c r="HN8" s="42"/>
      <c r="HO8" s="42" t="s">
        <v>139</v>
      </c>
      <c r="HP8" s="42"/>
      <c r="HQ8" s="42"/>
      <c r="HR8" s="42"/>
      <c r="HS8" s="42" t="s">
        <v>139</v>
      </c>
      <c r="HT8" s="42"/>
      <c r="HU8" s="42"/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23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/>
      <c r="DK9" s="42"/>
      <c r="DL9" s="42"/>
      <c r="DM9" s="42" t="s">
        <v>139</v>
      </c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 t="s">
        <v>139</v>
      </c>
      <c r="DW9" s="42"/>
      <c r="DX9" s="42"/>
      <c r="DY9" s="42"/>
      <c r="DZ9" s="42" t="s">
        <v>139</v>
      </c>
      <c r="EA9" s="42"/>
      <c r="EB9" s="42"/>
      <c r="EC9" s="42"/>
      <c r="ED9" s="42" t="s">
        <v>139</v>
      </c>
      <c r="EE9" s="42"/>
      <c r="EF9" s="42"/>
      <c r="EG9" s="42"/>
      <c r="EH9" s="42" t="s">
        <v>139</v>
      </c>
      <c r="EI9" s="42"/>
      <c r="EJ9" s="42"/>
      <c r="EK9" s="42"/>
      <c r="EL9" s="42" t="s">
        <v>139</v>
      </c>
      <c r="EM9" s="42"/>
      <c r="EN9" s="42"/>
      <c r="EO9" s="42"/>
      <c r="EP9" s="42" t="s">
        <v>139</v>
      </c>
      <c r="EQ9" s="42"/>
      <c r="ER9" s="42"/>
      <c r="ES9" s="42"/>
      <c r="ET9" s="42" t="s">
        <v>139</v>
      </c>
      <c r="EU9" s="42"/>
      <c r="EV9" s="42"/>
      <c r="EW9" s="42"/>
      <c r="EX9" s="42" t="s">
        <v>139</v>
      </c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 t="s">
        <v>139</v>
      </c>
      <c r="FK9" s="42"/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 t="s">
        <v>139</v>
      </c>
      <c r="HG9" s="42"/>
      <c r="HH9" s="42"/>
      <c r="HI9" s="42"/>
      <c r="HJ9" s="42" t="s">
        <v>139</v>
      </c>
      <c r="HK9" s="42"/>
      <c r="HL9" s="42"/>
      <c r="HM9" s="42"/>
      <c r="HN9" s="42" t="s">
        <v>139</v>
      </c>
      <c r="HO9" s="42"/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/>
      <c r="AT10" s="42" t="s">
        <v>139</v>
      </c>
      <c r="AU10" s="42" t="s">
        <v>139</v>
      </c>
      <c r="AV10" s="42" t="s">
        <v>139</v>
      </c>
      <c r="AW10" s="42"/>
      <c r="AX10" s="42"/>
      <c r="AY10" s="42"/>
      <c r="AZ10" s="42"/>
      <c r="BA10" s="42"/>
      <c r="BB10" s="42"/>
      <c r="BC10" s="42"/>
      <c r="BD10" s="42"/>
      <c r="BE10" s="42"/>
      <c r="BF10" s="42" t="s">
        <v>139</v>
      </c>
      <c r="BG10" s="42"/>
      <c r="BH10" s="42"/>
      <c r="BI10" s="42"/>
      <c r="BJ10" s="42"/>
      <c r="BK10" s="42"/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/>
      <c r="EV10" s="42"/>
      <c r="EW10" s="42" t="s">
        <v>139</v>
      </c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 t="s">
        <v>139</v>
      </c>
      <c r="GR10" s="42"/>
      <c r="GS10" s="42"/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 t="s">
        <v>139</v>
      </c>
      <c r="HP10" s="42"/>
      <c r="HQ10" s="42"/>
      <c r="HR10" s="42"/>
      <c r="HS10" s="42" t="s">
        <v>139</v>
      </c>
      <c r="HT10" s="42"/>
      <c r="HU10" s="42"/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 t="s">
        <v>139</v>
      </c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8</v>
      </c>
      <c r="E11" s="42"/>
      <c r="F11" s="42"/>
      <c r="G11" s="42"/>
      <c r="H11" s="42"/>
      <c r="I11" s="42"/>
      <c r="J11" s="42"/>
      <c r="K11" s="42"/>
      <c r="L11" s="42" t="s">
        <v>139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139</v>
      </c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/>
      <c r="BL11" s="42"/>
      <c r="BM11" s="42" t="s">
        <v>139</v>
      </c>
      <c r="BN11" s="42" t="s">
        <v>139</v>
      </c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/>
      <c r="EF11" s="42"/>
      <c r="EG11" s="42" t="s">
        <v>139</v>
      </c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 t="s">
        <v>139</v>
      </c>
      <c r="FC11" s="42"/>
      <c r="FD11" s="42"/>
      <c r="FE11" s="42"/>
      <c r="FF11" s="42"/>
      <c r="FG11" s="42" t="s">
        <v>139</v>
      </c>
      <c r="FH11" s="42"/>
      <c r="FI11" s="42"/>
      <c r="FJ11" s="42" t="s">
        <v>139</v>
      </c>
      <c r="FK11" s="42"/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 t="s">
        <v>139</v>
      </c>
      <c r="GR11" s="42"/>
      <c r="GS11" s="42"/>
      <c r="GT11" s="42"/>
      <c r="GU11" s="42" t="s">
        <v>139</v>
      </c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/>
      <c r="DL12" s="42"/>
      <c r="DM12" s="42" t="s">
        <v>139</v>
      </c>
      <c r="DN12" s="42"/>
      <c r="DO12" s="42" t="s">
        <v>139</v>
      </c>
      <c r="DP12" s="42"/>
      <c r="DQ12" s="42"/>
      <c r="DR12" s="42"/>
      <c r="DS12" s="42"/>
      <c r="DT12" s="42"/>
      <c r="DU12" s="42" t="s">
        <v>139</v>
      </c>
      <c r="DV12" s="42"/>
      <c r="DW12" s="42" t="s">
        <v>139</v>
      </c>
      <c r="DX12" s="42"/>
      <c r="DY12" s="42"/>
      <c r="DZ12" s="42"/>
      <c r="EA12" s="42"/>
      <c r="EB12" s="42"/>
      <c r="EC12" s="42" t="s">
        <v>139</v>
      </c>
      <c r="ED12" s="42"/>
      <c r="EE12" s="42" t="s">
        <v>139</v>
      </c>
      <c r="EF12" s="42"/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 t="s">
        <v>139</v>
      </c>
      <c r="FB12" s="42"/>
      <c r="FC12" s="42" t="s">
        <v>139</v>
      </c>
      <c r="FD12" s="42"/>
      <c r="FE12" s="42"/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 t="s">
        <v>139</v>
      </c>
      <c r="GK12" s="42"/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/>
      <c r="IF12" s="42"/>
      <c r="IG12" s="42" t="s">
        <v>139</v>
      </c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 t="s">
        <v>139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 t="s">
        <v>139</v>
      </c>
      <c r="AS13" s="42"/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 t="s">
        <v>139</v>
      </c>
      <c r="DG13" s="42"/>
      <c r="DH13" s="42"/>
      <c r="DI13" s="42"/>
      <c r="DJ13" s="42"/>
      <c r="DK13" s="42"/>
      <c r="DL13" s="42"/>
      <c r="DM13" s="42" t="s">
        <v>139</v>
      </c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 t="s">
        <v>139</v>
      </c>
      <c r="FC13" s="42"/>
      <c r="FD13" s="42"/>
      <c r="FE13" s="42"/>
      <c r="FF13" s="42"/>
      <c r="FG13" s="42"/>
      <c r="FH13" s="42"/>
      <c r="FI13" s="42" t="s">
        <v>139</v>
      </c>
      <c r="FJ13" s="42" t="s">
        <v>139</v>
      </c>
      <c r="FK13" s="42"/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18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 t="s">
        <v>139</v>
      </c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 t="s">
        <v>139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/>
      <c r="EM14" s="42"/>
      <c r="EN14" s="42"/>
      <c r="EO14" s="42" t="s">
        <v>139</v>
      </c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13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/>
      <c r="DK15" s="42"/>
      <c r="DL15" s="42"/>
      <c r="DM15" s="42" t="s">
        <v>139</v>
      </c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 t="s">
        <v>139</v>
      </c>
      <c r="DW15" s="42"/>
      <c r="DX15" s="42"/>
      <c r="DY15" s="42"/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13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 t="s">
        <v>139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 t="s">
        <v>139</v>
      </c>
      <c r="DG16" s="42"/>
      <c r="DH16" s="42"/>
      <c r="DI16" s="42"/>
      <c r="DJ16" s="42"/>
      <c r="DK16" s="42"/>
      <c r="DL16" s="42"/>
      <c r="DM16" s="42" t="s">
        <v>139</v>
      </c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 t="s">
        <v>139</v>
      </c>
      <c r="DW16" s="42"/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/>
      <c r="IF16" s="42"/>
      <c r="IG16" s="42" t="s">
        <v>139</v>
      </c>
      <c r="IH16" s="42"/>
      <c r="II16" s="42"/>
      <c r="IJ16" s="42"/>
      <c r="IK16" s="42" t="s">
        <v>139</v>
      </c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15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 t="s">
        <v>139</v>
      </c>
      <c r="AG17" s="42" t="s">
        <v>139</v>
      </c>
      <c r="AH17" s="42" t="s">
        <v>139</v>
      </c>
      <c r="AI17" s="42" t="s">
        <v>139</v>
      </c>
      <c r="AJ17" s="42" t="s">
        <v>139</v>
      </c>
      <c r="AK17" s="42" t="s">
        <v>139</v>
      </c>
      <c r="AL17" s="42" t="s">
        <v>139</v>
      </c>
      <c r="AM17" s="42" t="s">
        <v>139</v>
      </c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 t="s">
        <v>139</v>
      </c>
      <c r="CI17" s="42"/>
      <c r="CJ17" s="42"/>
      <c r="CK17" s="42"/>
      <c r="CL17" s="42"/>
      <c r="CM17" s="42" t="s">
        <v>139</v>
      </c>
      <c r="CN17" s="42"/>
      <c r="CO17" s="42"/>
      <c r="CP17" s="42"/>
      <c r="CQ17" s="42"/>
      <c r="CR17" s="42"/>
      <c r="CS17" s="42" t="s">
        <v>139</v>
      </c>
      <c r="CT17" s="42"/>
      <c r="CU17" s="42"/>
      <c r="CV17" s="42"/>
      <c r="CW17" s="42" t="s">
        <v>139</v>
      </c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 t="s">
        <v>139</v>
      </c>
      <c r="DG17" s="42"/>
      <c r="DH17" s="42"/>
      <c r="DI17" s="42"/>
      <c r="DJ17" s="42"/>
      <c r="DK17" s="42"/>
      <c r="DL17" s="42"/>
      <c r="DM17" s="42" t="s">
        <v>139</v>
      </c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 t="s">
        <v>139</v>
      </c>
      <c r="DW17" s="42"/>
      <c r="DX17" s="42"/>
      <c r="DY17" s="42"/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 t="s">
        <v>139</v>
      </c>
      <c r="GA17" s="42"/>
      <c r="GB17" s="42"/>
      <c r="GC17" s="42"/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 t="s">
        <v>139</v>
      </c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 t="s">
        <v>139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 t="s">
        <v>139</v>
      </c>
      <c r="BQ18" s="42"/>
      <c r="BR18" s="42"/>
      <c r="BS18" s="42"/>
      <c r="BT18" s="42"/>
      <c r="BU18" s="42" t="s">
        <v>139</v>
      </c>
      <c r="BV18" s="42"/>
      <c r="BW18" s="42" t="s">
        <v>139</v>
      </c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/>
      <c r="AR19" s="42" t="s">
        <v>139</v>
      </c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 t="s">
        <v>139</v>
      </c>
      <c r="DS19" s="42"/>
      <c r="DT19" s="42"/>
      <c r="DU19" s="42"/>
      <c r="DV19" s="42" t="s">
        <v>139</v>
      </c>
      <c r="DW19" s="42"/>
      <c r="DX19" s="42"/>
      <c r="DY19" s="42"/>
      <c r="DZ19" s="42" t="s">
        <v>139</v>
      </c>
      <c r="EA19" s="42"/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 t="s">
        <v>139</v>
      </c>
      <c r="FC19" s="42"/>
      <c r="FD19" s="42"/>
      <c r="FE19" s="42"/>
      <c r="FF19" s="42" t="s">
        <v>139</v>
      </c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 t="s">
        <v>139</v>
      </c>
      <c r="HW19" s="42"/>
      <c r="HX19" s="42"/>
      <c r="HY19" s="42"/>
      <c r="HZ19" s="42" t="s">
        <v>139</v>
      </c>
      <c r="IA19" s="42"/>
      <c r="IB19" s="42"/>
      <c r="IC19" s="42"/>
      <c r="ID19" s="42"/>
      <c r="IE19" s="42"/>
      <c r="IF19" s="42"/>
      <c r="IG19" s="42" t="s">
        <v>139</v>
      </c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20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 t="s">
        <v>139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 t="s">
        <v>139</v>
      </c>
      <c r="BQ20" s="42" t="s">
        <v>139</v>
      </c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/>
      <c r="EF20" s="42"/>
      <c r="EG20" s="42" t="s">
        <v>139</v>
      </c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 t="s">
        <v>139</v>
      </c>
      <c r="FU20" s="42"/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 t="s">
        <v>139</v>
      </c>
      <c r="GK20" s="42"/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 t="s">
        <v>139</v>
      </c>
      <c r="HA20" s="42"/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6</v>
      </c>
      <c r="E21" s="42"/>
      <c r="F21" s="42"/>
      <c r="G21" s="42"/>
      <c r="H21" s="42"/>
      <c r="I21" s="42"/>
      <c r="J21" s="42" t="s">
        <v>139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/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/>
      <c r="CY21" s="42"/>
      <c r="CZ21" s="42"/>
      <c r="DA21" s="42" t="s">
        <v>139</v>
      </c>
      <c r="DB21" s="42"/>
      <c r="DC21" s="42"/>
      <c r="DD21" s="42"/>
      <c r="DE21" s="42" t="s">
        <v>139</v>
      </c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 t="s">
        <v>139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/>
      <c r="CY22" s="42"/>
      <c r="CZ22" s="42"/>
      <c r="DA22" s="42" t="s">
        <v>139</v>
      </c>
      <c r="DB22" s="42"/>
      <c r="DC22" s="42"/>
      <c r="DD22" s="42"/>
      <c r="DE22" s="42" t="s">
        <v>139</v>
      </c>
      <c r="DF22" s="42" t="s">
        <v>139</v>
      </c>
      <c r="DG22" s="42"/>
      <c r="DH22" s="42"/>
      <c r="DI22" s="42"/>
      <c r="DJ22" s="42"/>
      <c r="DK22" s="42"/>
      <c r="DL22" s="42"/>
      <c r="DM22" s="42" t="s">
        <v>139</v>
      </c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 t="s">
        <v>139</v>
      </c>
      <c r="DW22" s="42"/>
      <c r="DX22" s="42"/>
      <c r="DY22" s="42"/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 t="s">
        <v>139</v>
      </c>
      <c r="EU22" s="42"/>
      <c r="EV22" s="42"/>
      <c r="EW22" s="42"/>
      <c r="EX22" s="42"/>
      <c r="EY22" s="42"/>
      <c r="EZ22" s="42"/>
      <c r="FA22" s="42" t="s">
        <v>139</v>
      </c>
      <c r="FB22" s="42" t="s">
        <v>139</v>
      </c>
      <c r="FC22" s="42"/>
      <c r="FD22" s="42"/>
      <c r="FE22" s="42"/>
      <c r="FF22" s="42"/>
      <c r="FG22" s="42"/>
      <c r="FH22" s="42"/>
      <c r="FI22" s="42" t="s">
        <v>139</v>
      </c>
      <c r="FJ22" s="42" t="s">
        <v>139</v>
      </c>
      <c r="FK22" s="42"/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 t="s">
        <v>139</v>
      </c>
      <c r="GQ22" s="42"/>
      <c r="GR22" s="42"/>
      <c r="GS22" s="42"/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 t="s">
        <v>139</v>
      </c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 t="s">
        <v>139</v>
      </c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 t="s">
        <v>139</v>
      </c>
      <c r="FD23" s="42"/>
      <c r="FE23" s="42"/>
      <c r="FF23" s="42"/>
      <c r="FG23" s="42"/>
      <c r="FH23" s="42"/>
      <c r="FI23" s="42" t="s">
        <v>139</v>
      </c>
      <c r="FJ23" s="42"/>
      <c r="FK23" s="42" t="s">
        <v>139</v>
      </c>
      <c r="FL23" s="42"/>
      <c r="FM23" s="42"/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 t="s">
        <v>139</v>
      </c>
      <c r="GJ23" s="42"/>
      <c r="GK23" s="42"/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/>
      <c r="IF23" s="42"/>
      <c r="IG23" s="42" t="s">
        <v>139</v>
      </c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15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 t="s">
        <v>139</v>
      </c>
      <c r="BN25" s="42"/>
      <c r="BO25" s="42"/>
      <c r="BP25" s="42" t="s">
        <v>139</v>
      </c>
      <c r="BQ25" s="42"/>
      <c r="BR25" s="42"/>
      <c r="BS25" s="42"/>
      <c r="BT25" s="42" t="s">
        <v>139</v>
      </c>
      <c r="BU25" s="42"/>
      <c r="BV25" s="42"/>
      <c r="BW25" s="42" t="s">
        <v>139</v>
      </c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/>
      <c r="DK25" s="42"/>
      <c r="DL25" s="42"/>
      <c r="DM25" s="42" t="s">
        <v>139</v>
      </c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 t="s">
        <v>139</v>
      </c>
      <c r="DW25" s="42"/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 t="s">
        <v>139</v>
      </c>
      <c r="FC25" s="42"/>
      <c r="FD25" s="42"/>
      <c r="FE25" s="42"/>
      <c r="FF25" s="42"/>
      <c r="FG25" s="42"/>
      <c r="FH25" s="42"/>
      <c r="FI25" s="42" t="s">
        <v>139</v>
      </c>
      <c r="FJ25" s="42" t="s">
        <v>139</v>
      </c>
      <c r="FK25" s="42"/>
      <c r="FL25" s="42"/>
      <c r="FM25" s="42"/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 t="s">
        <v>139</v>
      </c>
      <c r="GA25" s="42"/>
      <c r="GB25" s="42"/>
      <c r="GC25" s="42"/>
      <c r="GD25" s="42"/>
      <c r="GE25" s="42"/>
      <c r="GF25" s="42"/>
      <c r="GG25" s="42" t="s">
        <v>139</v>
      </c>
      <c r="GH25" s="42" t="s">
        <v>139</v>
      </c>
      <c r="GI25" s="42"/>
      <c r="GJ25" s="42"/>
      <c r="GK25" s="42"/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 t="s">
        <v>139</v>
      </c>
      <c r="HW25" s="42"/>
      <c r="HX25" s="42"/>
      <c r="HY25" s="42"/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 t="s">
        <v>139</v>
      </c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 t="s">
        <v>139</v>
      </c>
      <c r="DW26" s="42"/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 t="s">
        <v>139</v>
      </c>
      <c r="GA26" s="42"/>
      <c r="GB26" s="42"/>
      <c r="GC26" s="42"/>
      <c r="GD26" s="42"/>
      <c r="GE26" s="42"/>
      <c r="GF26" s="42"/>
      <c r="GG26" s="42" t="s">
        <v>139</v>
      </c>
      <c r="GH26" s="42" t="s">
        <v>139</v>
      </c>
      <c r="GI26" s="42"/>
      <c r="GJ26" s="42"/>
      <c r="GK26" s="42"/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 t="s">
        <v>139</v>
      </c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 t="s">
        <v>139</v>
      </c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/>
      <c r="CQ27" s="42" t="s">
        <v>139</v>
      </c>
      <c r="CR27" s="42"/>
      <c r="CS27" s="42"/>
      <c r="CT27" s="42" t="s">
        <v>139</v>
      </c>
      <c r="CU27" s="42"/>
      <c r="CV27" s="42"/>
      <c r="CW27" s="42"/>
      <c r="CX27" s="42"/>
      <c r="CY27" s="42" t="s">
        <v>139</v>
      </c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/>
      <c r="EJ27" s="42"/>
      <c r="EK27" s="42" t="s">
        <v>139</v>
      </c>
      <c r="EL27" s="42"/>
      <c r="EM27" s="42" t="s">
        <v>139</v>
      </c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 t="s">
        <v>139</v>
      </c>
      <c r="HL27" s="42"/>
      <c r="HM27" s="42"/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 t="s">
        <v>139</v>
      </c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23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 t="s">
        <v>139</v>
      </c>
      <c r="BN28" s="42"/>
      <c r="BO28" s="42"/>
      <c r="BP28" s="42" t="s">
        <v>139</v>
      </c>
      <c r="BQ28" s="42"/>
      <c r="BR28" s="42"/>
      <c r="BS28" s="42"/>
      <c r="BT28" s="42" t="s">
        <v>139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 t="s">
        <v>139</v>
      </c>
      <c r="GJ28" s="42"/>
      <c r="GK28" s="42"/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 t="s">
        <v>139</v>
      </c>
      <c r="HY28" s="42"/>
      <c r="HZ28" s="42"/>
      <c r="IA28" s="42"/>
      <c r="IB28" s="42"/>
      <c r="IC28" s="42" t="s">
        <v>139</v>
      </c>
      <c r="ID28" s="42"/>
      <c r="IE28" s="42"/>
      <c r="IF28" s="42" t="s">
        <v>139</v>
      </c>
      <c r="IG28" s="42"/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13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 t="s">
        <v>139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 t="s">
        <v>139</v>
      </c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 t="s">
        <v>139</v>
      </c>
      <c r="DG29" s="42"/>
      <c r="DH29" s="42"/>
      <c r="DI29" s="42"/>
      <c r="DJ29" s="42"/>
      <c r="DK29" s="42"/>
      <c r="DL29" s="42"/>
      <c r="DM29" s="42" t="s">
        <v>139</v>
      </c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 t="s">
        <v>139</v>
      </c>
      <c r="DW29" s="42"/>
      <c r="DX29" s="42"/>
      <c r="DY29" s="42"/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/>
      <c r="EQ29" s="42"/>
      <c r="ER29" s="42"/>
      <c r="ES29" s="42" t="s">
        <v>139</v>
      </c>
      <c r="ET29" s="42" t="s">
        <v>139</v>
      </c>
      <c r="EU29" s="42"/>
      <c r="EV29" s="42"/>
      <c r="EW29" s="42"/>
      <c r="EX29" s="42"/>
      <c r="EY29" s="42"/>
      <c r="EZ29" s="42"/>
      <c r="FA29" s="42" t="s">
        <v>139</v>
      </c>
      <c r="FB29" s="42" t="s">
        <v>139</v>
      </c>
      <c r="FC29" s="42"/>
      <c r="FD29" s="42"/>
      <c r="FE29" s="42"/>
      <c r="FF29" s="42"/>
      <c r="FG29" s="42"/>
      <c r="FH29" s="42"/>
      <c r="FI29" s="42" t="s">
        <v>139</v>
      </c>
      <c r="FJ29" s="42" t="s">
        <v>139</v>
      </c>
      <c r="FK29" s="42"/>
      <c r="FL29" s="42"/>
      <c r="FM29" s="42"/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9</v>
      </c>
      <c r="E30" s="42"/>
      <c r="F30" s="42"/>
      <c r="G30" s="42"/>
      <c r="H30" s="42"/>
      <c r="I30" s="42"/>
      <c r="J30" s="42"/>
      <c r="K30" s="42"/>
      <c r="L30" s="42"/>
      <c r="M30" s="42" t="s">
        <v>139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/>
      <c r="AT30" s="42" t="s">
        <v>139</v>
      </c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 t="s">
        <v>139</v>
      </c>
      <c r="BG30" s="42"/>
      <c r="BH30" s="42"/>
      <c r="BI30" s="42"/>
      <c r="BJ30" s="42"/>
      <c r="BK30" s="42"/>
      <c r="BL30" s="42" t="s">
        <v>139</v>
      </c>
      <c r="BM30" s="42"/>
      <c r="BN30" s="42"/>
      <c r="BO30" s="42"/>
      <c r="BP30" s="42"/>
      <c r="BQ30" s="42"/>
      <c r="BR30" s="42"/>
      <c r="BS30" s="42"/>
      <c r="BT30" s="42" t="s">
        <v>139</v>
      </c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/>
      <c r="CY30" s="42" t="s">
        <v>139</v>
      </c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/>
      <c r="EV30" s="42"/>
      <c r="EW30" s="42" t="s">
        <v>139</v>
      </c>
      <c r="EX30" s="42"/>
      <c r="EY30" s="42"/>
      <c r="EZ30" s="42"/>
      <c r="FA30" s="42" t="s">
        <v>139</v>
      </c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14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 t="s">
        <v>139</v>
      </c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 t="s">
        <v>139</v>
      </c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/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/>
      <c r="EV31" s="42"/>
      <c r="EW31" s="42"/>
      <c r="EX31" s="42"/>
      <c r="EY31" s="42"/>
      <c r="EZ31" s="42"/>
      <c r="FA31" s="42" t="s">
        <v>139</v>
      </c>
      <c r="FB31" s="42" t="s">
        <v>139</v>
      </c>
      <c r="FC31" s="42"/>
      <c r="FD31" s="42"/>
      <c r="FE31" s="42"/>
      <c r="FF31" s="42"/>
      <c r="FG31" s="42"/>
      <c r="FH31" s="42"/>
      <c r="FI31" s="42" t="s">
        <v>139</v>
      </c>
      <c r="FJ31" s="42" t="s">
        <v>139</v>
      </c>
      <c r="FK31" s="42"/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 t="s">
        <v>139</v>
      </c>
      <c r="GA31" s="42"/>
      <c r="GB31" s="42"/>
      <c r="GC31" s="42"/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 t="s">
        <v>139</v>
      </c>
      <c r="GY31" s="42"/>
      <c r="GZ31" s="42"/>
      <c r="HA31" s="42"/>
      <c r="HB31" s="42"/>
      <c r="HC31" s="42"/>
      <c r="HD31" s="42"/>
      <c r="HE31" s="42" t="s">
        <v>139</v>
      </c>
      <c r="HF31" s="42" t="s">
        <v>139</v>
      </c>
      <c r="HG31" s="42"/>
      <c r="HH31" s="42"/>
      <c r="HI31" s="42"/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/>
      <c r="II31" s="42"/>
      <c r="IJ31" s="42"/>
      <c r="IK31" s="42" t="s">
        <v>139</v>
      </c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23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 t="s">
        <v>139</v>
      </c>
      <c r="DW32" s="42"/>
      <c r="DX32" s="42"/>
      <c r="DY32" s="42"/>
      <c r="DZ32" s="42" t="s">
        <v>139</v>
      </c>
      <c r="EA32" s="42"/>
      <c r="EB32" s="42"/>
      <c r="EC32" s="42"/>
      <c r="ED32" s="42" t="s">
        <v>139</v>
      </c>
      <c r="EE32" s="42"/>
      <c r="EF32" s="42"/>
      <c r="EG32" s="42"/>
      <c r="EH32" s="42" t="s">
        <v>139</v>
      </c>
      <c r="EI32" s="42"/>
      <c r="EJ32" s="42"/>
      <c r="EK32" s="42"/>
      <c r="EL32" s="42" t="s">
        <v>139</v>
      </c>
      <c r="EM32" s="42"/>
      <c r="EN32" s="42"/>
      <c r="EO32" s="42"/>
      <c r="EP32" s="42" t="s">
        <v>139</v>
      </c>
      <c r="EQ32" s="42"/>
      <c r="ER32" s="42"/>
      <c r="ES32" s="42"/>
      <c r="ET32" s="42" t="s">
        <v>139</v>
      </c>
      <c r="EU32" s="42"/>
      <c r="EV32" s="42"/>
      <c r="EW32" s="42"/>
      <c r="EX32" s="42" t="s">
        <v>139</v>
      </c>
      <c r="EY32" s="42"/>
      <c r="EZ32" s="42"/>
      <c r="FA32" s="42"/>
      <c r="FB32" s="42" t="s">
        <v>139</v>
      </c>
      <c r="FC32" s="42"/>
      <c r="FD32" s="42"/>
      <c r="FE32" s="42"/>
      <c r="FF32" s="42" t="s">
        <v>139</v>
      </c>
      <c r="FG32" s="42"/>
      <c r="FH32" s="42"/>
      <c r="FI32" s="42"/>
      <c r="FJ32" s="42" t="s">
        <v>139</v>
      </c>
      <c r="FK32" s="42"/>
      <c r="FL32" s="42"/>
      <c r="FM32" s="42"/>
      <c r="FN32" s="42" t="s">
        <v>139</v>
      </c>
      <c r="FO32" s="42"/>
      <c r="FP32" s="42"/>
      <c r="FQ32" s="42"/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 t="s">
        <v>139</v>
      </c>
      <c r="HK32" s="42"/>
      <c r="HL32" s="42"/>
      <c r="HM32" s="42"/>
      <c r="HN32" s="42"/>
      <c r="HO32" s="42" t="s">
        <v>139</v>
      </c>
      <c r="HP32" s="42"/>
      <c r="HQ32" s="42"/>
      <c r="HR32" s="42" t="s">
        <v>139</v>
      </c>
      <c r="HS32" s="42"/>
      <c r="HT32" s="42"/>
      <c r="HU32" s="42"/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23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 t="s">
        <v>139</v>
      </c>
      <c r="AP33" s="42" t="s">
        <v>139</v>
      </c>
      <c r="AQ33" s="42" t="s">
        <v>139</v>
      </c>
      <c r="AR33" s="42" t="s">
        <v>139</v>
      </c>
      <c r="AS33" s="42" t="s">
        <v>139</v>
      </c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 t="s">
        <v>139</v>
      </c>
      <c r="DG33" s="42"/>
      <c r="DH33" s="42"/>
      <c r="DI33" s="42"/>
      <c r="DJ33" s="42"/>
      <c r="DK33" s="42"/>
      <c r="DL33" s="42"/>
      <c r="DM33" s="42" t="s">
        <v>139</v>
      </c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 t="s">
        <v>139</v>
      </c>
      <c r="DW33" s="42"/>
      <c r="DX33" s="42"/>
      <c r="DY33" s="42"/>
      <c r="DZ33" s="42" t="s">
        <v>139</v>
      </c>
      <c r="EA33" s="42"/>
      <c r="EB33" s="42"/>
      <c r="EC33" s="42"/>
      <c r="ED33" s="42" t="s">
        <v>139</v>
      </c>
      <c r="EE33" s="42"/>
      <c r="EF33" s="42"/>
      <c r="EG33" s="42"/>
      <c r="EH33" s="42" t="s">
        <v>139</v>
      </c>
      <c r="EI33" s="42"/>
      <c r="EJ33" s="42"/>
      <c r="EK33" s="42"/>
      <c r="EL33" s="42" t="s">
        <v>139</v>
      </c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 t="s">
        <v>139</v>
      </c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 t="s">
        <v>139</v>
      </c>
      <c r="FK33" s="42"/>
      <c r="FL33" s="42"/>
      <c r="FM33" s="42"/>
      <c r="FN33" s="42" t="s">
        <v>139</v>
      </c>
      <c r="FO33" s="42"/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 t="s">
        <v>139</v>
      </c>
      <c r="HG33" s="42"/>
      <c r="HH33" s="42"/>
      <c r="HI33" s="42"/>
      <c r="HJ33" s="42"/>
      <c r="HK33" s="42"/>
      <c r="HL33" s="42"/>
      <c r="HM33" s="42" t="s">
        <v>139</v>
      </c>
      <c r="HN33" s="42" t="s">
        <v>139</v>
      </c>
      <c r="HO33" s="42"/>
      <c r="HP33" s="42"/>
      <c r="HQ33" s="42"/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23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 t="s">
        <v>139</v>
      </c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 t="s">
        <v>139</v>
      </c>
      <c r="DW34" s="42"/>
      <c r="DX34" s="42"/>
      <c r="DY34" s="42"/>
      <c r="DZ34" s="42" t="s">
        <v>139</v>
      </c>
      <c r="EA34" s="42"/>
      <c r="EB34" s="42"/>
      <c r="EC34" s="42"/>
      <c r="ED34" s="42" t="s">
        <v>139</v>
      </c>
      <c r="EE34" s="42"/>
      <c r="EF34" s="42"/>
      <c r="EG34" s="42"/>
      <c r="EH34" s="42" t="s">
        <v>139</v>
      </c>
      <c r="EI34" s="42"/>
      <c r="EJ34" s="42"/>
      <c r="EK34" s="42"/>
      <c r="EL34" s="42" t="s">
        <v>139</v>
      </c>
      <c r="EM34" s="42"/>
      <c r="EN34" s="42"/>
      <c r="EO34" s="42"/>
      <c r="EP34" s="42" t="s">
        <v>139</v>
      </c>
      <c r="EQ34" s="42"/>
      <c r="ER34" s="42"/>
      <c r="ES34" s="42"/>
      <c r="ET34" s="42" t="s">
        <v>139</v>
      </c>
      <c r="EU34" s="42"/>
      <c r="EV34" s="42"/>
      <c r="EW34" s="42"/>
      <c r="EX34" s="42" t="s">
        <v>139</v>
      </c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 t="s">
        <v>139</v>
      </c>
      <c r="FK34" s="42"/>
      <c r="FL34" s="42"/>
      <c r="FM34" s="42"/>
      <c r="FN34" s="42" t="s">
        <v>139</v>
      </c>
      <c r="FO34" s="42"/>
      <c r="FP34" s="42"/>
      <c r="FQ34" s="42"/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 t="s">
        <v>139</v>
      </c>
      <c r="HK34" s="42"/>
      <c r="HL34" s="42"/>
      <c r="HM34" s="42"/>
      <c r="HN34" s="42"/>
      <c r="HO34" s="42" t="s">
        <v>139</v>
      </c>
      <c r="HP34" s="42"/>
      <c r="HQ34" s="42"/>
      <c r="HR34" s="42" t="s">
        <v>139</v>
      </c>
      <c r="HS34" s="42"/>
      <c r="HT34" s="42"/>
      <c r="HU34" s="42"/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13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 t="s">
        <v>139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 t="s">
        <v>139</v>
      </c>
      <c r="AS35" s="42"/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 t="s">
        <v>139</v>
      </c>
      <c r="DG35" s="42"/>
      <c r="DH35" s="42"/>
      <c r="DI35" s="42"/>
      <c r="DJ35" s="42"/>
      <c r="DK35" s="42"/>
      <c r="DL35" s="42"/>
      <c r="DM35" s="42" t="s">
        <v>139</v>
      </c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/>
      <c r="EI35" s="42"/>
      <c r="EJ35" s="42"/>
      <c r="EK35" s="42" t="s">
        <v>139</v>
      </c>
      <c r="EL35" s="42" t="s">
        <v>139</v>
      </c>
      <c r="EM35" s="42"/>
      <c r="EN35" s="42"/>
      <c r="EO35" s="42"/>
      <c r="EP35" s="42"/>
      <c r="EQ35" s="42"/>
      <c r="ER35" s="42"/>
      <c r="ES35" s="42" t="s">
        <v>139</v>
      </c>
      <c r="ET35" s="42" t="s">
        <v>139</v>
      </c>
      <c r="EU35" s="42"/>
      <c r="EV35" s="42"/>
      <c r="EW35" s="42"/>
      <c r="EX35" s="42"/>
      <c r="EY35" s="42"/>
      <c r="EZ35" s="42"/>
      <c r="FA35" s="42" t="s">
        <v>139</v>
      </c>
      <c r="FB35" s="42" t="s">
        <v>139</v>
      </c>
      <c r="FC35" s="42"/>
      <c r="FD35" s="42"/>
      <c r="FE35" s="42"/>
      <c r="FF35" s="42"/>
      <c r="FG35" s="42"/>
      <c r="FH35" s="42"/>
      <c r="FI35" s="42" t="s">
        <v>139</v>
      </c>
      <c r="FJ35" s="42" t="s">
        <v>139</v>
      </c>
      <c r="FK35" s="42"/>
      <c r="FL35" s="42"/>
      <c r="FM35" s="42"/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14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/>
      <c r="AR36" s="42" t="s">
        <v>139</v>
      </c>
      <c r="AS36" s="42"/>
      <c r="AT36" s="42" t="s">
        <v>139</v>
      </c>
      <c r="AU36" s="42"/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 t="s">
        <v>139</v>
      </c>
      <c r="BJ36" s="42"/>
      <c r="BK36" s="42" t="s">
        <v>139</v>
      </c>
      <c r="BL36" s="42"/>
      <c r="BM36" s="42" t="s">
        <v>139</v>
      </c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/>
      <c r="EJ36" s="42"/>
      <c r="EK36" s="42" t="s">
        <v>139</v>
      </c>
      <c r="EL36" s="42" t="s">
        <v>139</v>
      </c>
      <c r="EM36" s="42"/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 t="s">
        <v>139</v>
      </c>
      <c r="FD36" s="42"/>
      <c r="FE36" s="42"/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 t="s">
        <v>139</v>
      </c>
      <c r="HH36" s="42"/>
      <c r="HI36" s="42"/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13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 t="s">
        <v>139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/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 t="s">
        <v>139</v>
      </c>
      <c r="DG37" s="42"/>
      <c r="DH37" s="42"/>
      <c r="DI37" s="42"/>
      <c r="DJ37" s="42"/>
      <c r="DK37" s="42"/>
      <c r="DL37" s="42"/>
      <c r="DM37" s="42" t="s">
        <v>139</v>
      </c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 t="s">
        <v>139</v>
      </c>
      <c r="EE37" s="42"/>
      <c r="EF37" s="42"/>
      <c r="EG37" s="42"/>
      <c r="EH37" s="42"/>
      <c r="EI37" s="42"/>
      <c r="EJ37" s="42"/>
      <c r="EK37" s="42" t="s">
        <v>139</v>
      </c>
      <c r="EL37" s="42" t="s">
        <v>139</v>
      </c>
      <c r="EM37" s="42"/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 t="s">
        <v>139</v>
      </c>
      <c r="FJ37" s="42" t="s">
        <v>139</v>
      </c>
      <c r="FK37" s="42"/>
      <c r="FL37" s="42"/>
      <c r="FM37" s="42"/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13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 t="s">
        <v>139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/>
      <c r="AR38" s="42" t="s">
        <v>139</v>
      </c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 t="s">
        <v>139</v>
      </c>
      <c r="BJ38" s="42"/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 t="s">
        <v>139</v>
      </c>
      <c r="CY38" s="42"/>
      <c r="CZ38" s="42"/>
      <c r="DA38" s="42"/>
      <c r="DB38" s="42" t="s">
        <v>139</v>
      </c>
      <c r="DC38" s="42"/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 t="s">
        <v>139</v>
      </c>
      <c r="EE38" s="42"/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13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 t="s">
        <v>139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 t="s">
        <v>139</v>
      </c>
      <c r="AS39" s="42"/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 t="s">
        <v>139</v>
      </c>
      <c r="DG39" s="42"/>
      <c r="DH39" s="42"/>
      <c r="DI39" s="42"/>
      <c r="DJ39" s="42"/>
      <c r="DK39" s="42"/>
      <c r="DL39" s="42"/>
      <c r="DM39" s="42" t="s">
        <v>139</v>
      </c>
      <c r="DN39" s="42" t="s">
        <v>139</v>
      </c>
      <c r="DO39" s="42"/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 t="s">
        <v>139</v>
      </c>
      <c r="EE39" s="42"/>
      <c r="EF39" s="42"/>
      <c r="EG39" s="42"/>
      <c r="EH39" s="42"/>
      <c r="EI39" s="42"/>
      <c r="EJ39" s="42"/>
      <c r="EK39" s="42" t="s">
        <v>139</v>
      </c>
      <c r="EL39" s="42" t="s">
        <v>139</v>
      </c>
      <c r="EM39" s="42"/>
      <c r="EN39" s="42"/>
      <c r="EO39" s="42"/>
      <c r="EP39" s="42"/>
      <c r="EQ39" s="42"/>
      <c r="ER39" s="42"/>
      <c r="ES39" s="42" t="s">
        <v>139</v>
      </c>
      <c r="ET39" s="42" t="s">
        <v>139</v>
      </c>
      <c r="EU39" s="42"/>
      <c r="EV39" s="42"/>
      <c r="EW39" s="42"/>
      <c r="EX39" s="42"/>
      <c r="EY39" s="42"/>
      <c r="EZ39" s="42"/>
      <c r="FA39" s="42" t="s">
        <v>139</v>
      </c>
      <c r="FB39" s="42" t="s">
        <v>139</v>
      </c>
      <c r="FC39" s="42"/>
      <c r="FD39" s="42"/>
      <c r="FE39" s="42"/>
      <c r="FF39" s="42"/>
      <c r="FG39" s="42"/>
      <c r="FH39" s="42"/>
      <c r="FI39" s="42" t="s">
        <v>139</v>
      </c>
      <c r="FJ39" s="42" t="s">
        <v>139</v>
      </c>
      <c r="FK39" s="42"/>
      <c r="FL39" s="42"/>
      <c r="FM39" s="42"/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 t="s">
        <v>139</v>
      </c>
      <c r="II39" s="42"/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12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/>
      <c r="AR40" s="42" t="s">
        <v>139</v>
      </c>
      <c r="AS40" s="42"/>
      <c r="AT40" s="42"/>
      <c r="AU40" s="42" t="s">
        <v>139</v>
      </c>
      <c r="AV40" s="42" t="s">
        <v>139</v>
      </c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 t="s">
        <v>139</v>
      </c>
      <c r="BJ40" s="42"/>
      <c r="BK40" s="42" t="s">
        <v>139</v>
      </c>
      <c r="BL40" s="42" t="s">
        <v>139</v>
      </c>
      <c r="BM40" s="42" t="s">
        <v>139</v>
      </c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 t="s">
        <v>139</v>
      </c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 t="s">
        <v>139</v>
      </c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 t="s">
        <v>139</v>
      </c>
      <c r="DS40" s="42"/>
      <c r="DT40" s="42"/>
      <c r="DU40" s="42"/>
      <c r="DV40" s="42" t="s">
        <v>139</v>
      </c>
      <c r="DW40" s="42"/>
      <c r="DX40" s="42"/>
      <c r="DY40" s="42"/>
      <c r="DZ40" s="42" t="s">
        <v>139</v>
      </c>
      <c r="EA40" s="42"/>
      <c r="EB40" s="42"/>
      <c r="EC40" s="42"/>
      <c r="ED40" s="42" t="s">
        <v>139</v>
      </c>
      <c r="EE40" s="42"/>
      <c r="EF40" s="42"/>
      <c r="EG40" s="42"/>
      <c r="EH40" s="42" t="s">
        <v>139</v>
      </c>
      <c r="EI40" s="42"/>
      <c r="EJ40" s="42"/>
      <c r="EK40" s="42"/>
      <c r="EL40" s="42" t="s">
        <v>139</v>
      </c>
      <c r="EM40" s="42"/>
      <c r="EN40" s="42"/>
      <c r="EO40" s="42"/>
      <c r="EP40" s="42" t="s">
        <v>139</v>
      </c>
      <c r="EQ40" s="42"/>
      <c r="ER40" s="42"/>
      <c r="ES40" s="42"/>
      <c r="ET40" s="42" t="s">
        <v>139</v>
      </c>
      <c r="EU40" s="42"/>
      <c r="EV40" s="42"/>
      <c r="EW40" s="42"/>
      <c r="EX40" s="42" t="s">
        <v>139</v>
      </c>
      <c r="EY40" s="42"/>
      <c r="EZ40" s="42"/>
      <c r="FA40" s="42"/>
      <c r="FB40" s="42" t="s">
        <v>139</v>
      </c>
      <c r="FC40" s="42"/>
      <c r="FD40" s="42"/>
      <c r="FE40" s="42"/>
      <c r="FF40" s="42" t="s">
        <v>139</v>
      </c>
      <c r="FG40" s="42"/>
      <c r="FH40" s="42"/>
      <c r="FI40" s="42"/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0">
    <sortCondition ref="A8:A40"/>
    <sortCondition ref="B8:B40"/>
    <sortCondition ref="C8:C40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岩手県</v>
      </c>
      <c r="B7" s="45" t="str">
        <f>'収集運搬（生活系）'!B7</f>
        <v>03000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32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</v>
      </c>
      <c r="P7" s="46">
        <f t="shared" si="0"/>
        <v>31</v>
      </c>
      <c r="Q7" s="46">
        <f t="shared" si="0"/>
        <v>0</v>
      </c>
      <c r="R7" s="46">
        <f t="shared" si="0"/>
        <v>1</v>
      </c>
      <c r="S7" s="46">
        <f t="shared" si="0"/>
        <v>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</v>
      </c>
      <c r="AA7" s="46">
        <f t="shared" si="0"/>
        <v>29</v>
      </c>
      <c r="AB7" s="46">
        <f t="shared" si="0"/>
        <v>0</v>
      </c>
      <c r="AC7" s="46">
        <f t="shared" si="0"/>
        <v>3</v>
      </c>
      <c r="AD7" s="46">
        <f t="shared" si="0"/>
        <v>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32</v>
      </c>
      <c r="AM7" s="46">
        <f t="shared" si="0"/>
        <v>0</v>
      </c>
      <c r="AN7" s="46">
        <f t="shared" si="0"/>
        <v>1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29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26</v>
      </c>
      <c r="BI7" s="46">
        <f t="shared" si="0"/>
        <v>0</v>
      </c>
      <c r="BJ7" s="46">
        <f t="shared" si="0"/>
        <v>7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32</v>
      </c>
      <c r="BT7" s="46">
        <f t="shared" si="1"/>
        <v>0</v>
      </c>
      <c r="BU7" s="46">
        <f t="shared" si="1"/>
        <v>1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33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31</v>
      </c>
      <c r="CP7" s="46">
        <f t="shared" si="1"/>
        <v>0</v>
      </c>
      <c r="CQ7" s="46">
        <f t="shared" si="1"/>
        <v>2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28</v>
      </c>
      <c r="DA7" s="46">
        <f t="shared" si="1"/>
        <v>0</v>
      </c>
      <c r="DB7" s="46">
        <f t="shared" si="1"/>
        <v>5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22</v>
      </c>
      <c r="DL7" s="46">
        <f t="shared" si="1"/>
        <v>0</v>
      </c>
      <c r="DM7" s="46">
        <f t="shared" si="1"/>
        <v>11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33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22</v>
      </c>
      <c r="EH7" s="46">
        <f t="shared" si="2"/>
        <v>0</v>
      </c>
      <c r="EI7" s="46">
        <f t="shared" si="2"/>
        <v>11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8</v>
      </c>
      <c r="ES7" s="46">
        <f t="shared" si="2"/>
        <v>0</v>
      </c>
      <c r="ET7" s="46">
        <f t="shared" si="2"/>
        <v>25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6</v>
      </c>
      <c r="FD7" s="46">
        <f t="shared" si="2"/>
        <v>0</v>
      </c>
      <c r="FE7" s="46">
        <f t="shared" si="2"/>
        <v>27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32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31</v>
      </c>
      <c r="FZ7" s="46">
        <f t="shared" si="2"/>
        <v>0</v>
      </c>
      <c r="GA7" s="46">
        <f t="shared" si="2"/>
        <v>2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9</v>
      </c>
      <c r="GK7" s="46">
        <f t="shared" si="2"/>
        <v>0</v>
      </c>
      <c r="GL7" s="46">
        <f t="shared" si="2"/>
        <v>24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9</v>
      </c>
      <c r="GV7" s="46">
        <f t="shared" si="3"/>
        <v>0</v>
      </c>
      <c r="GW7" s="46">
        <f t="shared" si="3"/>
        <v>24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</v>
      </c>
      <c r="HF7" s="46">
        <f t="shared" si="3"/>
        <v>18</v>
      </c>
      <c r="HG7" s="46">
        <f t="shared" si="3"/>
        <v>0</v>
      </c>
      <c r="HH7" s="46">
        <f t="shared" si="3"/>
        <v>11</v>
      </c>
      <c r="HI7" s="46">
        <f t="shared" si="3"/>
        <v>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 t="s">
        <v>139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 t="s">
        <v>139</v>
      </c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 t="s">
        <v>139</v>
      </c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 t="s">
        <v>139</v>
      </c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 t="s">
        <v>139</v>
      </c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 t="s">
        <v>139</v>
      </c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0">
    <sortCondition ref="A8:A40"/>
    <sortCondition ref="B8:B40"/>
    <sortCondition ref="C8:C40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39" man="1"/>
    <brk id="47" min="1" max="39" man="1"/>
    <brk id="69" min="1" max="39" man="1"/>
    <brk id="91" min="1" max="39" man="1"/>
    <brk id="113" min="1" max="39" man="1"/>
    <brk id="135" min="1" max="39" man="1"/>
    <brk id="157" min="1" max="39" man="1"/>
    <brk id="179" min="1" max="39" man="1"/>
    <brk id="201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岩手県</v>
      </c>
      <c r="B7" s="45" t="str">
        <f>'収集運搬（生活系）'!B7</f>
        <v>03000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32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7</v>
      </c>
      <c r="Q7" s="46">
        <f t="shared" si="0"/>
        <v>0</v>
      </c>
      <c r="R7" s="46">
        <f t="shared" si="0"/>
        <v>1</v>
      </c>
      <c r="S7" s="46">
        <f t="shared" si="0"/>
        <v>10</v>
      </c>
      <c r="T7" s="46">
        <f t="shared" si="0"/>
        <v>1</v>
      </c>
      <c r="U7" s="46">
        <f t="shared" si="0"/>
        <v>14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23</v>
      </c>
      <c r="AA7" s="46">
        <f t="shared" si="0"/>
        <v>7</v>
      </c>
      <c r="AB7" s="46">
        <f t="shared" si="0"/>
        <v>0</v>
      </c>
      <c r="AC7" s="46">
        <f t="shared" si="0"/>
        <v>3</v>
      </c>
      <c r="AD7" s="46">
        <f t="shared" si="0"/>
        <v>9</v>
      </c>
      <c r="AE7" s="46">
        <f t="shared" si="0"/>
        <v>1</v>
      </c>
      <c r="AF7" s="46">
        <f t="shared" si="0"/>
        <v>13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20</v>
      </c>
      <c r="AL7" s="46">
        <f t="shared" si="0"/>
        <v>13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1</v>
      </c>
      <c r="AQ7" s="46">
        <f t="shared" si="0"/>
        <v>12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16</v>
      </c>
      <c r="AW7" s="46">
        <f t="shared" si="0"/>
        <v>12</v>
      </c>
      <c r="AX7" s="46">
        <f t="shared" si="0"/>
        <v>0</v>
      </c>
      <c r="AY7" s="46">
        <f t="shared" si="0"/>
        <v>5</v>
      </c>
      <c r="AZ7" s="46">
        <f t="shared" si="0"/>
        <v>9</v>
      </c>
      <c r="BA7" s="46">
        <f t="shared" si="0"/>
        <v>0</v>
      </c>
      <c r="BB7" s="46">
        <f t="shared" si="0"/>
        <v>7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18</v>
      </c>
      <c r="BH7" s="46">
        <f t="shared" si="0"/>
        <v>7</v>
      </c>
      <c r="BI7" s="46">
        <f t="shared" si="0"/>
        <v>0</v>
      </c>
      <c r="BJ7" s="46">
        <f t="shared" si="0"/>
        <v>8</v>
      </c>
      <c r="BK7" s="46">
        <f t="shared" si="0"/>
        <v>8</v>
      </c>
      <c r="BL7" s="46">
        <f t="shared" si="0"/>
        <v>0</v>
      </c>
      <c r="BM7" s="46">
        <f t="shared" si="0"/>
        <v>10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19</v>
      </c>
      <c r="BS7" s="46">
        <f t="shared" si="1"/>
        <v>12</v>
      </c>
      <c r="BT7" s="46">
        <f t="shared" si="1"/>
        <v>0</v>
      </c>
      <c r="BU7" s="46">
        <f t="shared" si="1"/>
        <v>2</v>
      </c>
      <c r="BV7" s="46">
        <f t="shared" si="1"/>
        <v>8</v>
      </c>
      <c r="BW7" s="46">
        <f t="shared" si="1"/>
        <v>0</v>
      </c>
      <c r="BX7" s="46">
        <f t="shared" si="1"/>
        <v>11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20</v>
      </c>
      <c r="CD7" s="46">
        <f t="shared" si="1"/>
        <v>12</v>
      </c>
      <c r="CE7" s="46">
        <f t="shared" si="1"/>
        <v>0</v>
      </c>
      <c r="CF7" s="46">
        <f t="shared" si="1"/>
        <v>1</v>
      </c>
      <c r="CG7" s="46">
        <f t="shared" si="1"/>
        <v>8</v>
      </c>
      <c r="CH7" s="46">
        <f t="shared" si="1"/>
        <v>0</v>
      </c>
      <c r="CI7" s="46">
        <f t="shared" si="1"/>
        <v>12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19</v>
      </c>
      <c r="CO7" s="46">
        <f t="shared" si="1"/>
        <v>12</v>
      </c>
      <c r="CP7" s="46">
        <f t="shared" si="1"/>
        <v>0</v>
      </c>
      <c r="CQ7" s="46">
        <f t="shared" si="1"/>
        <v>2</v>
      </c>
      <c r="CR7" s="46">
        <f t="shared" si="1"/>
        <v>8</v>
      </c>
      <c r="CS7" s="46">
        <f t="shared" si="1"/>
        <v>1</v>
      </c>
      <c r="CT7" s="46">
        <f t="shared" si="1"/>
        <v>10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15</v>
      </c>
      <c r="CZ7" s="46">
        <f t="shared" si="1"/>
        <v>12</v>
      </c>
      <c r="DA7" s="46">
        <f t="shared" si="1"/>
        <v>0</v>
      </c>
      <c r="DB7" s="46">
        <f t="shared" si="1"/>
        <v>6</v>
      </c>
      <c r="DC7" s="46">
        <f t="shared" si="1"/>
        <v>9</v>
      </c>
      <c r="DD7" s="46">
        <f t="shared" si="1"/>
        <v>0</v>
      </c>
      <c r="DE7" s="46">
        <f t="shared" si="1"/>
        <v>6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11</v>
      </c>
      <c r="DL7" s="46">
        <f t="shared" si="1"/>
        <v>0</v>
      </c>
      <c r="DM7" s="46">
        <f t="shared" si="1"/>
        <v>12</v>
      </c>
      <c r="DN7" s="46">
        <f t="shared" si="1"/>
        <v>4</v>
      </c>
      <c r="DO7" s="46">
        <f t="shared" si="1"/>
        <v>0</v>
      </c>
      <c r="DP7" s="46">
        <f t="shared" si="1"/>
        <v>6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33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8</v>
      </c>
      <c r="EH7" s="46">
        <f t="shared" si="2"/>
        <v>0</v>
      </c>
      <c r="EI7" s="46">
        <f t="shared" si="2"/>
        <v>18</v>
      </c>
      <c r="EJ7" s="46">
        <f t="shared" si="2"/>
        <v>3</v>
      </c>
      <c r="EK7" s="46">
        <f t="shared" si="2"/>
        <v>0</v>
      </c>
      <c r="EL7" s="46">
        <f t="shared" si="2"/>
        <v>4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1</v>
      </c>
      <c r="ES7" s="46">
        <f t="shared" si="2"/>
        <v>0</v>
      </c>
      <c r="ET7" s="46">
        <f t="shared" si="2"/>
        <v>27</v>
      </c>
      <c r="EU7" s="46">
        <f t="shared" si="2"/>
        <v>3</v>
      </c>
      <c r="EV7" s="46">
        <f t="shared" si="2"/>
        <v>0</v>
      </c>
      <c r="EW7" s="46">
        <f t="shared" si="2"/>
        <v>2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2</v>
      </c>
      <c r="FD7" s="46">
        <f t="shared" si="2"/>
        <v>0</v>
      </c>
      <c r="FE7" s="46">
        <f t="shared" si="2"/>
        <v>30</v>
      </c>
      <c r="FF7" s="46">
        <f t="shared" si="2"/>
        <v>0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32</v>
      </c>
      <c r="FQ7" s="46">
        <f t="shared" si="2"/>
        <v>0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15</v>
      </c>
      <c r="FZ7" s="46">
        <f t="shared" si="2"/>
        <v>0</v>
      </c>
      <c r="GA7" s="46">
        <f t="shared" si="2"/>
        <v>15</v>
      </c>
      <c r="GB7" s="46">
        <f t="shared" si="2"/>
        <v>0</v>
      </c>
      <c r="GC7" s="46">
        <f t="shared" si="2"/>
        <v>0</v>
      </c>
      <c r="GD7" s="46">
        <f t="shared" si="2"/>
        <v>3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4</v>
      </c>
      <c r="GK7" s="46">
        <f t="shared" si="2"/>
        <v>0</v>
      </c>
      <c r="GL7" s="46">
        <f t="shared" si="2"/>
        <v>26</v>
      </c>
      <c r="GM7" s="46">
        <f t="shared" si="2"/>
        <v>1</v>
      </c>
      <c r="GN7" s="46">
        <f t="shared" ref="GN7:HO7" si="3">COUNTIF(GN$8:GN$207,"○")</f>
        <v>1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3</v>
      </c>
      <c r="GV7" s="46">
        <f t="shared" si="3"/>
        <v>0</v>
      </c>
      <c r="GW7" s="46">
        <f t="shared" si="3"/>
        <v>24</v>
      </c>
      <c r="GX7" s="46">
        <f t="shared" si="3"/>
        <v>5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23</v>
      </c>
      <c r="HF7" s="46">
        <f t="shared" si="3"/>
        <v>2</v>
      </c>
      <c r="HG7" s="46">
        <f t="shared" si="3"/>
        <v>0</v>
      </c>
      <c r="HH7" s="46">
        <f t="shared" si="3"/>
        <v>8</v>
      </c>
      <c r="HI7" s="46">
        <f t="shared" si="3"/>
        <v>11</v>
      </c>
      <c r="HJ7" s="46">
        <f t="shared" si="3"/>
        <v>1</v>
      </c>
      <c r="HK7" s="46">
        <f t="shared" si="3"/>
        <v>11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/>
      <c r="AQ8" s="42" t="s">
        <v>139</v>
      </c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 t="s">
        <v>139</v>
      </c>
      <c r="BY8" s="42"/>
      <c r="BZ8" s="42"/>
      <c r="CA8" s="42"/>
      <c r="CB8" s="42"/>
      <c r="CC8" s="42" t="s">
        <v>139</v>
      </c>
      <c r="CD8" s="42"/>
      <c r="CE8" s="42"/>
      <c r="CF8" s="42"/>
      <c r="CG8" s="42"/>
      <c r="CH8" s="42"/>
      <c r="CI8" s="42" t="s">
        <v>139</v>
      </c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/>
      <c r="CT8" s="42" t="s">
        <v>139</v>
      </c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 t="s">
        <v>139</v>
      </c>
      <c r="EM8" s="42"/>
      <c r="EN8" s="42"/>
      <c r="EO8" s="42"/>
      <c r="EP8" s="42"/>
      <c r="EQ8" s="42" t="s">
        <v>139</v>
      </c>
      <c r="ER8" s="42"/>
      <c r="ES8" s="42"/>
      <c r="ET8" s="42"/>
      <c r="EU8" s="42"/>
      <c r="EV8" s="42"/>
      <c r="EW8" s="42" t="s">
        <v>139</v>
      </c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 t="s">
        <v>139</v>
      </c>
      <c r="GJ8" s="42"/>
      <c r="GK8" s="42"/>
      <c r="GL8" s="42"/>
      <c r="GM8" s="42"/>
      <c r="GN8" s="42"/>
      <c r="GO8" s="42" t="s">
        <v>139</v>
      </c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 t="s">
        <v>139</v>
      </c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 t="s">
        <v>139</v>
      </c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 t="s">
        <v>139</v>
      </c>
      <c r="AG10" s="42"/>
      <c r="AH10" s="42"/>
      <c r="AI10" s="42"/>
      <c r="AJ10" s="42"/>
      <c r="AK10" s="42" t="s">
        <v>139</v>
      </c>
      <c r="AL10" s="42"/>
      <c r="AM10" s="42"/>
      <c r="AN10" s="42"/>
      <c r="AO10" s="42"/>
      <c r="AP10" s="42"/>
      <c r="AQ10" s="42" t="s">
        <v>139</v>
      </c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/>
      <c r="BM10" s="42" t="s">
        <v>139</v>
      </c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 t="s">
        <v>139</v>
      </c>
      <c r="BY10" s="42"/>
      <c r="BZ10" s="42"/>
      <c r="CA10" s="42"/>
      <c r="CB10" s="42"/>
      <c r="CC10" s="42" t="s">
        <v>139</v>
      </c>
      <c r="CD10" s="42"/>
      <c r="CE10" s="42"/>
      <c r="CF10" s="42"/>
      <c r="CG10" s="42"/>
      <c r="CH10" s="42"/>
      <c r="CI10" s="42" t="s">
        <v>139</v>
      </c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 t="s">
        <v>139</v>
      </c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/>
      <c r="AE11" s="42"/>
      <c r="AF11" s="42" t="s">
        <v>139</v>
      </c>
      <c r="AG11" s="42"/>
      <c r="AH11" s="42"/>
      <c r="AI11" s="42"/>
      <c r="AJ11" s="42"/>
      <c r="AK11" s="42" t="s">
        <v>139</v>
      </c>
      <c r="AL11" s="42"/>
      <c r="AM11" s="42"/>
      <c r="AN11" s="42"/>
      <c r="AO11" s="42"/>
      <c r="AP11" s="42"/>
      <c r="AQ11" s="42" t="s">
        <v>139</v>
      </c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/>
      <c r="CH11" s="42"/>
      <c r="CI11" s="42" t="s">
        <v>139</v>
      </c>
      <c r="CJ11" s="42"/>
      <c r="CK11" s="42"/>
      <c r="CL11" s="42"/>
      <c r="CM11" s="42"/>
      <c r="CN11" s="42" t="s">
        <v>139</v>
      </c>
      <c r="CO11" s="42"/>
      <c r="CP11" s="42"/>
      <c r="CQ11" s="42"/>
      <c r="CR11" s="42"/>
      <c r="CS11" s="42"/>
      <c r="CT11" s="42" t="s">
        <v>139</v>
      </c>
      <c r="CU11" s="42"/>
      <c r="CV11" s="42"/>
      <c r="CW11" s="42"/>
      <c r="CX11" s="42"/>
      <c r="CY11" s="42" t="s">
        <v>139</v>
      </c>
      <c r="CZ11" s="42"/>
      <c r="DA11" s="42"/>
      <c r="DB11" s="42"/>
      <c r="DC11" s="42"/>
      <c r="DD11" s="42"/>
      <c r="DE11" s="42" t="s">
        <v>139</v>
      </c>
      <c r="DF11" s="42"/>
      <c r="DG11" s="42"/>
      <c r="DH11" s="42"/>
      <c r="DI11" s="42"/>
      <c r="DJ11" s="42" t="s">
        <v>139</v>
      </c>
      <c r="DK11" s="42"/>
      <c r="DL11" s="42"/>
      <c r="DM11" s="42"/>
      <c r="DN11" s="42"/>
      <c r="DO11" s="42"/>
      <c r="DP11" s="42" t="s">
        <v>139</v>
      </c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/>
      <c r="GC11" s="42"/>
      <c r="GD11" s="42" t="s">
        <v>139</v>
      </c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/>
      <c r="AF15" s="42" t="s">
        <v>139</v>
      </c>
      <c r="AG15" s="42"/>
      <c r="AH15" s="42"/>
      <c r="AI15" s="42"/>
      <c r="AJ15" s="42"/>
      <c r="AK15" s="42" t="s">
        <v>139</v>
      </c>
      <c r="AL15" s="42"/>
      <c r="AM15" s="42"/>
      <c r="AN15" s="42"/>
      <c r="AO15" s="42"/>
      <c r="AP15" s="42"/>
      <c r="AQ15" s="42" t="s">
        <v>139</v>
      </c>
      <c r="AR15" s="42"/>
      <c r="AS15" s="42"/>
      <c r="AT15" s="42"/>
      <c r="AU15" s="42"/>
      <c r="AV15" s="42" t="s">
        <v>139</v>
      </c>
      <c r="AW15" s="42"/>
      <c r="AX15" s="42"/>
      <c r="AY15" s="42"/>
      <c r="AZ15" s="42"/>
      <c r="BA15" s="42"/>
      <c r="BB15" s="42" t="s">
        <v>139</v>
      </c>
      <c r="BC15" s="42"/>
      <c r="BD15" s="42"/>
      <c r="BE15" s="42"/>
      <c r="BF15" s="42"/>
      <c r="BG15" s="42" t="s">
        <v>139</v>
      </c>
      <c r="BH15" s="42"/>
      <c r="BI15" s="42"/>
      <c r="BJ15" s="42"/>
      <c r="BK15" s="42"/>
      <c r="BL15" s="42"/>
      <c r="BM15" s="42" t="s">
        <v>139</v>
      </c>
      <c r="BN15" s="42"/>
      <c r="BO15" s="42"/>
      <c r="BP15" s="42"/>
      <c r="BQ15" s="42"/>
      <c r="BR15" s="42" t="s">
        <v>139</v>
      </c>
      <c r="BS15" s="42"/>
      <c r="BT15" s="42"/>
      <c r="BU15" s="42"/>
      <c r="BV15" s="42"/>
      <c r="BW15" s="42"/>
      <c r="BX15" s="42" t="s">
        <v>139</v>
      </c>
      <c r="BY15" s="42"/>
      <c r="BZ15" s="42"/>
      <c r="CA15" s="42"/>
      <c r="CB15" s="42"/>
      <c r="CC15" s="42" t="s">
        <v>139</v>
      </c>
      <c r="CD15" s="42"/>
      <c r="CE15" s="42"/>
      <c r="CF15" s="42"/>
      <c r="CG15" s="42"/>
      <c r="CH15" s="42"/>
      <c r="CI15" s="42" t="s">
        <v>139</v>
      </c>
      <c r="CJ15" s="42"/>
      <c r="CK15" s="42"/>
      <c r="CL15" s="42"/>
      <c r="CM15" s="42"/>
      <c r="CN15" s="42" t="s">
        <v>139</v>
      </c>
      <c r="CO15" s="42"/>
      <c r="CP15" s="42"/>
      <c r="CQ15" s="42"/>
      <c r="CR15" s="42"/>
      <c r="CS15" s="42"/>
      <c r="CT15" s="42" t="s">
        <v>139</v>
      </c>
      <c r="CU15" s="42"/>
      <c r="CV15" s="42"/>
      <c r="CW15" s="42"/>
      <c r="CX15" s="42"/>
      <c r="CY15" s="42" t="s">
        <v>139</v>
      </c>
      <c r="CZ15" s="42"/>
      <c r="DA15" s="42"/>
      <c r="DB15" s="42"/>
      <c r="DC15" s="42"/>
      <c r="DD15" s="42"/>
      <c r="DE15" s="42" t="s">
        <v>139</v>
      </c>
      <c r="DF15" s="42"/>
      <c r="DG15" s="42"/>
      <c r="DH15" s="42"/>
      <c r="DI15" s="42"/>
      <c r="DJ15" s="42" t="s">
        <v>139</v>
      </c>
      <c r="DK15" s="42"/>
      <c r="DL15" s="42"/>
      <c r="DM15" s="42"/>
      <c r="DN15" s="42"/>
      <c r="DO15" s="42"/>
      <c r="DP15" s="42" t="s">
        <v>139</v>
      </c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 t="s">
        <v>139</v>
      </c>
      <c r="AG16" s="42"/>
      <c r="AH16" s="42"/>
      <c r="AI16" s="42"/>
      <c r="AJ16" s="42"/>
      <c r="AK16" s="42" t="s">
        <v>139</v>
      </c>
      <c r="AL16" s="42"/>
      <c r="AM16" s="42"/>
      <c r="AN16" s="42"/>
      <c r="AO16" s="42"/>
      <c r="AP16" s="42"/>
      <c r="AQ16" s="42" t="s">
        <v>139</v>
      </c>
      <c r="AR16" s="42"/>
      <c r="AS16" s="42"/>
      <c r="AT16" s="42"/>
      <c r="AU16" s="42"/>
      <c r="AV16" s="42" t="s">
        <v>139</v>
      </c>
      <c r="AW16" s="42"/>
      <c r="AX16" s="42"/>
      <c r="AY16" s="42"/>
      <c r="AZ16" s="42"/>
      <c r="BA16" s="42"/>
      <c r="BB16" s="42" t="s">
        <v>139</v>
      </c>
      <c r="BC16" s="42"/>
      <c r="BD16" s="42"/>
      <c r="BE16" s="42"/>
      <c r="BF16" s="42"/>
      <c r="BG16" s="42" t="s">
        <v>139</v>
      </c>
      <c r="BH16" s="42"/>
      <c r="BI16" s="42"/>
      <c r="BJ16" s="42"/>
      <c r="BK16" s="42"/>
      <c r="BL16" s="42"/>
      <c r="BM16" s="42" t="s">
        <v>139</v>
      </c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 t="s">
        <v>139</v>
      </c>
      <c r="BY16" s="42"/>
      <c r="BZ16" s="42"/>
      <c r="CA16" s="42"/>
      <c r="CB16" s="42"/>
      <c r="CC16" s="42" t="s">
        <v>139</v>
      </c>
      <c r="CD16" s="42"/>
      <c r="CE16" s="42"/>
      <c r="CF16" s="42"/>
      <c r="CG16" s="42"/>
      <c r="CH16" s="42"/>
      <c r="CI16" s="42" t="s">
        <v>139</v>
      </c>
      <c r="CJ16" s="42"/>
      <c r="CK16" s="42"/>
      <c r="CL16" s="42"/>
      <c r="CM16" s="42"/>
      <c r="CN16" s="42" t="s">
        <v>139</v>
      </c>
      <c r="CO16" s="42"/>
      <c r="CP16" s="42"/>
      <c r="CQ16" s="42"/>
      <c r="CR16" s="42"/>
      <c r="CS16" s="42"/>
      <c r="CT16" s="42" t="s">
        <v>139</v>
      </c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 t="s">
        <v>139</v>
      </c>
      <c r="E17" s="42"/>
      <c r="F17" s="42"/>
      <c r="G17" s="42"/>
      <c r="H17" s="42"/>
      <c r="I17" s="42"/>
      <c r="J17" s="42" t="s">
        <v>139</v>
      </c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/>
      <c r="AP17" s="42"/>
      <c r="AQ17" s="42" t="s">
        <v>139</v>
      </c>
      <c r="AR17" s="42"/>
      <c r="AS17" s="42"/>
      <c r="AT17" s="42"/>
      <c r="AU17" s="42"/>
      <c r="AV17" s="42" t="s">
        <v>139</v>
      </c>
      <c r="AW17" s="42"/>
      <c r="AX17" s="42"/>
      <c r="AY17" s="42"/>
      <c r="AZ17" s="42"/>
      <c r="BA17" s="42"/>
      <c r="BB17" s="42" t="s">
        <v>139</v>
      </c>
      <c r="BC17" s="42"/>
      <c r="BD17" s="42"/>
      <c r="BE17" s="42"/>
      <c r="BF17" s="42"/>
      <c r="BG17" s="42" t="s">
        <v>139</v>
      </c>
      <c r="BH17" s="42"/>
      <c r="BI17" s="42"/>
      <c r="BJ17" s="42"/>
      <c r="BK17" s="42"/>
      <c r="BL17" s="42"/>
      <c r="BM17" s="42" t="s">
        <v>139</v>
      </c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/>
      <c r="BX17" s="42" t="s">
        <v>139</v>
      </c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 t="s">
        <v>139</v>
      </c>
      <c r="CJ17" s="42"/>
      <c r="CK17" s="42"/>
      <c r="CL17" s="42"/>
      <c r="CM17" s="42"/>
      <c r="CN17" s="42" t="s">
        <v>139</v>
      </c>
      <c r="CO17" s="42"/>
      <c r="CP17" s="42"/>
      <c r="CQ17" s="42"/>
      <c r="CR17" s="42"/>
      <c r="CS17" s="42"/>
      <c r="CT17" s="42" t="s">
        <v>139</v>
      </c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/>
      <c r="EK17" s="42"/>
      <c r="EL17" s="42" t="s">
        <v>139</v>
      </c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/>
      <c r="FG17" s="42"/>
      <c r="FH17" s="42" t="s">
        <v>139</v>
      </c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/>
      <c r="GY17" s="40"/>
      <c r="GZ17" s="40" t="s">
        <v>139</v>
      </c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 t="s">
        <v>139</v>
      </c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 t="s">
        <v>139</v>
      </c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 t="s">
        <v>139</v>
      </c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/>
      <c r="CS20" s="42" t="s">
        <v>139</v>
      </c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/>
      <c r="GN20" s="42" t="s">
        <v>139</v>
      </c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/>
      <c r="AQ21" s="42" t="s">
        <v>139</v>
      </c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/>
      <c r="BL21" s="42"/>
      <c r="BM21" s="42" t="s">
        <v>139</v>
      </c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 t="s">
        <v>139</v>
      </c>
      <c r="BY21" s="42"/>
      <c r="BZ21" s="42"/>
      <c r="CA21" s="42"/>
      <c r="CB21" s="42"/>
      <c r="CC21" s="42" t="s">
        <v>139</v>
      </c>
      <c r="CD21" s="42"/>
      <c r="CE21" s="42"/>
      <c r="CF21" s="42"/>
      <c r="CG21" s="42"/>
      <c r="CH21" s="42"/>
      <c r="CI21" s="42" t="s">
        <v>139</v>
      </c>
      <c r="CJ21" s="42"/>
      <c r="CK21" s="42"/>
      <c r="CL21" s="42"/>
      <c r="CM21" s="42"/>
      <c r="CN21" s="42" t="s">
        <v>139</v>
      </c>
      <c r="CO21" s="42"/>
      <c r="CP21" s="42"/>
      <c r="CQ21" s="42"/>
      <c r="CR21" s="42"/>
      <c r="CS21" s="42"/>
      <c r="CT21" s="42" t="s">
        <v>139</v>
      </c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 t="s">
        <v>139</v>
      </c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 t="s">
        <v>139</v>
      </c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 t="s">
        <v>139</v>
      </c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/>
      <c r="AP22" s="42"/>
      <c r="AQ22" s="42" t="s">
        <v>139</v>
      </c>
      <c r="AR22" s="42"/>
      <c r="AS22" s="42"/>
      <c r="AT22" s="42"/>
      <c r="AU22" s="42"/>
      <c r="AV22" s="42" t="s">
        <v>139</v>
      </c>
      <c r="AW22" s="42"/>
      <c r="AX22" s="42"/>
      <c r="AY22" s="42"/>
      <c r="AZ22" s="42"/>
      <c r="BA22" s="42"/>
      <c r="BB22" s="42" t="s">
        <v>139</v>
      </c>
      <c r="BC22" s="42"/>
      <c r="BD22" s="42"/>
      <c r="BE22" s="42"/>
      <c r="BF22" s="42"/>
      <c r="BG22" s="42" t="s">
        <v>139</v>
      </c>
      <c r="BH22" s="42"/>
      <c r="BI22" s="42"/>
      <c r="BJ22" s="42"/>
      <c r="BK22" s="42"/>
      <c r="BL22" s="42"/>
      <c r="BM22" s="42" t="s">
        <v>139</v>
      </c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/>
      <c r="BX22" s="42" t="s">
        <v>139</v>
      </c>
      <c r="BY22" s="42"/>
      <c r="BZ22" s="42"/>
      <c r="CA22" s="42"/>
      <c r="CB22" s="42"/>
      <c r="CC22" s="42" t="s">
        <v>139</v>
      </c>
      <c r="CD22" s="42"/>
      <c r="CE22" s="42"/>
      <c r="CF22" s="42"/>
      <c r="CG22" s="42"/>
      <c r="CH22" s="42"/>
      <c r="CI22" s="42" t="s">
        <v>139</v>
      </c>
      <c r="CJ22" s="42"/>
      <c r="CK22" s="42"/>
      <c r="CL22" s="42"/>
      <c r="CM22" s="42"/>
      <c r="CN22" s="42" t="s">
        <v>139</v>
      </c>
      <c r="CO22" s="42"/>
      <c r="CP22" s="42"/>
      <c r="CQ22" s="42"/>
      <c r="CR22" s="42"/>
      <c r="CS22" s="42"/>
      <c r="CT22" s="42" t="s">
        <v>139</v>
      </c>
      <c r="CU22" s="42"/>
      <c r="CV22" s="42"/>
      <c r="CW22" s="42"/>
      <c r="CX22" s="42"/>
      <c r="CY22" s="42" t="s">
        <v>139</v>
      </c>
      <c r="CZ22" s="42"/>
      <c r="DA22" s="42"/>
      <c r="DB22" s="42"/>
      <c r="DC22" s="42"/>
      <c r="DD22" s="42"/>
      <c r="DE22" s="42" t="s">
        <v>139</v>
      </c>
      <c r="DF22" s="42"/>
      <c r="DG22" s="42"/>
      <c r="DH22" s="42"/>
      <c r="DI22" s="42"/>
      <c r="DJ22" s="42" t="s">
        <v>139</v>
      </c>
      <c r="DK22" s="42"/>
      <c r="DL22" s="42"/>
      <c r="DM22" s="42"/>
      <c r="DN22" s="42"/>
      <c r="DO22" s="42"/>
      <c r="DP22" s="42" t="s">
        <v>139</v>
      </c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 t="s">
        <v>139</v>
      </c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 t="s">
        <v>139</v>
      </c>
      <c r="V23" s="42"/>
      <c r="W23" s="42"/>
      <c r="X23" s="42"/>
      <c r="Y23" s="42"/>
      <c r="Z23" s="42" t="s">
        <v>139</v>
      </c>
      <c r="AA23" s="42"/>
      <c r="AB23" s="42"/>
      <c r="AC23" s="42"/>
      <c r="AD23" s="42"/>
      <c r="AE23" s="42"/>
      <c r="AF23" s="42" t="s">
        <v>139</v>
      </c>
      <c r="AG23" s="42"/>
      <c r="AH23" s="42"/>
      <c r="AI23" s="42"/>
      <c r="AJ23" s="42"/>
      <c r="AK23" s="42" t="s">
        <v>139</v>
      </c>
      <c r="AL23" s="42"/>
      <c r="AM23" s="42"/>
      <c r="AN23" s="42"/>
      <c r="AO23" s="42"/>
      <c r="AP23" s="42"/>
      <c r="AQ23" s="42" t="s">
        <v>139</v>
      </c>
      <c r="AR23" s="42"/>
      <c r="AS23" s="42"/>
      <c r="AT23" s="42"/>
      <c r="AU23" s="42"/>
      <c r="AV23" s="42" t="s">
        <v>139</v>
      </c>
      <c r="AW23" s="42"/>
      <c r="AX23" s="42"/>
      <c r="AY23" s="42"/>
      <c r="AZ23" s="42"/>
      <c r="BA23" s="42"/>
      <c r="BB23" s="42" t="s">
        <v>139</v>
      </c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/>
      <c r="BM23" s="42" t="s">
        <v>139</v>
      </c>
      <c r="BN23" s="42"/>
      <c r="BO23" s="42"/>
      <c r="BP23" s="42"/>
      <c r="BQ23" s="42"/>
      <c r="BR23" s="42" t="s">
        <v>139</v>
      </c>
      <c r="BS23" s="42"/>
      <c r="BT23" s="42"/>
      <c r="BU23" s="42"/>
      <c r="BV23" s="42"/>
      <c r="BW23" s="42"/>
      <c r="BX23" s="42" t="s">
        <v>139</v>
      </c>
      <c r="BY23" s="42"/>
      <c r="BZ23" s="42"/>
      <c r="CA23" s="42"/>
      <c r="CB23" s="42"/>
      <c r="CC23" s="42" t="s">
        <v>139</v>
      </c>
      <c r="CD23" s="42"/>
      <c r="CE23" s="42"/>
      <c r="CF23" s="42"/>
      <c r="CG23" s="42"/>
      <c r="CH23" s="42"/>
      <c r="CI23" s="42" t="s">
        <v>139</v>
      </c>
      <c r="CJ23" s="42"/>
      <c r="CK23" s="42"/>
      <c r="CL23" s="42"/>
      <c r="CM23" s="42"/>
      <c r="CN23" s="42" t="s">
        <v>139</v>
      </c>
      <c r="CO23" s="42"/>
      <c r="CP23" s="42"/>
      <c r="CQ23" s="42"/>
      <c r="CR23" s="42"/>
      <c r="CS23" s="42"/>
      <c r="CT23" s="42" t="s">
        <v>139</v>
      </c>
      <c r="CU23" s="42"/>
      <c r="CV23" s="42"/>
      <c r="CW23" s="42"/>
      <c r="CX23" s="42"/>
      <c r="CY23" s="42" t="s">
        <v>139</v>
      </c>
      <c r="CZ23" s="42"/>
      <c r="DA23" s="42"/>
      <c r="DB23" s="42"/>
      <c r="DC23" s="42"/>
      <c r="DD23" s="42"/>
      <c r="DE23" s="42" t="s">
        <v>139</v>
      </c>
      <c r="DF23" s="42"/>
      <c r="DG23" s="42"/>
      <c r="DH23" s="42"/>
      <c r="DI23" s="42"/>
      <c r="DJ23" s="42" t="s">
        <v>139</v>
      </c>
      <c r="DK23" s="42"/>
      <c r="DL23" s="42"/>
      <c r="DM23" s="42"/>
      <c r="DN23" s="42"/>
      <c r="DO23" s="42"/>
      <c r="DP23" s="42" t="s">
        <v>139</v>
      </c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/>
      <c r="EV23" s="42"/>
      <c r="EW23" s="42" t="s">
        <v>139</v>
      </c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 t="s">
        <v>139</v>
      </c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/>
      <c r="AF29" s="42" t="s">
        <v>139</v>
      </c>
      <c r="AG29" s="42"/>
      <c r="AH29" s="42"/>
      <c r="AI29" s="42"/>
      <c r="AJ29" s="42"/>
      <c r="AK29" s="42" t="s">
        <v>139</v>
      </c>
      <c r="AL29" s="42"/>
      <c r="AM29" s="42"/>
      <c r="AN29" s="42"/>
      <c r="AO29" s="42"/>
      <c r="AP29" s="42"/>
      <c r="AQ29" s="42" t="s">
        <v>139</v>
      </c>
      <c r="AR29" s="42"/>
      <c r="AS29" s="42"/>
      <c r="AT29" s="42"/>
      <c r="AU29" s="42"/>
      <c r="AV29" s="42" t="s">
        <v>139</v>
      </c>
      <c r="AW29" s="42"/>
      <c r="AX29" s="42"/>
      <c r="AY29" s="42"/>
      <c r="AZ29" s="42"/>
      <c r="BA29" s="42"/>
      <c r="BB29" s="42" t="s">
        <v>139</v>
      </c>
      <c r="BC29" s="42"/>
      <c r="BD29" s="42"/>
      <c r="BE29" s="42"/>
      <c r="BF29" s="42"/>
      <c r="BG29" s="42" t="s">
        <v>139</v>
      </c>
      <c r="BH29" s="42"/>
      <c r="BI29" s="42"/>
      <c r="BJ29" s="42"/>
      <c r="BK29" s="42"/>
      <c r="BL29" s="42"/>
      <c r="BM29" s="42" t="s">
        <v>139</v>
      </c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/>
      <c r="BX29" s="42" t="s">
        <v>139</v>
      </c>
      <c r="BY29" s="42"/>
      <c r="BZ29" s="42"/>
      <c r="CA29" s="42"/>
      <c r="CB29" s="42"/>
      <c r="CC29" s="42" t="s">
        <v>139</v>
      </c>
      <c r="CD29" s="42"/>
      <c r="CE29" s="42"/>
      <c r="CF29" s="42"/>
      <c r="CG29" s="42"/>
      <c r="CH29" s="42"/>
      <c r="CI29" s="42" t="s">
        <v>139</v>
      </c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/>
      <c r="CT29" s="42" t="s">
        <v>139</v>
      </c>
      <c r="CU29" s="42"/>
      <c r="CV29" s="42"/>
      <c r="CW29" s="42"/>
      <c r="CX29" s="42"/>
      <c r="CY29" s="42" t="s">
        <v>139</v>
      </c>
      <c r="CZ29" s="42"/>
      <c r="DA29" s="42"/>
      <c r="DB29" s="42"/>
      <c r="DC29" s="42"/>
      <c r="DD29" s="42"/>
      <c r="DE29" s="42" t="s">
        <v>139</v>
      </c>
      <c r="DF29" s="42"/>
      <c r="DG29" s="42"/>
      <c r="DH29" s="42"/>
      <c r="DI29" s="42"/>
      <c r="DJ29" s="42" t="s">
        <v>139</v>
      </c>
      <c r="DK29" s="42"/>
      <c r="DL29" s="42"/>
      <c r="DM29" s="42"/>
      <c r="DN29" s="42"/>
      <c r="DO29" s="42"/>
      <c r="DP29" s="42" t="s">
        <v>139</v>
      </c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 t="s">
        <v>139</v>
      </c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 t="s">
        <v>139</v>
      </c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/>
      <c r="BM30" s="42" t="s">
        <v>139</v>
      </c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 t="s">
        <v>139</v>
      </c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/>
      <c r="CI30" s="42" t="s">
        <v>139</v>
      </c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 t="s">
        <v>139</v>
      </c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 t="s">
        <v>139</v>
      </c>
      <c r="V31" s="42"/>
      <c r="W31" s="42"/>
      <c r="X31" s="42"/>
      <c r="Y31" s="42"/>
      <c r="Z31" s="42" t="s">
        <v>139</v>
      </c>
      <c r="AA31" s="42"/>
      <c r="AB31" s="42"/>
      <c r="AC31" s="42"/>
      <c r="AD31" s="42"/>
      <c r="AE31" s="42"/>
      <c r="AF31" s="42" t="s">
        <v>139</v>
      </c>
      <c r="AG31" s="42"/>
      <c r="AH31" s="42"/>
      <c r="AI31" s="42"/>
      <c r="AJ31" s="42"/>
      <c r="AK31" s="42" t="s">
        <v>139</v>
      </c>
      <c r="AL31" s="42"/>
      <c r="AM31" s="42"/>
      <c r="AN31" s="42"/>
      <c r="AO31" s="42"/>
      <c r="AP31" s="42"/>
      <c r="AQ31" s="42" t="s">
        <v>139</v>
      </c>
      <c r="AR31" s="42"/>
      <c r="AS31" s="42"/>
      <c r="AT31" s="42"/>
      <c r="AU31" s="42"/>
      <c r="AV31" s="42" t="s">
        <v>139</v>
      </c>
      <c r="AW31" s="42"/>
      <c r="AX31" s="42"/>
      <c r="AY31" s="42"/>
      <c r="AZ31" s="42"/>
      <c r="BA31" s="42"/>
      <c r="BB31" s="42" t="s">
        <v>139</v>
      </c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/>
      <c r="BM31" s="42" t="s">
        <v>139</v>
      </c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 t="s">
        <v>139</v>
      </c>
      <c r="BY31" s="42"/>
      <c r="BZ31" s="42"/>
      <c r="CA31" s="42"/>
      <c r="CB31" s="42"/>
      <c r="CC31" s="42" t="s">
        <v>139</v>
      </c>
      <c r="CD31" s="42"/>
      <c r="CE31" s="42"/>
      <c r="CF31" s="42"/>
      <c r="CG31" s="42"/>
      <c r="CH31" s="42"/>
      <c r="CI31" s="42" t="s">
        <v>139</v>
      </c>
      <c r="CJ31" s="42"/>
      <c r="CK31" s="42"/>
      <c r="CL31" s="42"/>
      <c r="CM31" s="42"/>
      <c r="CN31" s="42" t="s">
        <v>139</v>
      </c>
      <c r="CO31" s="42"/>
      <c r="CP31" s="42"/>
      <c r="CQ31" s="42"/>
      <c r="CR31" s="42"/>
      <c r="CS31" s="42"/>
      <c r="CT31" s="42" t="s">
        <v>139</v>
      </c>
      <c r="CU31" s="42"/>
      <c r="CV31" s="42"/>
      <c r="CW31" s="42"/>
      <c r="CX31" s="42"/>
      <c r="CY31" s="42" t="s">
        <v>139</v>
      </c>
      <c r="CZ31" s="42"/>
      <c r="DA31" s="42"/>
      <c r="DB31" s="42"/>
      <c r="DC31" s="42"/>
      <c r="DD31" s="42"/>
      <c r="DE31" s="42" t="s">
        <v>139</v>
      </c>
      <c r="DF31" s="42"/>
      <c r="DG31" s="42"/>
      <c r="DH31" s="42"/>
      <c r="DI31" s="42"/>
      <c r="DJ31" s="42" t="s">
        <v>139</v>
      </c>
      <c r="DK31" s="42"/>
      <c r="DL31" s="42"/>
      <c r="DM31" s="42"/>
      <c r="DN31" s="42"/>
      <c r="DO31" s="42"/>
      <c r="DP31" s="42" t="s">
        <v>139</v>
      </c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/>
      <c r="EK31" s="42"/>
      <c r="EL31" s="42" t="s">
        <v>139</v>
      </c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/>
      <c r="FR31" s="42"/>
      <c r="FS31" s="42" t="s">
        <v>139</v>
      </c>
      <c r="FT31" s="42"/>
      <c r="FU31" s="42"/>
      <c r="FV31" s="42"/>
      <c r="FW31" s="42"/>
      <c r="FX31" s="42" t="s">
        <v>139</v>
      </c>
      <c r="FY31" s="42"/>
      <c r="FZ31" s="42"/>
      <c r="GA31" s="42"/>
      <c r="GB31" s="42"/>
      <c r="GC31" s="42"/>
      <c r="GD31" s="42" t="s">
        <v>139</v>
      </c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 t="s">
        <v>139</v>
      </c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 t="s">
        <v>139</v>
      </c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/>
      <c r="AF32" s="42" t="s">
        <v>139</v>
      </c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 t="s">
        <v>139</v>
      </c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 t="s">
        <v>139</v>
      </c>
      <c r="AA33" s="42"/>
      <c r="AB33" s="42"/>
      <c r="AC33" s="42"/>
      <c r="AD33" s="42"/>
      <c r="AE33" s="42"/>
      <c r="AF33" s="42" t="s">
        <v>139</v>
      </c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 t="s">
        <v>139</v>
      </c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 t="s">
        <v>139</v>
      </c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 t="s">
        <v>139</v>
      </c>
      <c r="V34" s="42"/>
      <c r="W34" s="42"/>
      <c r="X34" s="42"/>
      <c r="Y34" s="42"/>
      <c r="Z34" s="42" t="s">
        <v>139</v>
      </c>
      <c r="AA34" s="42"/>
      <c r="AB34" s="42"/>
      <c r="AC34" s="42"/>
      <c r="AD34" s="42"/>
      <c r="AE34" s="42"/>
      <c r="AF34" s="42" t="s">
        <v>139</v>
      </c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 t="s">
        <v>139</v>
      </c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 t="s">
        <v>139</v>
      </c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 t="s">
        <v>139</v>
      </c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0">
    <sortCondition ref="A8:A40"/>
    <sortCondition ref="B8:B40"/>
    <sortCondition ref="C8:C40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岩手県</v>
      </c>
      <c r="B7" s="45" t="str">
        <f>'収集運搬（生活系）'!B7</f>
        <v>03000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32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31</v>
      </c>
      <c r="P7" s="46">
        <f t="shared" si="0"/>
        <v>1</v>
      </c>
      <c r="Q7" s="46">
        <f t="shared" si="0"/>
        <v>0</v>
      </c>
      <c r="R7" s="46">
        <f t="shared" si="0"/>
        <v>1</v>
      </c>
      <c r="S7" s="46">
        <f t="shared" si="0"/>
        <v>30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26</v>
      </c>
      <c r="AA7" s="46">
        <f t="shared" si="0"/>
        <v>2</v>
      </c>
      <c r="AB7" s="46">
        <f t="shared" si="0"/>
        <v>0</v>
      </c>
      <c r="AC7" s="46">
        <f t="shared" si="0"/>
        <v>5</v>
      </c>
      <c r="AD7" s="46">
        <f t="shared" si="0"/>
        <v>25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16</v>
      </c>
      <c r="AL7" s="46">
        <f t="shared" si="0"/>
        <v>6</v>
      </c>
      <c r="AM7" s="46">
        <f t="shared" si="0"/>
        <v>0</v>
      </c>
      <c r="AN7" s="46">
        <f t="shared" si="0"/>
        <v>11</v>
      </c>
      <c r="AO7" s="46">
        <f t="shared" si="0"/>
        <v>15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14</v>
      </c>
      <c r="AW7" s="46">
        <f t="shared" si="0"/>
        <v>6</v>
      </c>
      <c r="AX7" s="46">
        <f t="shared" si="0"/>
        <v>0</v>
      </c>
      <c r="AY7" s="46">
        <f t="shared" si="0"/>
        <v>13</v>
      </c>
      <c r="AZ7" s="46">
        <f t="shared" si="0"/>
        <v>13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13</v>
      </c>
      <c r="BH7" s="46">
        <f t="shared" si="0"/>
        <v>1</v>
      </c>
      <c r="BI7" s="46">
        <f t="shared" si="0"/>
        <v>0</v>
      </c>
      <c r="BJ7" s="46">
        <f t="shared" si="0"/>
        <v>19</v>
      </c>
      <c r="BK7" s="46">
        <f t="shared" si="0"/>
        <v>12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26</v>
      </c>
      <c r="BS7" s="46">
        <f t="shared" si="1"/>
        <v>6</v>
      </c>
      <c r="BT7" s="46">
        <f t="shared" si="1"/>
        <v>0</v>
      </c>
      <c r="BU7" s="46">
        <f t="shared" si="1"/>
        <v>1</v>
      </c>
      <c r="BV7" s="46">
        <f t="shared" si="1"/>
        <v>25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27</v>
      </c>
      <c r="CD7" s="46">
        <f t="shared" si="1"/>
        <v>6</v>
      </c>
      <c r="CE7" s="46">
        <f t="shared" si="1"/>
        <v>0</v>
      </c>
      <c r="CF7" s="46">
        <f t="shared" si="1"/>
        <v>0</v>
      </c>
      <c r="CG7" s="46">
        <f t="shared" si="1"/>
        <v>26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22</v>
      </c>
      <c r="CO7" s="46">
        <f t="shared" si="1"/>
        <v>6</v>
      </c>
      <c r="CP7" s="46">
        <f t="shared" si="1"/>
        <v>0</v>
      </c>
      <c r="CQ7" s="46">
        <f t="shared" si="1"/>
        <v>5</v>
      </c>
      <c r="CR7" s="46">
        <f t="shared" si="1"/>
        <v>21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17</v>
      </c>
      <c r="CZ7" s="46">
        <f t="shared" si="1"/>
        <v>2</v>
      </c>
      <c r="DA7" s="46">
        <f t="shared" si="1"/>
        <v>0</v>
      </c>
      <c r="DB7" s="46">
        <f t="shared" si="1"/>
        <v>14</v>
      </c>
      <c r="DC7" s="46">
        <f t="shared" si="1"/>
        <v>16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12</v>
      </c>
      <c r="DK7" s="46">
        <f t="shared" si="1"/>
        <v>2</v>
      </c>
      <c r="DL7" s="46">
        <f t="shared" si="1"/>
        <v>0</v>
      </c>
      <c r="DM7" s="46">
        <f t="shared" si="1"/>
        <v>19</v>
      </c>
      <c r="DN7" s="46">
        <f t="shared" si="1"/>
        <v>11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5</v>
      </c>
      <c r="EG7" s="46">
        <f t="shared" si="2"/>
        <v>0</v>
      </c>
      <c r="EH7" s="46">
        <f t="shared" si="2"/>
        <v>0</v>
      </c>
      <c r="EI7" s="46">
        <f t="shared" si="2"/>
        <v>28</v>
      </c>
      <c r="EJ7" s="46">
        <f t="shared" si="2"/>
        <v>5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7</v>
      </c>
      <c r="ER7" s="46">
        <f t="shared" si="2"/>
        <v>0</v>
      </c>
      <c r="ES7" s="46">
        <f t="shared" si="2"/>
        <v>0</v>
      </c>
      <c r="ET7" s="46">
        <f t="shared" si="2"/>
        <v>26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31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31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31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31</v>
      </c>
      <c r="GM7" s="46">
        <f t="shared" si="2"/>
        <v>1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29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16</v>
      </c>
      <c r="HF7" s="46">
        <f t="shared" si="3"/>
        <v>5</v>
      </c>
      <c r="HG7" s="46">
        <f t="shared" si="3"/>
        <v>0</v>
      </c>
      <c r="HH7" s="46">
        <f t="shared" si="3"/>
        <v>12</v>
      </c>
      <c r="HI7" s="46">
        <f t="shared" si="3"/>
        <v>15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 t="s">
        <v>139</v>
      </c>
      <c r="E17" s="42"/>
      <c r="F17" s="42"/>
      <c r="G17" s="42"/>
      <c r="H17" s="42" t="s">
        <v>139</v>
      </c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 t="s">
        <v>139</v>
      </c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 t="s">
        <v>139</v>
      </c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 t="s">
        <v>139</v>
      </c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 t="s">
        <v>139</v>
      </c>
      <c r="BR20" s="42" t="s">
        <v>139</v>
      </c>
      <c r="BS20" s="42"/>
      <c r="BT20" s="42"/>
      <c r="BU20" s="42"/>
      <c r="BV20" s="42"/>
      <c r="BW20" s="42"/>
      <c r="BX20" s="42"/>
      <c r="BY20" s="42"/>
      <c r="BZ20" s="42"/>
      <c r="CA20" s="42"/>
      <c r="CB20" s="42" t="s">
        <v>139</v>
      </c>
      <c r="CC20" s="42" t="s">
        <v>139</v>
      </c>
      <c r="CD20" s="42"/>
      <c r="CE20" s="42"/>
      <c r="CF20" s="42"/>
      <c r="CG20" s="42"/>
      <c r="CH20" s="42"/>
      <c r="CI20" s="42"/>
      <c r="CJ20" s="42"/>
      <c r="CK20" s="42"/>
      <c r="CL20" s="42"/>
      <c r="CM20" s="42" t="s">
        <v>139</v>
      </c>
      <c r="CN20" s="42" t="s">
        <v>139</v>
      </c>
      <c r="CO20" s="42"/>
      <c r="CP20" s="42"/>
      <c r="CQ20" s="42"/>
      <c r="CR20" s="42"/>
      <c r="CS20" s="42" t="s">
        <v>139</v>
      </c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/>
      <c r="DH20" s="42"/>
      <c r="DI20" s="42" t="s">
        <v>139</v>
      </c>
      <c r="DJ20" s="42" t="s">
        <v>139</v>
      </c>
      <c r="DK20" s="42"/>
      <c r="DL20" s="42"/>
      <c r="DM20" s="42"/>
      <c r="DN20" s="42"/>
      <c r="DO20" s="42"/>
      <c r="DP20" s="42"/>
      <c r="DQ20" s="42"/>
      <c r="DR20" s="42"/>
      <c r="DS20" s="42"/>
      <c r="DT20" s="42" t="s">
        <v>139</v>
      </c>
      <c r="DU20" s="42" t="s">
        <v>139</v>
      </c>
      <c r="DV20" s="42"/>
      <c r="DW20" s="42"/>
      <c r="DX20" s="42"/>
      <c r="DY20" s="42"/>
      <c r="DZ20" s="42"/>
      <c r="EA20" s="42"/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 t="s">
        <v>139</v>
      </c>
      <c r="ER20" s="42"/>
      <c r="ES20" s="42"/>
      <c r="ET20" s="42"/>
      <c r="EU20" s="42"/>
      <c r="EV20" s="42"/>
      <c r="EW20" s="42"/>
      <c r="EX20" s="42"/>
      <c r="EY20" s="42"/>
      <c r="EZ20" s="42"/>
      <c r="FA20" s="42" t="s">
        <v>139</v>
      </c>
      <c r="FB20" s="42" t="s">
        <v>139</v>
      </c>
      <c r="FC20" s="42"/>
      <c r="FD20" s="42"/>
      <c r="FE20" s="42"/>
      <c r="FF20" s="42"/>
      <c r="FG20" s="42"/>
      <c r="FH20" s="42"/>
      <c r="FI20" s="42"/>
      <c r="FJ20" s="42"/>
      <c r="FK20" s="42"/>
      <c r="FL20" s="42" t="s">
        <v>139</v>
      </c>
      <c r="FM20" s="42" t="s">
        <v>139</v>
      </c>
      <c r="FN20" s="42"/>
      <c r="FO20" s="42"/>
      <c r="FP20" s="42"/>
      <c r="FQ20" s="42"/>
      <c r="FR20" s="42"/>
      <c r="FS20" s="42"/>
      <c r="FT20" s="42"/>
      <c r="FU20" s="42"/>
      <c r="FV20" s="42"/>
      <c r="FW20" s="42" t="s">
        <v>139</v>
      </c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/>
      <c r="GN20" s="42" t="s">
        <v>139</v>
      </c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0">
    <sortCondition ref="A8:A40"/>
    <sortCondition ref="B8:B40"/>
    <sortCondition ref="C8:C40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岩手県</v>
      </c>
      <c r="B7" s="45" t="str">
        <f>'収集運搬（生活系）'!B7</f>
        <v>03000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32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28</v>
      </c>
      <c r="P7" s="46">
        <f t="shared" si="0"/>
        <v>1</v>
      </c>
      <c r="Q7" s="46">
        <f t="shared" si="0"/>
        <v>0</v>
      </c>
      <c r="R7" s="46">
        <f t="shared" si="0"/>
        <v>4</v>
      </c>
      <c r="S7" s="46">
        <f t="shared" si="0"/>
        <v>27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24</v>
      </c>
      <c r="AA7" s="46">
        <f t="shared" si="0"/>
        <v>1</v>
      </c>
      <c r="AB7" s="46">
        <f t="shared" si="0"/>
        <v>0</v>
      </c>
      <c r="AC7" s="46">
        <f t="shared" si="0"/>
        <v>8</v>
      </c>
      <c r="AD7" s="46">
        <f t="shared" si="0"/>
        <v>23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15</v>
      </c>
      <c r="AL7" s="46">
        <f t="shared" si="0"/>
        <v>5</v>
      </c>
      <c r="AM7" s="46">
        <f t="shared" si="0"/>
        <v>0</v>
      </c>
      <c r="AN7" s="46">
        <f t="shared" si="0"/>
        <v>13</v>
      </c>
      <c r="AO7" s="46">
        <f t="shared" si="0"/>
        <v>14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14</v>
      </c>
      <c r="AW7" s="46">
        <f t="shared" si="0"/>
        <v>5</v>
      </c>
      <c r="AX7" s="46">
        <f t="shared" si="0"/>
        <v>0</v>
      </c>
      <c r="AY7" s="46">
        <f t="shared" si="0"/>
        <v>14</v>
      </c>
      <c r="AZ7" s="46">
        <f t="shared" si="0"/>
        <v>13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13</v>
      </c>
      <c r="BH7" s="46">
        <f t="shared" si="0"/>
        <v>0</v>
      </c>
      <c r="BI7" s="46">
        <f t="shared" si="0"/>
        <v>0</v>
      </c>
      <c r="BJ7" s="46">
        <f t="shared" si="0"/>
        <v>20</v>
      </c>
      <c r="BK7" s="46">
        <f t="shared" si="0"/>
        <v>12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23</v>
      </c>
      <c r="BS7" s="46">
        <f t="shared" si="1"/>
        <v>5</v>
      </c>
      <c r="BT7" s="46">
        <f t="shared" si="1"/>
        <v>0</v>
      </c>
      <c r="BU7" s="46">
        <f t="shared" si="1"/>
        <v>5</v>
      </c>
      <c r="BV7" s="46">
        <f t="shared" si="1"/>
        <v>22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23</v>
      </c>
      <c r="CD7" s="46">
        <f t="shared" si="1"/>
        <v>5</v>
      </c>
      <c r="CE7" s="46">
        <f t="shared" si="1"/>
        <v>0</v>
      </c>
      <c r="CF7" s="46">
        <f t="shared" si="1"/>
        <v>5</v>
      </c>
      <c r="CG7" s="46">
        <f t="shared" si="1"/>
        <v>22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20</v>
      </c>
      <c r="CO7" s="46">
        <f t="shared" si="1"/>
        <v>5</v>
      </c>
      <c r="CP7" s="46">
        <f t="shared" si="1"/>
        <v>0</v>
      </c>
      <c r="CQ7" s="46">
        <f t="shared" si="1"/>
        <v>8</v>
      </c>
      <c r="CR7" s="46">
        <f t="shared" si="1"/>
        <v>19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16</v>
      </c>
      <c r="CZ7" s="46">
        <f t="shared" si="1"/>
        <v>1</v>
      </c>
      <c r="DA7" s="46">
        <f t="shared" si="1"/>
        <v>0</v>
      </c>
      <c r="DB7" s="46">
        <f t="shared" si="1"/>
        <v>16</v>
      </c>
      <c r="DC7" s="46">
        <f t="shared" si="1"/>
        <v>15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11</v>
      </c>
      <c r="DK7" s="46">
        <f t="shared" si="1"/>
        <v>1</v>
      </c>
      <c r="DL7" s="46">
        <f t="shared" si="1"/>
        <v>0</v>
      </c>
      <c r="DM7" s="46">
        <f t="shared" si="1"/>
        <v>21</v>
      </c>
      <c r="DN7" s="46">
        <f t="shared" si="1"/>
        <v>10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32</v>
      </c>
      <c r="DY7" s="46">
        <f t="shared" si="1"/>
        <v>0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0</v>
      </c>
      <c r="EH7" s="46">
        <f t="shared" si="2"/>
        <v>0</v>
      </c>
      <c r="EI7" s="46">
        <f t="shared" si="2"/>
        <v>28</v>
      </c>
      <c r="EJ7" s="46">
        <f t="shared" si="2"/>
        <v>5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6</v>
      </c>
      <c r="ER7" s="46">
        <f t="shared" si="2"/>
        <v>0</v>
      </c>
      <c r="ES7" s="46">
        <f t="shared" si="2"/>
        <v>0</v>
      </c>
      <c r="ET7" s="46">
        <f t="shared" si="2"/>
        <v>27</v>
      </c>
      <c r="EU7" s="46">
        <f t="shared" si="2"/>
        <v>5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31</v>
      </c>
      <c r="FF7" s="46">
        <f t="shared" si="2"/>
        <v>0</v>
      </c>
      <c r="FG7" s="46">
        <f t="shared" si="2"/>
        <v>1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31</v>
      </c>
      <c r="FQ7" s="46">
        <f t="shared" si="2"/>
        <v>1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31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30</v>
      </c>
      <c r="GM7" s="46">
        <f t="shared" si="2"/>
        <v>2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29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20</v>
      </c>
      <c r="HF7" s="46">
        <f t="shared" si="3"/>
        <v>5</v>
      </c>
      <c r="HG7" s="46">
        <f t="shared" si="3"/>
        <v>0</v>
      </c>
      <c r="HH7" s="46">
        <f t="shared" si="3"/>
        <v>8</v>
      </c>
      <c r="HI7" s="46">
        <f t="shared" si="3"/>
        <v>19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 t="s">
        <v>139</v>
      </c>
      <c r="GJ8" s="42"/>
      <c r="GK8" s="42"/>
      <c r="GL8" s="42"/>
      <c r="GM8" s="42" t="s">
        <v>139</v>
      </c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 t="s">
        <v>139</v>
      </c>
      <c r="E17" s="42"/>
      <c r="F17" s="42"/>
      <c r="G17" s="42"/>
      <c r="H17" s="42" t="s">
        <v>139</v>
      </c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 t="s">
        <v>139</v>
      </c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 t="s">
        <v>139</v>
      </c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/>
      <c r="BL20" s="42" t="s">
        <v>139</v>
      </c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/>
      <c r="BW20" s="42" t="s">
        <v>139</v>
      </c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/>
      <c r="CH20" s="42" t="s">
        <v>139</v>
      </c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/>
      <c r="CS20" s="42" t="s">
        <v>139</v>
      </c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/>
      <c r="DD20" s="42" t="s">
        <v>139</v>
      </c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/>
      <c r="DZ20" s="42" t="s">
        <v>139</v>
      </c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 t="s">
        <v>139</v>
      </c>
      <c r="ER20" s="42"/>
      <c r="ES20" s="42"/>
      <c r="ET20" s="42"/>
      <c r="EU20" s="42"/>
      <c r="EV20" s="42" t="s">
        <v>139</v>
      </c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/>
      <c r="FR20" s="42" t="s">
        <v>139</v>
      </c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/>
      <c r="GN20" s="42" t="s">
        <v>139</v>
      </c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0">
    <sortCondition ref="A8:A40"/>
    <sortCondition ref="B8:B40"/>
    <sortCondition ref="C8:C40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2015-10-13T05:18:46Z</cp:lastPrinted>
  <dcterms:created xsi:type="dcterms:W3CDTF">2008-01-06T09:25:24Z</dcterms:created>
  <dcterms:modified xsi:type="dcterms:W3CDTF">2020-02-05T02:52:18Z</dcterms:modified>
</cp:coreProperties>
</file>