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環境省災害廃棄物調査集約結果(09栃木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62913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B12" i="3"/>
  <c r="Q12" i="3"/>
  <c r="X12" i="3"/>
  <c r="AC12" i="3"/>
  <c r="H12" i="3"/>
  <c r="Y12" i="3"/>
  <c r="E12" i="3"/>
  <c r="AD11" i="3"/>
  <c r="AC11" i="3"/>
  <c r="AB11" i="3"/>
  <c r="AA11" i="3"/>
  <c r="Q11" i="3"/>
  <c r="Y11" i="3"/>
  <c r="X11" i="3"/>
  <c r="H11" i="3"/>
  <c r="E11" i="3"/>
  <c r="AD10" i="3"/>
  <c r="AC10" i="3"/>
  <c r="AB10" i="3"/>
  <c r="AA10" i="3"/>
  <c r="Q10" i="3"/>
  <c r="Y10" i="3"/>
  <c r="X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E19" i="2"/>
  <c r="AD18" i="2"/>
  <c r="AC18" i="2"/>
  <c r="AB18" i="2"/>
  <c r="AA18" i="2"/>
  <c r="Q18" i="2"/>
  <c r="Y18" i="2"/>
  <c r="X18" i="2"/>
  <c r="H18" i="2"/>
  <c r="E18" i="2"/>
  <c r="AD17" i="2"/>
  <c r="AC17" i="2"/>
  <c r="AB17" i="2"/>
  <c r="AA17" i="2"/>
  <c r="Q17" i="2"/>
  <c r="Y17" i="2"/>
  <c r="X17" i="2"/>
  <c r="H17" i="2"/>
  <c r="E17" i="2"/>
  <c r="AD16" i="2"/>
  <c r="AB16" i="2"/>
  <c r="Q16" i="2"/>
  <c r="X16" i="2"/>
  <c r="AC16" i="2"/>
  <c r="H16" i="2"/>
  <c r="Y16" i="2"/>
  <c r="E16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B13" i="2"/>
  <c r="Q13" i="2"/>
  <c r="X13" i="2"/>
  <c r="AC13" i="2"/>
  <c r="H13" i="2"/>
  <c r="Y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B8" i="2"/>
  <c r="Q8" i="2"/>
  <c r="X8" i="2"/>
  <c r="AC8" i="2"/>
  <c r="H8" i="2"/>
  <c r="Y8" i="2"/>
  <c r="E8" i="2"/>
  <c r="D12" i="3" l="1"/>
  <c r="Z12" i="3"/>
  <c r="AA12" i="3"/>
  <c r="N12" i="3"/>
  <c r="D11" i="3"/>
  <c r="Z11" i="3"/>
  <c r="N11" i="3"/>
  <c r="D10" i="3"/>
  <c r="Z10" i="3"/>
  <c r="N10" i="3"/>
  <c r="D9" i="3"/>
  <c r="Z9" i="3"/>
  <c r="N9" i="3"/>
  <c r="D8" i="3"/>
  <c r="Z8" i="3"/>
  <c r="N8" i="3"/>
  <c r="D20" i="2"/>
  <c r="Z20" i="2"/>
  <c r="N20" i="2"/>
  <c r="D19" i="2"/>
  <c r="Z19" i="2"/>
  <c r="N19" i="2"/>
  <c r="D18" i="2"/>
  <c r="Z18" i="2"/>
  <c r="N18" i="2"/>
  <c r="D17" i="2"/>
  <c r="Z17" i="2"/>
  <c r="N17" i="2"/>
  <c r="D16" i="2"/>
  <c r="Z16" i="2"/>
  <c r="AA16" i="2"/>
  <c r="N16" i="2"/>
  <c r="D15" i="2"/>
  <c r="Z15" i="2"/>
  <c r="N15" i="2"/>
  <c r="D14" i="2"/>
  <c r="Z14" i="2"/>
  <c r="N14" i="2"/>
  <c r="D13" i="2"/>
  <c r="Z13" i="2"/>
  <c r="AA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AA8" i="2"/>
  <c r="N8" i="2"/>
  <c r="W12" i="3" l="1"/>
  <c r="M12" i="3"/>
  <c r="V12" i="3" s="1"/>
  <c r="W11" i="3"/>
  <c r="M11" i="3"/>
  <c r="V11" i="3" s="1"/>
  <c r="W10" i="3"/>
  <c r="M10" i="3"/>
  <c r="V10" i="3" s="1"/>
  <c r="W9" i="3"/>
  <c r="M9" i="3"/>
  <c r="V9" i="3" s="1"/>
  <c r="W8" i="3"/>
  <c r="M8" i="3"/>
  <c r="V8" i="3" s="1"/>
  <c r="W20" i="2"/>
  <c r="M20" i="2"/>
  <c r="V20" i="2" s="1"/>
  <c r="W19" i="2"/>
  <c r="M19" i="2"/>
  <c r="V19" i="2" s="1"/>
  <c r="W18" i="2"/>
  <c r="M18" i="2"/>
  <c r="V18" i="2" s="1"/>
  <c r="W17" i="2"/>
  <c r="M17" i="2"/>
  <c r="V17" i="2" s="1"/>
  <c r="W16" i="2"/>
  <c r="M16" i="2"/>
  <c r="V16" i="2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<sst xmlns="http://schemas.openxmlformats.org/spreadsheetml/2006/main" count="192" uniqueCount="61">
  <si>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</si>
  <si>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</si>
  <si>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</si>
  <si>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</si>
  <si>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</si>
  <si>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</si>
  <si>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</si>
  <si>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</si>
  <si>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</si>
  <si>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</si>
  <si>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</si>
  <si>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</si>
  <si>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</si>
  <si>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</si>
  <si>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</si>
  <si>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</si>
  <si>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</si>
  <si>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</si>
  <si>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</si>
  <si>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栃木県</t>
    <phoneticPr fontId="2"/>
  </si>
  <si>
    <t>09205</t>
    <phoneticPr fontId="2"/>
  </si>
  <si>
    <t>鹿沼市</t>
    <phoneticPr fontId="2"/>
  </si>
  <si>
    <t>栃木県</t>
    <phoneticPr fontId="2"/>
  </si>
  <si>
    <t>09206</t>
    <phoneticPr fontId="2"/>
  </si>
  <si>
    <t>日光市</t>
    <phoneticPr fontId="2"/>
  </si>
  <si>
    <t>09210</t>
    <phoneticPr fontId="2"/>
  </si>
  <si>
    <t>大田原市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</si>
  <si>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</si>
  <si>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</si>
  <si>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</si>
  <si>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</si>
  <si>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09301</t>
    <phoneticPr fontId="2"/>
  </si>
  <si>
    <t>上三川町</t>
    <phoneticPr fontId="2"/>
  </si>
  <si>
    <t>09342</t>
    <phoneticPr fontId="2"/>
  </si>
  <si>
    <t>益子町</t>
    <phoneticPr fontId="2"/>
  </si>
  <si>
    <t>栃木県</t>
    <phoneticPr fontId="2"/>
  </si>
  <si>
    <t>09343</t>
    <phoneticPr fontId="2"/>
  </si>
  <si>
    <t>茂木町</t>
    <phoneticPr fontId="2"/>
  </si>
  <si>
    <t>09344</t>
    <phoneticPr fontId="2"/>
  </si>
  <si>
    <t>市貝町</t>
    <phoneticPr fontId="2"/>
  </si>
  <si>
    <t>09345</t>
    <phoneticPr fontId="2"/>
  </si>
  <si>
    <t>芳賀町</t>
    <phoneticPr fontId="2"/>
  </si>
  <si>
    <t>09386</t>
    <phoneticPr fontId="2"/>
  </si>
  <si>
    <t>高根沢町</t>
    <phoneticPr fontId="2"/>
  </si>
  <si>
    <t>09407</t>
    <phoneticPr fontId="2"/>
  </si>
  <si>
    <t>那須町</t>
    <phoneticPr fontId="2"/>
  </si>
  <si>
    <t>栃木県</t>
    <phoneticPr fontId="2"/>
  </si>
  <si>
    <t>09411</t>
    <phoneticPr fontId="2"/>
  </si>
  <si>
    <t>那珂川町</t>
    <phoneticPr fontId="2"/>
  </si>
  <si>
    <t>09806</t>
    <phoneticPr fontId="2"/>
  </si>
  <si>
    <t>那須地区広域行政事務組合</t>
    <phoneticPr fontId="2"/>
  </si>
  <si>
    <t>09808</t>
    <phoneticPr fontId="2"/>
  </si>
  <si>
    <t>佐野地区衛生施設組合</t>
    <phoneticPr fontId="2"/>
  </si>
  <si>
    <t>09833</t>
    <phoneticPr fontId="2"/>
  </si>
  <si>
    <t>芳賀地区広域行政事務組合</t>
    <phoneticPr fontId="2"/>
  </si>
  <si>
    <t>09850</t>
    <phoneticPr fontId="2"/>
  </si>
  <si>
    <t>塩谷広域行政組合</t>
    <phoneticPr fontId="2"/>
  </si>
  <si>
    <t>09852</t>
    <phoneticPr fontId="2"/>
  </si>
  <si>
    <t>小山広域保健衛生組合</t>
    <phoneticPr fontId="2"/>
  </si>
  <si>
    <t>09000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</si>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</sst>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59</v>
      </c>
      <c r="C7" s="42" t="s">
        <v>60</v>
      </c>
      <c r="D7" s="44">
        <f>SUM($D$8:$D$20)</f>
        <v>2</v>
      </c>
      <c r="E7" s="44">
        <f>SUM($E$8:$E$20)</f>
        <v>2</v>
      </c>
      <c r="F7" s="44">
        <f>SUM($F$8:$F$20)</f>
        <v>2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2</v>
      </c>
      <c r="W7" s="44">
        <f>SUM($W$8:$W$20)</f>
        <v>2</v>
      </c>
      <c r="X7" s="44">
        <f>SUM($X$8:$X$20)</f>
        <v>2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22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22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22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35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22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40</v>
      </c>
      <c r="C17" s="14" t="s">
        <v>41</v>
      </c>
      <c r="D17" s="37">
        <f>SUM(E17,+H17)</f>
        <v>2</v>
      </c>
      <c r="E17" s="37">
        <f>SUM(F17:G17)</f>
        <v>2</v>
      </c>
      <c r="F17" s="37">
        <v>2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2</v>
      </c>
      <c r="W17" s="37">
        <f t="shared" si="1"/>
        <v>2</v>
      </c>
      <c r="X17" s="37">
        <f t="shared" si="2"/>
        <v>2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46</v>
      </c>
      <c r="B20" s="36" t="s">
        <v>47</v>
      </c>
      <c r="C20" s="14" t="s">
        <v>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1">
    <cfRule type="expression" dxfId="39" priority="20" stopIfTrue="1">
      <formula>$A26&lt;&gt;""</formula>
    </cfRule>
  </conditionalFormatting>
  <conditionalFormatting sqref="A8:AD8">
    <cfRule type="expression" dxfId="38" priority="19" stopIfTrue="1">
      <formula>$A8&lt;&gt;""</formula>
    </cfRule>
  </conditionalFormatting>
  <conditionalFormatting sqref="A9:AD9">
    <cfRule type="expression" dxfId="37" priority="18" stopIfTrue="1">
      <formula>$A9&lt;&gt;""</formula>
    </cfRule>
  </conditionalFormatting>
  <conditionalFormatting sqref="A10:AD10">
    <cfRule type="expression" dxfId="36" priority="17" stopIfTrue="1">
      <formula>$A10&lt;&gt;""</formula>
    </cfRule>
  </conditionalFormatting>
  <conditionalFormatting sqref="A11:AD11">
    <cfRule type="expression" dxfId="35" priority="16" stopIfTrue="1">
      <formula>$A11&lt;&gt;""</formula>
    </cfRule>
  </conditionalFormatting>
  <conditionalFormatting sqref="A12:AD12">
    <cfRule type="expression" dxfId="34" priority="15" stopIfTrue="1">
      <formula>$A12&lt;&gt;""</formula>
    </cfRule>
  </conditionalFormatting>
  <conditionalFormatting sqref="A13:AD13">
    <cfRule type="expression" dxfId="33" priority="14" stopIfTrue="1">
      <formula>$A13&lt;&gt;""</formula>
    </cfRule>
  </conditionalFormatting>
  <conditionalFormatting sqref="A14:AD14">
    <cfRule type="expression" dxfId="32" priority="13" stopIfTrue="1">
      <formula>$A14&lt;&gt;""</formula>
    </cfRule>
  </conditionalFormatting>
  <conditionalFormatting sqref="A15:AD15">
    <cfRule type="expression" dxfId="31" priority="12" stopIfTrue="1">
      <formula>$A15&lt;&gt;""</formula>
    </cfRule>
  </conditionalFormatting>
  <conditionalFormatting sqref="A16:AD16">
    <cfRule type="expression" dxfId="30" priority="11" stopIfTrue="1">
      <formula>$A16&lt;&gt;""</formula>
    </cfRule>
  </conditionalFormatting>
  <conditionalFormatting sqref="A17:AD17">
    <cfRule type="expression" dxfId="29" priority="10" stopIfTrue="1">
      <formula>$A17&lt;&gt;""</formula>
    </cfRule>
  </conditionalFormatting>
  <conditionalFormatting sqref="A18:AD18">
    <cfRule type="expression" dxfId="28" priority="9" stopIfTrue="1">
      <formula>$A18&lt;&gt;""</formula>
    </cfRule>
  </conditionalFormatting>
  <conditionalFormatting sqref="A19:AD19">
    <cfRule type="expression" dxfId="27" priority="8" stopIfTrue="1">
      <formula>$A19&lt;&gt;""</formula>
    </cfRule>
  </conditionalFormatting>
  <conditionalFormatting sqref="A20:AD20">
    <cfRule type="expression" dxfId="26" priority="7" stopIfTrue="1">
      <formula>$A20&lt;&gt;""</formula>
    </cfRule>
  </conditionalFormatting>
  <conditionalFormatting sqref="A21:AD21">
    <cfRule type="expression" dxfId="25" priority="6" stopIfTrue="1">
      <formula>$A21&lt;&gt;""</formula>
    </cfRule>
  </conditionalFormatting>
  <conditionalFormatting sqref="A22:AD22">
    <cfRule type="expression" dxfId="24" priority="5" stopIfTrue="1">
      <formula>$A22&lt;&gt;""</formula>
    </cfRule>
  </conditionalFormatting>
  <conditionalFormatting sqref="A23:AD23">
    <cfRule type="expression" dxfId="23" priority="4" stopIfTrue="1">
      <formula>$A23&lt;&gt;""</formula>
    </cfRule>
  </conditionalFormatting>
  <conditionalFormatting sqref="A24:AD24">
    <cfRule type="expression" dxfId="22" priority="3" stopIfTrue="1">
      <formula>$A24&lt;&gt;""</formula>
    </cfRule>
  </conditionalFormatting>
  <conditionalFormatting sqref="A25:AD25">
    <cfRule type="expression" dxfId="21" priority="2" stopIfTrue="1">
      <formula>$A25&lt;&gt;""</formula>
    </cfRule>
  </conditionalFormatting>
  <conditionalFormatting sqref="A7:AD7">
    <cfRule type="expression" dxfId="2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59</v>
      </c>
      <c r="C7" s="42" t="s">
        <v>60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19</v>
      </c>
      <c r="B8" s="36" t="s">
        <v>49</v>
      </c>
      <c r="C8" s="14" t="s">
        <v>50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46</v>
      </c>
      <c r="B9" s="36" t="s">
        <v>51</v>
      </c>
      <c r="C9" s="14" t="s">
        <v>52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53</v>
      </c>
      <c r="C10" s="14" t="s">
        <v>54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55</v>
      </c>
      <c r="C11" s="14" t="s">
        <v>56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35</v>
      </c>
      <c r="B12" s="36" t="s">
        <v>57</v>
      </c>
      <c r="C12" s="14" t="s">
        <v>58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8">
    <cfRule type="expression" dxfId="19" priority="20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2018-02-22T10:56:06Z</dcterms:modified>
</cp:coreProperties>
</file>