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'災害廃棄物処理従事職員数（市町村）'!$A$7:$AD$30</definedName>
    <definedName name="_xlnm.Print_Area" localSheetId="1">'災害廃棄物処理従事職員数（組合）'!$A$7:$AD$9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<sst xmlns="http://schemas.openxmlformats.org/spreadsheetml/2006/main" count="213" uniqueCount="70">
  <si>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</si>
  <si>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</si>
  <si>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</si>
  <si>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</si>
  <si>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</si>
  <si>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</si>
  <si>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</si>
  <si>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</si>
  <si>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</si>
  <si>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</si>
  <si>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</si>
  <si>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</si>
  <si>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</si>
  <si>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</si>
  <si>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</si>
  <si>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</si>
  <si>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</si>
  <si>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</si>
  <si>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</si>
  <si>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</si>
  <si>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美里町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</si>
  <si>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</si>
  <si>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</si>
  <si>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</si>
  <si>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</si>
  <si>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</si>
  <si>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</si>
  <si>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</si>
  <si>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</si>
  <si>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</si>
  <si>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</si>
  <si>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04207</t>
  </si>
  <si>
    <t>名取市</t>
  </si>
  <si>
    <t>04209</t>
  </si>
  <si>
    <t>多賀城市</t>
  </si>
  <si>
    <t>04211</t>
  </si>
  <si>
    <t>岩沼市</t>
  </si>
  <si>
    <t>04213</t>
  </si>
  <si>
    <t>栗原市</t>
  </si>
  <si>
    <t>04214</t>
  </si>
  <si>
    <t>東松島市</t>
  </si>
  <si>
    <t>04323</t>
  </si>
  <si>
    <t>柴田町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</si>
  <si>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</si>
  <si>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</si>
  <si>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</si>
  <si>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</si>
  <si>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</si>
  <si>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</si>
  <si>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</si>
  <si>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</si>
  <si>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</si>
  <si>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</si>
  <si>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04422</t>
  </si>
  <si>
    <t>大郷町</t>
  </si>
  <si>
    <t>04423</t>
  </si>
  <si>
    <t>富谷町</t>
  </si>
  <si>
    <t>04445</t>
  </si>
  <si>
    <t>加美町</t>
  </si>
  <si>
    <t>04501</t>
  </si>
  <si>
    <t>涌谷町</t>
  </si>
  <si>
    <t>04505</t>
  </si>
  <si>
    <t>04581</t>
  </si>
  <si>
    <t>女川町</t>
  </si>
  <si>
    <t>04606</t>
  </si>
  <si>
    <t>南三陸町</t>
  </si>
  <si>
    <t>04872</t>
  </si>
  <si>
    <t>宮城東部衛生処理組合</t>
  </si>
  <si>
    <t>04928</t>
  </si>
  <si>
    <t>石巻地区広域行政事務組合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</si>
</sst>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0" customWidth="1"/>
    <col min="2" max="2" width="8.69921875" style="31" customWidth="1"/>
    <col min="3" max="3" width="12.59765625" style="32" customWidth="1"/>
    <col min="4" max="30" width="9" style="33" customWidth="1"/>
    <col min="31" max="16384" width="9" style="32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4" t="s">
        <v>0</v>
      </c>
      <c r="B2" s="44" t="s">
        <v>1</v>
      </c>
      <c r="C2" s="48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2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3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4" t="s">
        <v>21</v>
      </c>
      <c r="B7" s="35" t="s">
        <v>22</v>
      </c>
      <c r="C7" s="34" t="s">
        <v>19</v>
      </c>
      <c r="D7" s="36">
        <f aca="true" t="shared" si="0" ref="D7:AD7">SUM(D8:D30)</f>
        <v>98</v>
      </c>
      <c r="E7" s="36">
        <f t="shared" si="0"/>
        <v>95</v>
      </c>
      <c r="F7" s="36">
        <f t="shared" si="0"/>
        <v>53</v>
      </c>
      <c r="G7" s="36">
        <f t="shared" si="0"/>
        <v>42</v>
      </c>
      <c r="H7" s="36">
        <f t="shared" si="0"/>
        <v>3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3</v>
      </c>
      <c r="M7" s="36">
        <f t="shared" si="0"/>
        <v>1</v>
      </c>
      <c r="N7" s="36">
        <f t="shared" si="0"/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99</v>
      </c>
      <c r="W7" s="36">
        <f t="shared" si="0"/>
        <v>96</v>
      </c>
      <c r="X7" s="36">
        <f t="shared" si="0"/>
        <v>54</v>
      </c>
      <c r="Y7" s="36">
        <f t="shared" si="0"/>
        <v>42</v>
      </c>
      <c r="Z7" s="36">
        <f t="shared" si="0"/>
        <v>3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3</v>
      </c>
    </row>
    <row r="8" spans="1:30" s="28" customFormat="1" ht="12" customHeight="1">
      <c r="A8" s="37" t="s">
        <v>21</v>
      </c>
      <c r="B8" s="38" t="s">
        <v>22</v>
      </c>
      <c r="C8" s="37" t="s">
        <v>21</v>
      </c>
      <c r="D8" s="39">
        <f aca="true" t="shared" si="1" ref="D8:D30">SUM(E8,+H8)</f>
        <v>38</v>
      </c>
      <c r="E8" s="39">
        <f aca="true" t="shared" si="2" ref="E8:E30">SUM(F8:G8)</f>
        <v>38</v>
      </c>
      <c r="F8" s="39">
        <v>14</v>
      </c>
      <c r="G8" s="39">
        <v>24</v>
      </c>
      <c r="H8" s="39">
        <f aca="true" t="shared" si="3" ref="H8:H30"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 aca="true" t="shared" si="4" ref="M8:M30">SUM(N8,+Q8)</f>
        <v>0</v>
      </c>
      <c r="N8" s="39">
        <f aca="true" t="shared" si="5" ref="N8:N30">SUM(O8:P8)</f>
        <v>0</v>
      </c>
      <c r="O8" s="39">
        <v>0</v>
      </c>
      <c r="P8" s="39">
        <v>0</v>
      </c>
      <c r="Q8" s="39">
        <f aca="true" t="shared" si="6" ref="Q8:Q30"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7" ref="V8:V30">SUM(D8,+M8)</f>
        <v>38</v>
      </c>
      <c r="W8" s="39">
        <f aca="true" t="shared" si="8" ref="W8:W30">SUM(E8,+N8)</f>
        <v>38</v>
      </c>
      <c r="X8" s="39">
        <f aca="true" t="shared" si="9" ref="X8:X30">SUM(F8,+O8)</f>
        <v>14</v>
      </c>
      <c r="Y8" s="39">
        <f aca="true" t="shared" si="10" ref="Y8:Y30">SUM(G8,+P8)</f>
        <v>24</v>
      </c>
      <c r="Z8" s="39">
        <f aca="true" t="shared" si="11" ref="Z8:Z30">SUM(H8,+Q8)</f>
        <v>0</v>
      </c>
      <c r="AA8" s="39">
        <f aca="true" t="shared" si="12" ref="AA8:AA30">SUM(I8,+R8)</f>
        <v>0</v>
      </c>
      <c r="AB8" s="39">
        <f aca="true" t="shared" si="13" ref="AB8:AB30">SUM(J8,+S8)</f>
        <v>0</v>
      </c>
      <c r="AC8" s="39">
        <f aca="true" t="shared" si="14" ref="AC8:AC30">SUM(K8,+T8)</f>
        <v>0</v>
      </c>
      <c r="AD8" s="39">
        <f aca="true" t="shared" si="15" ref="AD8:AD30">SUM(L8,+U8)</f>
        <v>0</v>
      </c>
    </row>
    <row r="9" spans="1:30" s="28" customFormat="1" ht="12" customHeight="1">
      <c r="A9" s="37" t="s">
        <v>21</v>
      </c>
      <c r="B9" s="38" t="s">
        <v>23</v>
      </c>
      <c r="C9" s="37" t="s">
        <v>24</v>
      </c>
      <c r="D9" s="39">
        <f t="shared" si="1"/>
        <v>15</v>
      </c>
      <c r="E9" s="39">
        <f t="shared" si="2"/>
        <v>15</v>
      </c>
      <c r="F9" s="39">
        <v>5</v>
      </c>
      <c r="G9" s="39">
        <v>10</v>
      </c>
      <c r="H9" s="39">
        <f t="shared" si="3"/>
        <v>0</v>
      </c>
      <c r="I9" s="39">
        <v>0</v>
      </c>
      <c r="J9" s="39">
        <v>0</v>
      </c>
      <c r="K9" s="39">
        <v>0</v>
      </c>
      <c r="L9" s="39">
        <v>0</v>
      </c>
      <c r="M9" s="39">
        <f t="shared" si="4"/>
        <v>0</v>
      </c>
      <c r="N9" s="39">
        <f t="shared" si="5"/>
        <v>0</v>
      </c>
      <c r="O9" s="39">
        <v>0</v>
      </c>
      <c r="P9" s="39">
        <v>0</v>
      </c>
      <c r="Q9" s="39">
        <f t="shared" si="6"/>
        <v>0</v>
      </c>
      <c r="R9" s="39">
        <v>0</v>
      </c>
      <c r="S9" s="39">
        <v>0</v>
      </c>
      <c r="T9" s="39">
        <v>0</v>
      </c>
      <c r="U9" s="39">
        <v>0</v>
      </c>
      <c r="V9" s="39">
        <f t="shared" si="7"/>
        <v>15</v>
      </c>
      <c r="W9" s="39">
        <f t="shared" si="8"/>
        <v>15</v>
      </c>
      <c r="X9" s="39">
        <f t="shared" si="9"/>
        <v>5</v>
      </c>
      <c r="Y9" s="39">
        <f t="shared" si="10"/>
        <v>10</v>
      </c>
      <c r="Z9" s="39">
        <f t="shared" si="11"/>
        <v>0</v>
      </c>
      <c r="AA9" s="39">
        <f t="shared" si="12"/>
        <v>0</v>
      </c>
      <c r="AB9" s="39">
        <f t="shared" si="13"/>
        <v>0</v>
      </c>
      <c r="AC9" s="39">
        <f t="shared" si="14"/>
        <v>0</v>
      </c>
      <c r="AD9" s="39">
        <f t="shared" si="15"/>
        <v>0</v>
      </c>
    </row>
    <row r="10" spans="1:30" s="28" customFormat="1" ht="12" customHeight="1">
      <c r="A10" s="37" t="s">
        <v>21</v>
      </c>
      <c r="B10" s="38" t="s">
        <v>25</v>
      </c>
      <c r="C10" s="37" t="s">
        <v>26</v>
      </c>
      <c r="D10" s="39">
        <f t="shared" si="1"/>
        <v>19</v>
      </c>
      <c r="E10" s="39">
        <f t="shared" si="2"/>
        <v>19</v>
      </c>
      <c r="F10" s="39">
        <v>13</v>
      </c>
      <c r="G10" s="39">
        <v>6</v>
      </c>
      <c r="H10" s="39">
        <f t="shared" si="3"/>
        <v>0</v>
      </c>
      <c r="I10" s="39">
        <v>0</v>
      </c>
      <c r="J10" s="39">
        <v>0</v>
      </c>
      <c r="K10" s="39">
        <v>0</v>
      </c>
      <c r="L10" s="39">
        <v>0</v>
      </c>
      <c r="M10" s="39">
        <f t="shared" si="4"/>
        <v>1</v>
      </c>
      <c r="N10" s="39">
        <f t="shared" si="5"/>
        <v>1</v>
      </c>
      <c r="O10" s="39">
        <v>1</v>
      </c>
      <c r="P10" s="39">
        <v>0</v>
      </c>
      <c r="Q10" s="39">
        <f t="shared" si="6"/>
        <v>0</v>
      </c>
      <c r="R10" s="39">
        <v>0</v>
      </c>
      <c r="S10" s="39">
        <v>0</v>
      </c>
      <c r="T10" s="39">
        <v>0</v>
      </c>
      <c r="U10" s="39">
        <v>0</v>
      </c>
      <c r="V10" s="39">
        <f t="shared" si="7"/>
        <v>20</v>
      </c>
      <c r="W10" s="39">
        <f t="shared" si="8"/>
        <v>20</v>
      </c>
      <c r="X10" s="39">
        <f t="shared" si="9"/>
        <v>14</v>
      </c>
      <c r="Y10" s="39">
        <f t="shared" si="10"/>
        <v>6</v>
      </c>
      <c r="Z10" s="39">
        <f t="shared" si="11"/>
        <v>0</v>
      </c>
      <c r="AA10" s="39">
        <f t="shared" si="12"/>
        <v>0</v>
      </c>
      <c r="AB10" s="39">
        <f t="shared" si="13"/>
        <v>0</v>
      </c>
      <c r="AC10" s="39">
        <f t="shared" si="14"/>
        <v>0</v>
      </c>
      <c r="AD10" s="39">
        <f t="shared" si="15"/>
        <v>0</v>
      </c>
    </row>
    <row r="11" spans="1:30" s="28" customFormat="1" ht="12" customHeight="1">
      <c r="A11" s="37" t="s">
        <v>21</v>
      </c>
      <c r="B11" s="38" t="s">
        <v>27</v>
      </c>
      <c r="C11" s="37" t="s">
        <v>28</v>
      </c>
      <c r="D11" s="39">
        <f t="shared" si="1"/>
        <v>0</v>
      </c>
      <c r="E11" s="39">
        <f t="shared" si="2"/>
        <v>0</v>
      </c>
      <c r="F11" s="39">
        <v>0</v>
      </c>
      <c r="G11" s="39">
        <v>0</v>
      </c>
      <c r="H11" s="39">
        <f t="shared" si="3"/>
        <v>0</v>
      </c>
      <c r="I11" s="39">
        <v>0</v>
      </c>
      <c r="J11" s="39">
        <v>0</v>
      </c>
      <c r="K11" s="39">
        <v>0</v>
      </c>
      <c r="L11" s="39">
        <v>0</v>
      </c>
      <c r="M11" s="39">
        <f t="shared" si="4"/>
        <v>0</v>
      </c>
      <c r="N11" s="39">
        <f t="shared" si="5"/>
        <v>0</v>
      </c>
      <c r="O11" s="39">
        <v>0</v>
      </c>
      <c r="P11" s="39">
        <v>0</v>
      </c>
      <c r="Q11" s="39">
        <f t="shared" si="6"/>
        <v>0</v>
      </c>
      <c r="R11" s="39">
        <v>0</v>
      </c>
      <c r="S11" s="39">
        <v>0</v>
      </c>
      <c r="T11" s="39">
        <v>0</v>
      </c>
      <c r="U11" s="39">
        <v>0</v>
      </c>
      <c r="V11" s="39">
        <f t="shared" si="7"/>
        <v>0</v>
      </c>
      <c r="W11" s="39">
        <f t="shared" si="8"/>
        <v>0</v>
      </c>
      <c r="X11" s="39">
        <f t="shared" si="9"/>
        <v>0</v>
      </c>
      <c r="Y11" s="39">
        <f t="shared" si="10"/>
        <v>0</v>
      </c>
      <c r="Z11" s="39">
        <f t="shared" si="11"/>
        <v>0</v>
      </c>
      <c r="AA11" s="39">
        <f t="shared" si="12"/>
        <v>0</v>
      </c>
      <c r="AB11" s="39">
        <f t="shared" si="13"/>
        <v>0</v>
      </c>
      <c r="AC11" s="39">
        <f t="shared" si="14"/>
        <v>0</v>
      </c>
      <c r="AD11" s="39">
        <f t="shared" si="15"/>
        <v>0</v>
      </c>
    </row>
    <row r="12" spans="1:30" s="28" customFormat="1" ht="12" customHeight="1">
      <c r="A12" s="37" t="s">
        <v>21</v>
      </c>
      <c r="B12" s="38" t="s">
        <v>29</v>
      </c>
      <c r="C12" s="37" t="s">
        <v>30</v>
      </c>
      <c r="D12" s="39">
        <f t="shared" si="1"/>
        <v>15</v>
      </c>
      <c r="E12" s="39">
        <f t="shared" si="2"/>
        <v>12</v>
      </c>
      <c r="F12" s="39">
        <v>10</v>
      </c>
      <c r="G12" s="39">
        <v>2</v>
      </c>
      <c r="H12" s="39">
        <f t="shared" si="3"/>
        <v>3</v>
      </c>
      <c r="I12" s="39">
        <v>0</v>
      </c>
      <c r="J12" s="39">
        <v>0</v>
      </c>
      <c r="K12" s="39">
        <v>0</v>
      </c>
      <c r="L12" s="39">
        <v>3</v>
      </c>
      <c r="M12" s="39">
        <f t="shared" si="4"/>
        <v>0</v>
      </c>
      <c r="N12" s="39">
        <f t="shared" si="5"/>
        <v>0</v>
      </c>
      <c r="O12" s="39">
        <v>0</v>
      </c>
      <c r="P12" s="39">
        <v>0</v>
      </c>
      <c r="Q12" s="39">
        <f t="shared" si="6"/>
        <v>0</v>
      </c>
      <c r="R12" s="39">
        <v>0</v>
      </c>
      <c r="S12" s="39">
        <v>0</v>
      </c>
      <c r="T12" s="39">
        <v>0</v>
      </c>
      <c r="U12" s="39">
        <v>0</v>
      </c>
      <c r="V12" s="39">
        <f t="shared" si="7"/>
        <v>15</v>
      </c>
      <c r="W12" s="39">
        <f t="shared" si="8"/>
        <v>12</v>
      </c>
      <c r="X12" s="39">
        <f t="shared" si="9"/>
        <v>10</v>
      </c>
      <c r="Y12" s="39">
        <f t="shared" si="10"/>
        <v>2</v>
      </c>
      <c r="Z12" s="39">
        <f t="shared" si="11"/>
        <v>3</v>
      </c>
      <c r="AA12" s="39">
        <f t="shared" si="12"/>
        <v>0</v>
      </c>
      <c r="AB12" s="39">
        <f t="shared" si="13"/>
        <v>0</v>
      </c>
      <c r="AC12" s="39">
        <f t="shared" si="14"/>
        <v>0</v>
      </c>
      <c r="AD12" s="39">
        <f t="shared" si="15"/>
        <v>3</v>
      </c>
    </row>
    <row r="13" spans="1:30" s="28" customFormat="1" ht="12" customHeight="1">
      <c r="A13" s="37" t="s">
        <v>21</v>
      </c>
      <c r="B13" s="38" t="s">
        <v>31</v>
      </c>
      <c r="C13" s="37" t="s">
        <v>32</v>
      </c>
      <c r="D13" s="39">
        <f t="shared" si="1"/>
        <v>0</v>
      </c>
      <c r="E13" s="39">
        <f t="shared" si="2"/>
        <v>0</v>
      </c>
      <c r="F13" s="39">
        <v>0</v>
      </c>
      <c r="G13" s="39">
        <v>0</v>
      </c>
      <c r="H13" s="39">
        <f t="shared" si="3"/>
        <v>0</v>
      </c>
      <c r="I13" s="39">
        <v>0</v>
      </c>
      <c r="J13" s="39">
        <v>0</v>
      </c>
      <c r="K13" s="39">
        <v>0</v>
      </c>
      <c r="L13" s="39">
        <v>0</v>
      </c>
      <c r="M13" s="39">
        <f t="shared" si="4"/>
        <v>0</v>
      </c>
      <c r="N13" s="39">
        <f t="shared" si="5"/>
        <v>0</v>
      </c>
      <c r="O13" s="39">
        <v>0</v>
      </c>
      <c r="P13" s="39">
        <v>0</v>
      </c>
      <c r="Q13" s="39">
        <f t="shared" si="6"/>
        <v>0</v>
      </c>
      <c r="R13" s="39">
        <v>0</v>
      </c>
      <c r="S13" s="39">
        <v>0</v>
      </c>
      <c r="T13" s="39">
        <v>0</v>
      </c>
      <c r="U13" s="39">
        <v>0</v>
      </c>
      <c r="V13" s="39">
        <f t="shared" si="7"/>
        <v>0</v>
      </c>
      <c r="W13" s="39">
        <f t="shared" si="8"/>
        <v>0</v>
      </c>
      <c r="X13" s="39">
        <f t="shared" si="9"/>
        <v>0</v>
      </c>
      <c r="Y13" s="39">
        <f t="shared" si="10"/>
        <v>0</v>
      </c>
      <c r="Z13" s="39">
        <f t="shared" si="11"/>
        <v>0</v>
      </c>
      <c r="AA13" s="39">
        <f t="shared" si="12"/>
        <v>0</v>
      </c>
      <c r="AB13" s="39">
        <f t="shared" si="13"/>
        <v>0</v>
      </c>
      <c r="AC13" s="39">
        <f t="shared" si="14"/>
        <v>0</v>
      </c>
      <c r="AD13" s="39">
        <f t="shared" si="15"/>
        <v>0</v>
      </c>
    </row>
    <row r="14" spans="1:30" s="28" customFormat="1" ht="12" customHeight="1">
      <c r="A14" s="37" t="s">
        <v>21</v>
      </c>
      <c r="B14" s="38" t="s">
        <v>33</v>
      </c>
      <c r="C14" s="37" t="s">
        <v>34</v>
      </c>
      <c r="D14" s="39">
        <f t="shared" si="1"/>
        <v>3</v>
      </c>
      <c r="E14" s="39">
        <f t="shared" si="2"/>
        <v>3</v>
      </c>
      <c r="F14" s="39">
        <v>3</v>
      </c>
      <c r="G14" s="39">
        <v>0</v>
      </c>
      <c r="H14" s="39">
        <f t="shared" si="3"/>
        <v>0</v>
      </c>
      <c r="I14" s="39">
        <v>0</v>
      </c>
      <c r="J14" s="39">
        <v>0</v>
      </c>
      <c r="K14" s="39">
        <v>0</v>
      </c>
      <c r="L14" s="39">
        <v>0</v>
      </c>
      <c r="M14" s="39">
        <f t="shared" si="4"/>
        <v>0</v>
      </c>
      <c r="N14" s="39">
        <f t="shared" si="5"/>
        <v>0</v>
      </c>
      <c r="O14" s="39">
        <v>0</v>
      </c>
      <c r="P14" s="39">
        <v>0</v>
      </c>
      <c r="Q14" s="39">
        <f t="shared" si="6"/>
        <v>0</v>
      </c>
      <c r="R14" s="39">
        <v>0</v>
      </c>
      <c r="S14" s="39">
        <v>0</v>
      </c>
      <c r="T14" s="39">
        <v>0</v>
      </c>
      <c r="U14" s="39">
        <v>0</v>
      </c>
      <c r="V14" s="39">
        <f t="shared" si="7"/>
        <v>3</v>
      </c>
      <c r="W14" s="39">
        <f t="shared" si="8"/>
        <v>3</v>
      </c>
      <c r="X14" s="39">
        <f t="shared" si="9"/>
        <v>3</v>
      </c>
      <c r="Y14" s="39">
        <f t="shared" si="10"/>
        <v>0</v>
      </c>
      <c r="Z14" s="39">
        <f t="shared" si="11"/>
        <v>0</v>
      </c>
      <c r="AA14" s="39">
        <f t="shared" si="12"/>
        <v>0</v>
      </c>
      <c r="AB14" s="39">
        <f t="shared" si="13"/>
        <v>0</v>
      </c>
      <c r="AC14" s="39">
        <f t="shared" si="14"/>
        <v>0</v>
      </c>
      <c r="AD14" s="39">
        <f t="shared" si="15"/>
        <v>0</v>
      </c>
    </row>
    <row r="15" spans="1:30" s="28" customFormat="1" ht="12" customHeight="1">
      <c r="A15" s="37" t="s">
        <v>21</v>
      </c>
      <c r="B15" s="38" t="s">
        <v>35</v>
      </c>
      <c r="C15" s="37" t="s">
        <v>36</v>
      </c>
      <c r="D15" s="39">
        <f t="shared" si="1"/>
        <v>1</v>
      </c>
      <c r="E15" s="39">
        <f t="shared" si="2"/>
        <v>1</v>
      </c>
      <c r="F15" s="39">
        <v>1</v>
      </c>
      <c r="G15" s="39">
        <v>0</v>
      </c>
      <c r="H15" s="39">
        <f t="shared" si="3"/>
        <v>0</v>
      </c>
      <c r="I15" s="39">
        <v>0</v>
      </c>
      <c r="J15" s="39">
        <v>0</v>
      </c>
      <c r="K15" s="39">
        <v>0</v>
      </c>
      <c r="L15" s="39">
        <v>0</v>
      </c>
      <c r="M15" s="39">
        <f t="shared" si="4"/>
        <v>0</v>
      </c>
      <c r="N15" s="39">
        <f t="shared" si="5"/>
        <v>0</v>
      </c>
      <c r="O15" s="39">
        <v>0</v>
      </c>
      <c r="P15" s="39">
        <v>0</v>
      </c>
      <c r="Q15" s="39">
        <f t="shared" si="6"/>
        <v>0</v>
      </c>
      <c r="R15" s="39">
        <v>0</v>
      </c>
      <c r="S15" s="39">
        <v>0</v>
      </c>
      <c r="T15" s="39">
        <v>0</v>
      </c>
      <c r="U15" s="39">
        <v>0</v>
      </c>
      <c r="V15" s="39">
        <f t="shared" si="7"/>
        <v>1</v>
      </c>
      <c r="W15" s="39">
        <f t="shared" si="8"/>
        <v>1</v>
      </c>
      <c r="X15" s="39">
        <f t="shared" si="9"/>
        <v>1</v>
      </c>
      <c r="Y15" s="39">
        <f t="shared" si="10"/>
        <v>0</v>
      </c>
      <c r="Z15" s="39">
        <f t="shared" si="11"/>
        <v>0</v>
      </c>
      <c r="AA15" s="39">
        <f t="shared" si="12"/>
        <v>0</v>
      </c>
      <c r="AB15" s="39">
        <f t="shared" si="13"/>
        <v>0</v>
      </c>
      <c r="AC15" s="39">
        <f t="shared" si="14"/>
        <v>0</v>
      </c>
      <c r="AD15" s="39">
        <f t="shared" si="15"/>
        <v>0</v>
      </c>
    </row>
    <row r="16" spans="1:30" s="28" customFormat="1" ht="12" customHeight="1">
      <c r="A16" s="37" t="s">
        <v>21</v>
      </c>
      <c r="B16" s="38" t="s">
        <v>37</v>
      </c>
      <c r="C16" s="37" t="s">
        <v>38</v>
      </c>
      <c r="D16" s="39">
        <f t="shared" si="1"/>
        <v>0</v>
      </c>
      <c r="E16" s="39">
        <f t="shared" si="2"/>
        <v>0</v>
      </c>
      <c r="F16" s="39">
        <v>0</v>
      </c>
      <c r="G16" s="39">
        <v>0</v>
      </c>
      <c r="H16" s="39">
        <f t="shared" si="3"/>
        <v>0</v>
      </c>
      <c r="I16" s="39">
        <v>0</v>
      </c>
      <c r="J16" s="39">
        <v>0</v>
      </c>
      <c r="K16" s="39">
        <v>0</v>
      </c>
      <c r="L16" s="39">
        <v>0</v>
      </c>
      <c r="M16" s="39">
        <f t="shared" si="4"/>
        <v>0</v>
      </c>
      <c r="N16" s="39">
        <f t="shared" si="5"/>
        <v>0</v>
      </c>
      <c r="O16" s="39">
        <v>0</v>
      </c>
      <c r="P16" s="39">
        <v>0</v>
      </c>
      <c r="Q16" s="39">
        <f t="shared" si="6"/>
        <v>0</v>
      </c>
      <c r="R16" s="39">
        <v>0</v>
      </c>
      <c r="S16" s="39">
        <v>0</v>
      </c>
      <c r="T16" s="39">
        <v>0</v>
      </c>
      <c r="U16" s="39">
        <v>0</v>
      </c>
      <c r="V16" s="39">
        <f t="shared" si="7"/>
        <v>0</v>
      </c>
      <c r="W16" s="39">
        <f t="shared" si="8"/>
        <v>0</v>
      </c>
      <c r="X16" s="39">
        <f t="shared" si="9"/>
        <v>0</v>
      </c>
      <c r="Y16" s="39">
        <f t="shared" si="10"/>
        <v>0</v>
      </c>
      <c r="Z16" s="39">
        <f t="shared" si="11"/>
        <v>0</v>
      </c>
      <c r="AA16" s="39">
        <f t="shared" si="12"/>
        <v>0</v>
      </c>
      <c r="AB16" s="39">
        <f t="shared" si="13"/>
        <v>0</v>
      </c>
      <c r="AC16" s="39">
        <f t="shared" si="14"/>
        <v>0</v>
      </c>
      <c r="AD16" s="39">
        <f t="shared" si="15"/>
        <v>0</v>
      </c>
    </row>
    <row r="17" spans="1:30" s="28" customFormat="1" ht="12" customHeight="1">
      <c r="A17" s="37" t="s">
        <v>21</v>
      </c>
      <c r="B17" s="38" t="s">
        <v>39</v>
      </c>
      <c r="C17" s="37" t="s">
        <v>40</v>
      </c>
      <c r="D17" s="39">
        <f t="shared" si="1"/>
        <v>3</v>
      </c>
      <c r="E17" s="39">
        <f t="shared" si="2"/>
        <v>3</v>
      </c>
      <c r="F17" s="39">
        <v>3</v>
      </c>
      <c r="G17" s="39">
        <v>0</v>
      </c>
      <c r="H17" s="39">
        <f t="shared" si="3"/>
        <v>0</v>
      </c>
      <c r="I17" s="39">
        <v>0</v>
      </c>
      <c r="J17" s="39">
        <v>0</v>
      </c>
      <c r="K17" s="39">
        <v>0</v>
      </c>
      <c r="L17" s="39">
        <v>0</v>
      </c>
      <c r="M17" s="39">
        <f t="shared" si="4"/>
        <v>0</v>
      </c>
      <c r="N17" s="39">
        <f t="shared" si="5"/>
        <v>0</v>
      </c>
      <c r="O17" s="39">
        <v>0</v>
      </c>
      <c r="P17" s="39">
        <v>0</v>
      </c>
      <c r="Q17" s="39">
        <f t="shared" si="6"/>
        <v>0</v>
      </c>
      <c r="R17" s="39">
        <v>0</v>
      </c>
      <c r="S17" s="39">
        <v>0</v>
      </c>
      <c r="T17" s="39">
        <v>0</v>
      </c>
      <c r="U17" s="39">
        <v>0</v>
      </c>
      <c r="V17" s="39">
        <f t="shared" si="7"/>
        <v>3</v>
      </c>
      <c r="W17" s="39">
        <f t="shared" si="8"/>
        <v>3</v>
      </c>
      <c r="X17" s="39">
        <f t="shared" si="9"/>
        <v>3</v>
      </c>
      <c r="Y17" s="39">
        <f t="shared" si="10"/>
        <v>0</v>
      </c>
      <c r="Z17" s="39">
        <f t="shared" si="11"/>
        <v>0</v>
      </c>
      <c r="AA17" s="39">
        <f t="shared" si="12"/>
        <v>0</v>
      </c>
      <c r="AB17" s="39">
        <f t="shared" si="13"/>
        <v>0</v>
      </c>
      <c r="AC17" s="39">
        <f t="shared" si="14"/>
        <v>0</v>
      </c>
      <c r="AD17" s="39">
        <f t="shared" si="15"/>
        <v>0</v>
      </c>
    </row>
    <row r="18" spans="1:30" s="28" customFormat="1" ht="12" customHeight="1">
      <c r="A18" s="37" t="s">
        <v>21</v>
      </c>
      <c r="B18" s="38" t="s">
        <v>41</v>
      </c>
      <c r="C18" s="37" t="s">
        <v>42</v>
      </c>
      <c r="D18" s="39">
        <f t="shared" si="1"/>
        <v>0</v>
      </c>
      <c r="E18" s="39">
        <f t="shared" si="2"/>
        <v>0</v>
      </c>
      <c r="F18" s="39">
        <v>0</v>
      </c>
      <c r="G18" s="39">
        <v>0</v>
      </c>
      <c r="H18" s="39">
        <f t="shared" si="3"/>
        <v>0</v>
      </c>
      <c r="I18" s="39">
        <v>0</v>
      </c>
      <c r="J18" s="39">
        <v>0</v>
      </c>
      <c r="K18" s="39">
        <v>0</v>
      </c>
      <c r="L18" s="39">
        <v>0</v>
      </c>
      <c r="M18" s="39">
        <f t="shared" si="4"/>
        <v>0</v>
      </c>
      <c r="N18" s="39">
        <f t="shared" si="5"/>
        <v>0</v>
      </c>
      <c r="O18" s="39">
        <v>0</v>
      </c>
      <c r="P18" s="39">
        <v>0</v>
      </c>
      <c r="Q18" s="39">
        <f t="shared" si="6"/>
        <v>0</v>
      </c>
      <c r="R18" s="39">
        <v>0</v>
      </c>
      <c r="S18" s="39">
        <v>0</v>
      </c>
      <c r="T18" s="39">
        <v>0</v>
      </c>
      <c r="U18" s="39">
        <v>0</v>
      </c>
      <c r="V18" s="39">
        <f t="shared" si="7"/>
        <v>0</v>
      </c>
      <c r="W18" s="39">
        <f t="shared" si="8"/>
        <v>0</v>
      </c>
      <c r="X18" s="39">
        <f t="shared" si="9"/>
        <v>0</v>
      </c>
      <c r="Y18" s="39">
        <f t="shared" si="10"/>
        <v>0</v>
      </c>
      <c r="Z18" s="39">
        <f t="shared" si="11"/>
        <v>0</v>
      </c>
      <c r="AA18" s="39">
        <f t="shared" si="12"/>
        <v>0</v>
      </c>
      <c r="AB18" s="39">
        <f t="shared" si="13"/>
        <v>0</v>
      </c>
      <c r="AC18" s="39">
        <f t="shared" si="14"/>
        <v>0</v>
      </c>
      <c r="AD18" s="39">
        <f t="shared" si="15"/>
        <v>0</v>
      </c>
    </row>
    <row r="19" spans="1:30" s="28" customFormat="1" ht="12" customHeight="1">
      <c r="A19" s="37" t="s">
        <v>21</v>
      </c>
      <c r="B19" s="38" t="s">
        <v>43</v>
      </c>
      <c r="C19" s="37" t="s">
        <v>44</v>
      </c>
      <c r="D19" s="39">
        <f t="shared" si="1"/>
        <v>0</v>
      </c>
      <c r="E19" s="39">
        <f t="shared" si="2"/>
        <v>0</v>
      </c>
      <c r="F19" s="39">
        <v>0</v>
      </c>
      <c r="G19" s="39">
        <v>0</v>
      </c>
      <c r="H19" s="39">
        <f t="shared" si="3"/>
        <v>0</v>
      </c>
      <c r="I19" s="39">
        <v>0</v>
      </c>
      <c r="J19" s="39">
        <v>0</v>
      </c>
      <c r="K19" s="39">
        <v>0</v>
      </c>
      <c r="L19" s="39">
        <v>0</v>
      </c>
      <c r="M19" s="39">
        <f t="shared" si="4"/>
        <v>0</v>
      </c>
      <c r="N19" s="39">
        <f t="shared" si="5"/>
        <v>0</v>
      </c>
      <c r="O19" s="39">
        <v>0</v>
      </c>
      <c r="P19" s="39">
        <v>0</v>
      </c>
      <c r="Q19" s="39">
        <f t="shared" si="6"/>
        <v>0</v>
      </c>
      <c r="R19" s="39">
        <v>0</v>
      </c>
      <c r="S19" s="39">
        <v>0</v>
      </c>
      <c r="T19" s="39">
        <v>0</v>
      </c>
      <c r="U19" s="39">
        <v>0</v>
      </c>
      <c r="V19" s="39">
        <f t="shared" si="7"/>
        <v>0</v>
      </c>
      <c r="W19" s="39">
        <f t="shared" si="8"/>
        <v>0</v>
      </c>
      <c r="X19" s="39">
        <f t="shared" si="9"/>
        <v>0</v>
      </c>
      <c r="Y19" s="39">
        <f t="shared" si="10"/>
        <v>0</v>
      </c>
      <c r="Z19" s="39">
        <f t="shared" si="11"/>
        <v>0</v>
      </c>
      <c r="AA19" s="39">
        <f t="shared" si="12"/>
        <v>0</v>
      </c>
      <c r="AB19" s="39">
        <f t="shared" si="13"/>
        <v>0</v>
      </c>
      <c r="AC19" s="39">
        <f t="shared" si="14"/>
        <v>0</v>
      </c>
      <c r="AD19" s="39">
        <f t="shared" si="15"/>
        <v>0</v>
      </c>
    </row>
    <row r="20" spans="1:30" s="28" customFormat="1" ht="12" customHeight="1">
      <c r="A20" s="37" t="s">
        <v>21</v>
      </c>
      <c r="B20" s="38" t="s">
        <v>45</v>
      </c>
      <c r="C20" s="37" t="s">
        <v>46</v>
      </c>
      <c r="D20" s="39">
        <f t="shared" si="1"/>
        <v>0</v>
      </c>
      <c r="E20" s="39">
        <f t="shared" si="2"/>
        <v>0</v>
      </c>
      <c r="F20" s="39">
        <v>0</v>
      </c>
      <c r="G20" s="39">
        <v>0</v>
      </c>
      <c r="H20" s="39">
        <f t="shared" si="3"/>
        <v>0</v>
      </c>
      <c r="I20" s="39">
        <v>0</v>
      </c>
      <c r="J20" s="39">
        <v>0</v>
      </c>
      <c r="K20" s="39">
        <v>0</v>
      </c>
      <c r="L20" s="39">
        <v>0</v>
      </c>
      <c r="M20" s="39">
        <f t="shared" si="4"/>
        <v>0</v>
      </c>
      <c r="N20" s="39">
        <f t="shared" si="5"/>
        <v>0</v>
      </c>
      <c r="O20" s="39">
        <v>0</v>
      </c>
      <c r="P20" s="39">
        <v>0</v>
      </c>
      <c r="Q20" s="39">
        <f t="shared" si="6"/>
        <v>0</v>
      </c>
      <c r="R20" s="39">
        <v>0</v>
      </c>
      <c r="S20" s="39">
        <v>0</v>
      </c>
      <c r="T20" s="39">
        <v>0</v>
      </c>
      <c r="U20" s="39">
        <v>0</v>
      </c>
      <c r="V20" s="39">
        <f t="shared" si="7"/>
        <v>0</v>
      </c>
      <c r="W20" s="39">
        <f t="shared" si="8"/>
        <v>0</v>
      </c>
      <c r="X20" s="39">
        <f t="shared" si="9"/>
        <v>0</v>
      </c>
      <c r="Y20" s="39">
        <f t="shared" si="10"/>
        <v>0</v>
      </c>
      <c r="Z20" s="39">
        <f t="shared" si="11"/>
        <v>0</v>
      </c>
      <c r="AA20" s="39">
        <f t="shared" si="12"/>
        <v>0</v>
      </c>
      <c r="AB20" s="39">
        <f t="shared" si="13"/>
        <v>0</v>
      </c>
      <c r="AC20" s="39">
        <f t="shared" si="14"/>
        <v>0</v>
      </c>
      <c r="AD20" s="39">
        <f t="shared" si="15"/>
        <v>0</v>
      </c>
    </row>
    <row r="21" spans="1:30" s="28" customFormat="1" ht="12" customHeight="1">
      <c r="A21" s="37" t="s">
        <v>21</v>
      </c>
      <c r="B21" s="38" t="s">
        <v>47</v>
      </c>
      <c r="C21" s="37" t="s">
        <v>48</v>
      </c>
      <c r="D21" s="39">
        <f t="shared" si="1"/>
        <v>1</v>
      </c>
      <c r="E21" s="39">
        <f t="shared" si="2"/>
        <v>1</v>
      </c>
      <c r="F21" s="39">
        <v>1</v>
      </c>
      <c r="G21" s="39">
        <v>0</v>
      </c>
      <c r="H21" s="39">
        <f t="shared" si="3"/>
        <v>0</v>
      </c>
      <c r="I21" s="39">
        <v>0</v>
      </c>
      <c r="J21" s="39">
        <v>0</v>
      </c>
      <c r="K21" s="39">
        <v>0</v>
      </c>
      <c r="L21" s="39">
        <v>0</v>
      </c>
      <c r="M21" s="39">
        <f t="shared" si="4"/>
        <v>0</v>
      </c>
      <c r="N21" s="39">
        <f t="shared" si="5"/>
        <v>0</v>
      </c>
      <c r="O21" s="39">
        <v>0</v>
      </c>
      <c r="P21" s="39">
        <v>0</v>
      </c>
      <c r="Q21" s="39">
        <f t="shared" si="6"/>
        <v>0</v>
      </c>
      <c r="R21" s="39">
        <v>0</v>
      </c>
      <c r="S21" s="39">
        <v>0</v>
      </c>
      <c r="T21" s="39">
        <v>0</v>
      </c>
      <c r="U21" s="39">
        <v>0</v>
      </c>
      <c r="V21" s="39">
        <f t="shared" si="7"/>
        <v>1</v>
      </c>
      <c r="W21" s="39">
        <f t="shared" si="8"/>
        <v>1</v>
      </c>
      <c r="X21" s="39">
        <f t="shared" si="9"/>
        <v>1</v>
      </c>
      <c r="Y21" s="39">
        <f t="shared" si="10"/>
        <v>0</v>
      </c>
      <c r="Z21" s="39">
        <f t="shared" si="11"/>
        <v>0</v>
      </c>
      <c r="AA21" s="39">
        <f t="shared" si="12"/>
        <v>0</v>
      </c>
      <c r="AB21" s="39">
        <f t="shared" si="13"/>
        <v>0</v>
      </c>
      <c r="AC21" s="39">
        <f t="shared" si="14"/>
        <v>0</v>
      </c>
      <c r="AD21" s="39">
        <f t="shared" si="15"/>
        <v>0</v>
      </c>
    </row>
    <row r="22" spans="1:30" s="28" customFormat="1" ht="12" customHeight="1">
      <c r="A22" s="37" t="s">
        <v>21</v>
      </c>
      <c r="B22" s="38" t="s">
        <v>49</v>
      </c>
      <c r="C22" s="37" t="s">
        <v>50</v>
      </c>
      <c r="D22" s="39">
        <f t="shared" si="1"/>
        <v>0</v>
      </c>
      <c r="E22" s="39">
        <f t="shared" si="2"/>
        <v>0</v>
      </c>
      <c r="F22" s="39">
        <v>0</v>
      </c>
      <c r="G22" s="39">
        <v>0</v>
      </c>
      <c r="H22" s="39">
        <f t="shared" si="3"/>
        <v>0</v>
      </c>
      <c r="I22" s="39">
        <v>0</v>
      </c>
      <c r="J22" s="39">
        <v>0</v>
      </c>
      <c r="K22" s="39">
        <v>0</v>
      </c>
      <c r="L22" s="39">
        <v>0</v>
      </c>
      <c r="M22" s="39">
        <f t="shared" si="4"/>
        <v>0</v>
      </c>
      <c r="N22" s="39">
        <f t="shared" si="5"/>
        <v>0</v>
      </c>
      <c r="O22" s="39">
        <v>0</v>
      </c>
      <c r="P22" s="39">
        <v>0</v>
      </c>
      <c r="Q22" s="39">
        <f t="shared" si="6"/>
        <v>0</v>
      </c>
      <c r="R22" s="39">
        <v>0</v>
      </c>
      <c r="S22" s="39">
        <v>0</v>
      </c>
      <c r="T22" s="39">
        <v>0</v>
      </c>
      <c r="U22" s="39">
        <v>0</v>
      </c>
      <c r="V22" s="39">
        <f t="shared" si="7"/>
        <v>0</v>
      </c>
      <c r="W22" s="39">
        <f t="shared" si="8"/>
        <v>0</v>
      </c>
      <c r="X22" s="39">
        <f t="shared" si="9"/>
        <v>0</v>
      </c>
      <c r="Y22" s="39">
        <f t="shared" si="10"/>
        <v>0</v>
      </c>
      <c r="Z22" s="39">
        <f t="shared" si="11"/>
        <v>0</v>
      </c>
      <c r="AA22" s="39">
        <f t="shared" si="12"/>
        <v>0</v>
      </c>
      <c r="AB22" s="39">
        <f t="shared" si="13"/>
        <v>0</v>
      </c>
      <c r="AC22" s="39">
        <f t="shared" si="14"/>
        <v>0</v>
      </c>
      <c r="AD22" s="39">
        <f t="shared" si="15"/>
        <v>0</v>
      </c>
    </row>
    <row r="23" spans="1:30" s="28" customFormat="1" ht="12" customHeight="1">
      <c r="A23" s="37" t="s">
        <v>21</v>
      </c>
      <c r="B23" s="38" t="s">
        <v>51</v>
      </c>
      <c r="C23" s="37" t="s">
        <v>52</v>
      </c>
      <c r="D23" s="39">
        <f t="shared" si="1"/>
        <v>0</v>
      </c>
      <c r="E23" s="39">
        <f t="shared" si="2"/>
        <v>0</v>
      </c>
      <c r="F23" s="39">
        <v>0</v>
      </c>
      <c r="G23" s="39">
        <v>0</v>
      </c>
      <c r="H23" s="39">
        <f t="shared" si="3"/>
        <v>0</v>
      </c>
      <c r="I23" s="39">
        <v>0</v>
      </c>
      <c r="J23" s="39">
        <v>0</v>
      </c>
      <c r="K23" s="39">
        <v>0</v>
      </c>
      <c r="L23" s="39">
        <v>0</v>
      </c>
      <c r="M23" s="39">
        <f t="shared" si="4"/>
        <v>0</v>
      </c>
      <c r="N23" s="39">
        <f t="shared" si="5"/>
        <v>0</v>
      </c>
      <c r="O23" s="39">
        <v>0</v>
      </c>
      <c r="P23" s="39">
        <v>0</v>
      </c>
      <c r="Q23" s="39">
        <f t="shared" si="6"/>
        <v>0</v>
      </c>
      <c r="R23" s="39">
        <v>0</v>
      </c>
      <c r="S23" s="39">
        <v>0</v>
      </c>
      <c r="T23" s="39">
        <v>0</v>
      </c>
      <c r="U23" s="39">
        <v>0</v>
      </c>
      <c r="V23" s="39">
        <f t="shared" si="7"/>
        <v>0</v>
      </c>
      <c r="W23" s="39">
        <f t="shared" si="8"/>
        <v>0</v>
      </c>
      <c r="X23" s="39">
        <f t="shared" si="9"/>
        <v>0</v>
      </c>
      <c r="Y23" s="39">
        <f t="shared" si="10"/>
        <v>0</v>
      </c>
      <c r="Z23" s="39">
        <f t="shared" si="11"/>
        <v>0</v>
      </c>
      <c r="AA23" s="39">
        <f t="shared" si="12"/>
        <v>0</v>
      </c>
      <c r="AB23" s="39">
        <f t="shared" si="13"/>
        <v>0</v>
      </c>
      <c r="AC23" s="39">
        <f t="shared" si="14"/>
        <v>0</v>
      </c>
      <c r="AD23" s="39">
        <f t="shared" si="15"/>
        <v>0</v>
      </c>
    </row>
    <row r="24" spans="1:30" s="28" customFormat="1" ht="12" customHeight="1">
      <c r="A24" s="37" t="s">
        <v>21</v>
      </c>
      <c r="B24" s="38" t="s">
        <v>53</v>
      </c>
      <c r="C24" s="37" t="s">
        <v>54</v>
      </c>
      <c r="D24" s="39">
        <f t="shared" si="1"/>
        <v>0</v>
      </c>
      <c r="E24" s="39">
        <f t="shared" si="2"/>
        <v>0</v>
      </c>
      <c r="F24" s="39">
        <v>0</v>
      </c>
      <c r="G24" s="39">
        <v>0</v>
      </c>
      <c r="H24" s="39">
        <f t="shared" si="3"/>
        <v>0</v>
      </c>
      <c r="I24" s="39">
        <v>0</v>
      </c>
      <c r="J24" s="39">
        <v>0</v>
      </c>
      <c r="K24" s="39">
        <v>0</v>
      </c>
      <c r="L24" s="39">
        <v>0</v>
      </c>
      <c r="M24" s="39">
        <f t="shared" si="4"/>
        <v>0</v>
      </c>
      <c r="N24" s="39">
        <f t="shared" si="5"/>
        <v>0</v>
      </c>
      <c r="O24" s="39">
        <v>0</v>
      </c>
      <c r="P24" s="39">
        <v>0</v>
      </c>
      <c r="Q24" s="39">
        <f t="shared" si="6"/>
        <v>0</v>
      </c>
      <c r="R24" s="39">
        <v>0</v>
      </c>
      <c r="S24" s="39">
        <v>0</v>
      </c>
      <c r="T24" s="39">
        <v>0</v>
      </c>
      <c r="U24" s="39">
        <v>0</v>
      </c>
      <c r="V24" s="39">
        <f t="shared" si="7"/>
        <v>0</v>
      </c>
      <c r="W24" s="39">
        <f t="shared" si="8"/>
        <v>0</v>
      </c>
      <c r="X24" s="39">
        <f t="shared" si="9"/>
        <v>0</v>
      </c>
      <c r="Y24" s="39">
        <f t="shared" si="10"/>
        <v>0</v>
      </c>
      <c r="Z24" s="39">
        <f t="shared" si="11"/>
        <v>0</v>
      </c>
      <c r="AA24" s="39">
        <f t="shared" si="12"/>
        <v>0</v>
      </c>
      <c r="AB24" s="39">
        <f t="shared" si="13"/>
        <v>0</v>
      </c>
      <c r="AC24" s="39">
        <f t="shared" si="14"/>
        <v>0</v>
      </c>
      <c r="AD24" s="39">
        <f t="shared" si="15"/>
        <v>0</v>
      </c>
    </row>
    <row r="25" spans="1:30" s="28" customFormat="1" ht="12" customHeight="1">
      <c r="A25" s="37" t="s">
        <v>21</v>
      </c>
      <c r="B25" s="38" t="s">
        <v>55</v>
      </c>
      <c r="C25" s="37" t="s">
        <v>56</v>
      </c>
      <c r="D25" s="39">
        <f t="shared" si="1"/>
        <v>0</v>
      </c>
      <c r="E25" s="39">
        <f t="shared" si="2"/>
        <v>0</v>
      </c>
      <c r="F25" s="39">
        <v>0</v>
      </c>
      <c r="G25" s="39">
        <v>0</v>
      </c>
      <c r="H25" s="39">
        <f t="shared" si="3"/>
        <v>0</v>
      </c>
      <c r="I25" s="39">
        <v>0</v>
      </c>
      <c r="J25" s="39">
        <v>0</v>
      </c>
      <c r="K25" s="39">
        <v>0</v>
      </c>
      <c r="L25" s="39">
        <v>0</v>
      </c>
      <c r="M25" s="39">
        <f t="shared" si="4"/>
        <v>0</v>
      </c>
      <c r="N25" s="39">
        <f t="shared" si="5"/>
        <v>0</v>
      </c>
      <c r="O25" s="39">
        <v>0</v>
      </c>
      <c r="P25" s="39">
        <v>0</v>
      </c>
      <c r="Q25" s="39">
        <f t="shared" si="6"/>
        <v>0</v>
      </c>
      <c r="R25" s="39">
        <v>0</v>
      </c>
      <c r="S25" s="39">
        <v>0</v>
      </c>
      <c r="T25" s="39">
        <v>0</v>
      </c>
      <c r="U25" s="39">
        <v>0</v>
      </c>
      <c r="V25" s="39">
        <f t="shared" si="7"/>
        <v>0</v>
      </c>
      <c r="W25" s="39">
        <f t="shared" si="8"/>
        <v>0</v>
      </c>
      <c r="X25" s="39">
        <f t="shared" si="9"/>
        <v>0</v>
      </c>
      <c r="Y25" s="39">
        <f t="shared" si="10"/>
        <v>0</v>
      </c>
      <c r="Z25" s="39">
        <f t="shared" si="11"/>
        <v>0</v>
      </c>
      <c r="AA25" s="39">
        <f t="shared" si="12"/>
        <v>0</v>
      </c>
      <c r="AB25" s="39">
        <f t="shared" si="13"/>
        <v>0</v>
      </c>
      <c r="AC25" s="39">
        <f t="shared" si="14"/>
        <v>0</v>
      </c>
      <c r="AD25" s="39">
        <f t="shared" si="15"/>
        <v>0</v>
      </c>
    </row>
    <row r="26" spans="1:30" s="28" customFormat="1" ht="12" customHeight="1">
      <c r="A26" s="37" t="s">
        <v>21</v>
      </c>
      <c r="B26" s="38" t="s">
        <v>57</v>
      </c>
      <c r="C26" s="37" t="s">
        <v>58</v>
      </c>
      <c r="D26" s="39">
        <f t="shared" si="1"/>
        <v>0</v>
      </c>
      <c r="E26" s="39">
        <f t="shared" si="2"/>
        <v>0</v>
      </c>
      <c r="F26" s="39">
        <v>0</v>
      </c>
      <c r="G26" s="39">
        <v>0</v>
      </c>
      <c r="H26" s="39">
        <f t="shared" si="3"/>
        <v>0</v>
      </c>
      <c r="I26" s="39">
        <v>0</v>
      </c>
      <c r="J26" s="39">
        <v>0</v>
      </c>
      <c r="K26" s="39">
        <v>0</v>
      </c>
      <c r="L26" s="39">
        <v>0</v>
      </c>
      <c r="M26" s="39">
        <f t="shared" si="4"/>
        <v>0</v>
      </c>
      <c r="N26" s="39">
        <f t="shared" si="5"/>
        <v>0</v>
      </c>
      <c r="O26" s="39">
        <v>0</v>
      </c>
      <c r="P26" s="39">
        <v>0</v>
      </c>
      <c r="Q26" s="39">
        <f t="shared" si="6"/>
        <v>0</v>
      </c>
      <c r="R26" s="39">
        <v>0</v>
      </c>
      <c r="S26" s="39">
        <v>0</v>
      </c>
      <c r="T26" s="39">
        <v>0</v>
      </c>
      <c r="U26" s="39">
        <v>0</v>
      </c>
      <c r="V26" s="39">
        <f t="shared" si="7"/>
        <v>0</v>
      </c>
      <c r="W26" s="39">
        <f t="shared" si="8"/>
        <v>0</v>
      </c>
      <c r="X26" s="39">
        <f t="shared" si="9"/>
        <v>0</v>
      </c>
      <c r="Y26" s="39">
        <f t="shared" si="10"/>
        <v>0</v>
      </c>
      <c r="Z26" s="39">
        <f t="shared" si="11"/>
        <v>0</v>
      </c>
      <c r="AA26" s="39">
        <f t="shared" si="12"/>
        <v>0</v>
      </c>
      <c r="AB26" s="39">
        <f t="shared" si="13"/>
        <v>0</v>
      </c>
      <c r="AC26" s="39">
        <f t="shared" si="14"/>
        <v>0</v>
      </c>
      <c r="AD26" s="39">
        <f t="shared" si="15"/>
        <v>0</v>
      </c>
    </row>
    <row r="27" spans="1:30" s="28" customFormat="1" ht="12" customHeight="1">
      <c r="A27" s="37" t="s">
        <v>21</v>
      </c>
      <c r="B27" s="38" t="s">
        <v>59</v>
      </c>
      <c r="C27" s="37" t="s">
        <v>60</v>
      </c>
      <c r="D27" s="39">
        <f t="shared" si="1"/>
        <v>0</v>
      </c>
      <c r="E27" s="39">
        <f t="shared" si="2"/>
        <v>0</v>
      </c>
      <c r="F27" s="39">
        <v>0</v>
      </c>
      <c r="G27" s="39">
        <v>0</v>
      </c>
      <c r="H27" s="39">
        <f t="shared" si="3"/>
        <v>0</v>
      </c>
      <c r="I27" s="39">
        <v>0</v>
      </c>
      <c r="J27" s="39">
        <v>0</v>
      </c>
      <c r="K27" s="39">
        <v>0</v>
      </c>
      <c r="L27" s="39">
        <v>0</v>
      </c>
      <c r="M27" s="39">
        <f t="shared" si="4"/>
        <v>0</v>
      </c>
      <c r="N27" s="39">
        <f t="shared" si="5"/>
        <v>0</v>
      </c>
      <c r="O27" s="39">
        <v>0</v>
      </c>
      <c r="P27" s="39">
        <v>0</v>
      </c>
      <c r="Q27" s="39">
        <f t="shared" si="6"/>
        <v>0</v>
      </c>
      <c r="R27" s="39">
        <v>0</v>
      </c>
      <c r="S27" s="39">
        <v>0</v>
      </c>
      <c r="T27" s="39">
        <v>0</v>
      </c>
      <c r="U27" s="39">
        <v>0</v>
      </c>
      <c r="V27" s="39">
        <f t="shared" si="7"/>
        <v>0</v>
      </c>
      <c r="W27" s="39">
        <f t="shared" si="8"/>
        <v>0</v>
      </c>
      <c r="X27" s="39">
        <f t="shared" si="9"/>
        <v>0</v>
      </c>
      <c r="Y27" s="39">
        <f t="shared" si="10"/>
        <v>0</v>
      </c>
      <c r="Z27" s="39">
        <f t="shared" si="11"/>
        <v>0</v>
      </c>
      <c r="AA27" s="39">
        <f t="shared" si="12"/>
        <v>0</v>
      </c>
      <c r="AB27" s="39">
        <f t="shared" si="13"/>
        <v>0</v>
      </c>
      <c r="AC27" s="39">
        <f t="shared" si="14"/>
        <v>0</v>
      </c>
      <c r="AD27" s="39">
        <f t="shared" si="15"/>
        <v>0</v>
      </c>
    </row>
    <row r="28" spans="1:30" s="28" customFormat="1" ht="12" customHeight="1">
      <c r="A28" s="37" t="s">
        <v>21</v>
      </c>
      <c r="B28" s="38" t="s">
        <v>61</v>
      </c>
      <c r="C28" s="37" t="s">
        <v>20</v>
      </c>
      <c r="D28" s="39">
        <f t="shared" si="1"/>
        <v>0</v>
      </c>
      <c r="E28" s="39">
        <f t="shared" si="2"/>
        <v>0</v>
      </c>
      <c r="F28" s="39">
        <v>0</v>
      </c>
      <c r="G28" s="39">
        <v>0</v>
      </c>
      <c r="H28" s="39">
        <f t="shared" si="3"/>
        <v>0</v>
      </c>
      <c r="I28" s="39">
        <v>0</v>
      </c>
      <c r="J28" s="39">
        <v>0</v>
      </c>
      <c r="K28" s="39">
        <v>0</v>
      </c>
      <c r="L28" s="39">
        <v>0</v>
      </c>
      <c r="M28" s="39">
        <f t="shared" si="4"/>
        <v>0</v>
      </c>
      <c r="N28" s="39">
        <f t="shared" si="5"/>
        <v>0</v>
      </c>
      <c r="O28" s="39">
        <v>0</v>
      </c>
      <c r="P28" s="39">
        <v>0</v>
      </c>
      <c r="Q28" s="39">
        <f t="shared" si="6"/>
        <v>0</v>
      </c>
      <c r="R28" s="39">
        <v>0</v>
      </c>
      <c r="S28" s="39">
        <v>0</v>
      </c>
      <c r="T28" s="39">
        <v>0</v>
      </c>
      <c r="U28" s="39">
        <v>0</v>
      </c>
      <c r="V28" s="39">
        <f t="shared" si="7"/>
        <v>0</v>
      </c>
      <c r="W28" s="39">
        <f t="shared" si="8"/>
        <v>0</v>
      </c>
      <c r="X28" s="39">
        <f t="shared" si="9"/>
        <v>0</v>
      </c>
      <c r="Y28" s="39">
        <f t="shared" si="10"/>
        <v>0</v>
      </c>
      <c r="Z28" s="39">
        <f t="shared" si="11"/>
        <v>0</v>
      </c>
      <c r="AA28" s="39">
        <f t="shared" si="12"/>
        <v>0</v>
      </c>
      <c r="AB28" s="39">
        <f t="shared" si="13"/>
        <v>0</v>
      </c>
      <c r="AC28" s="39">
        <f t="shared" si="14"/>
        <v>0</v>
      </c>
      <c r="AD28" s="39">
        <f t="shared" si="15"/>
        <v>0</v>
      </c>
    </row>
    <row r="29" spans="1:30" s="28" customFormat="1" ht="12" customHeight="1">
      <c r="A29" s="37" t="s">
        <v>21</v>
      </c>
      <c r="B29" s="38" t="s">
        <v>62</v>
      </c>
      <c r="C29" s="37" t="s">
        <v>63</v>
      </c>
      <c r="D29" s="39">
        <f t="shared" si="1"/>
        <v>2</v>
      </c>
      <c r="E29" s="39">
        <f t="shared" si="2"/>
        <v>2</v>
      </c>
      <c r="F29" s="39">
        <v>2</v>
      </c>
      <c r="G29" s="39">
        <v>0</v>
      </c>
      <c r="H29" s="39">
        <f t="shared" si="3"/>
        <v>0</v>
      </c>
      <c r="I29" s="39">
        <v>0</v>
      </c>
      <c r="J29" s="39">
        <v>0</v>
      </c>
      <c r="K29" s="39">
        <v>0</v>
      </c>
      <c r="L29" s="39">
        <v>0</v>
      </c>
      <c r="M29" s="39">
        <f t="shared" si="4"/>
        <v>0</v>
      </c>
      <c r="N29" s="39">
        <f t="shared" si="5"/>
        <v>0</v>
      </c>
      <c r="O29" s="39">
        <v>0</v>
      </c>
      <c r="P29" s="39">
        <v>0</v>
      </c>
      <c r="Q29" s="39">
        <f t="shared" si="6"/>
        <v>0</v>
      </c>
      <c r="R29" s="39">
        <v>0</v>
      </c>
      <c r="S29" s="39">
        <v>0</v>
      </c>
      <c r="T29" s="39">
        <v>0</v>
      </c>
      <c r="U29" s="39">
        <v>0</v>
      </c>
      <c r="V29" s="39">
        <f t="shared" si="7"/>
        <v>2</v>
      </c>
      <c r="W29" s="39">
        <f t="shared" si="8"/>
        <v>2</v>
      </c>
      <c r="X29" s="39">
        <f t="shared" si="9"/>
        <v>2</v>
      </c>
      <c r="Y29" s="39">
        <f t="shared" si="10"/>
        <v>0</v>
      </c>
      <c r="Z29" s="39">
        <f t="shared" si="11"/>
        <v>0</v>
      </c>
      <c r="AA29" s="39">
        <f t="shared" si="12"/>
        <v>0</v>
      </c>
      <c r="AB29" s="39">
        <f t="shared" si="13"/>
        <v>0</v>
      </c>
      <c r="AC29" s="39">
        <f t="shared" si="14"/>
        <v>0</v>
      </c>
      <c r="AD29" s="39">
        <f t="shared" si="15"/>
        <v>0</v>
      </c>
    </row>
    <row r="30" spans="1:30" s="28" customFormat="1" ht="12" customHeight="1">
      <c r="A30" s="37" t="s">
        <v>21</v>
      </c>
      <c r="B30" s="38" t="s">
        <v>64</v>
      </c>
      <c r="C30" s="37" t="s">
        <v>65</v>
      </c>
      <c r="D30" s="39">
        <f t="shared" si="1"/>
        <v>1</v>
      </c>
      <c r="E30" s="39">
        <f t="shared" si="2"/>
        <v>1</v>
      </c>
      <c r="F30" s="39">
        <v>1</v>
      </c>
      <c r="G30" s="39">
        <v>0</v>
      </c>
      <c r="H30" s="39">
        <f t="shared" si="3"/>
        <v>0</v>
      </c>
      <c r="I30" s="39">
        <v>0</v>
      </c>
      <c r="J30" s="39">
        <v>0</v>
      </c>
      <c r="K30" s="39">
        <v>0</v>
      </c>
      <c r="L30" s="39">
        <v>0</v>
      </c>
      <c r="M30" s="39">
        <f t="shared" si="4"/>
        <v>0</v>
      </c>
      <c r="N30" s="39">
        <f t="shared" si="5"/>
        <v>0</v>
      </c>
      <c r="O30" s="39">
        <v>0</v>
      </c>
      <c r="P30" s="39">
        <v>0</v>
      </c>
      <c r="Q30" s="39">
        <f t="shared" si="6"/>
        <v>0</v>
      </c>
      <c r="R30" s="39">
        <v>0</v>
      </c>
      <c r="S30" s="39">
        <v>0</v>
      </c>
      <c r="T30" s="39">
        <v>0</v>
      </c>
      <c r="U30" s="39">
        <v>0</v>
      </c>
      <c r="V30" s="39">
        <f t="shared" si="7"/>
        <v>1</v>
      </c>
      <c r="W30" s="39">
        <f t="shared" si="8"/>
        <v>1</v>
      </c>
      <c r="X30" s="39">
        <f t="shared" si="9"/>
        <v>1</v>
      </c>
      <c r="Y30" s="39">
        <f t="shared" si="10"/>
        <v>0</v>
      </c>
      <c r="Z30" s="39">
        <f t="shared" si="11"/>
        <v>0</v>
      </c>
      <c r="AA30" s="39">
        <f t="shared" si="12"/>
        <v>0</v>
      </c>
      <c r="AB30" s="39">
        <f t="shared" si="13"/>
        <v>0</v>
      </c>
      <c r="AC30" s="39">
        <f t="shared" si="14"/>
        <v>0</v>
      </c>
      <c r="AD30" s="39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65" dxfId="53" stopIfTrue="1">
      <formula>$A7&lt;&gt;""</formula>
    </cfRule>
  </conditionalFormatting>
  <conditionalFormatting sqref="A10:AD10">
    <cfRule type="expression" priority="164" dxfId="53" stopIfTrue="1">
      <formula>$A10&lt;&gt;""</formula>
    </cfRule>
  </conditionalFormatting>
  <conditionalFormatting sqref="A11:AD11">
    <cfRule type="expression" priority="163" dxfId="53" stopIfTrue="1">
      <formula>$A11&lt;&gt;""</formula>
    </cfRule>
  </conditionalFormatting>
  <conditionalFormatting sqref="A12:AD12">
    <cfRule type="expression" priority="162" dxfId="53" stopIfTrue="1">
      <formula>$A12&lt;&gt;""</formula>
    </cfRule>
  </conditionalFormatting>
  <conditionalFormatting sqref="A13:AD13">
    <cfRule type="expression" priority="161" dxfId="53" stopIfTrue="1">
      <formula>$A13&lt;&gt;""</formula>
    </cfRule>
  </conditionalFormatting>
  <conditionalFormatting sqref="A14:AD14">
    <cfRule type="expression" priority="160" dxfId="53" stopIfTrue="1">
      <formula>$A14&lt;&gt;""</formula>
    </cfRule>
  </conditionalFormatting>
  <conditionalFormatting sqref="A15:AD15">
    <cfRule type="expression" priority="159" dxfId="53" stopIfTrue="1">
      <formula>$A15&lt;&gt;""</formula>
    </cfRule>
  </conditionalFormatting>
  <conditionalFormatting sqref="A9:AD9">
    <cfRule type="expression" priority="158" dxfId="53" stopIfTrue="1">
      <formula>$A9&lt;&gt;""</formula>
    </cfRule>
  </conditionalFormatting>
  <conditionalFormatting sqref="A17:AD17">
    <cfRule type="expression" priority="157" dxfId="53" stopIfTrue="1">
      <formula>$A17&lt;&gt;""</formula>
    </cfRule>
  </conditionalFormatting>
  <conditionalFormatting sqref="A18:AD18">
    <cfRule type="expression" priority="156" dxfId="53" stopIfTrue="1">
      <formula>$A18&lt;&gt;""</formula>
    </cfRule>
  </conditionalFormatting>
  <conditionalFormatting sqref="A19:AD19">
    <cfRule type="expression" priority="155" dxfId="53" stopIfTrue="1">
      <formula>$A19&lt;&gt;""</formula>
    </cfRule>
  </conditionalFormatting>
  <conditionalFormatting sqref="A20:AD20">
    <cfRule type="expression" priority="154" dxfId="53" stopIfTrue="1">
      <formula>$A20&lt;&gt;""</formula>
    </cfRule>
  </conditionalFormatting>
  <conditionalFormatting sqref="A21:AD21">
    <cfRule type="expression" priority="153" dxfId="53" stopIfTrue="1">
      <formula>$A21&lt;&gt;""</formula>
    </cfRule>
  </conditionalFormatting>
  <conditionalFormatting sqref="A22:AD22">
    <cfRule type="expression" priority="152" dxfId="53" stopIfTrue="1">
      <formula>$A22&lt;&gt;""</formula>
    </cfRule>
  </conditionalFormatting>
  <conditionalFormatting sqref="A23:AD23">
    <cfRule type="expression" priority="151" dxfId="53" stopIfTrue="1">
      <formula>$A23&lt;&gt;""</formula>
    </cfRule>
  </conditionalFormatting>
  <conditionalFormatting sqref="A24:AD24">
    <cfRule type="expression" priority="150" dxfId="53" stopIfTrue="1">
      <formula>$A24&lt;&gt;""</formula>
    </cfRule>
  </conditionalFormatting>
  <conditionalFormatting sqref="A25:AD25">
    <cfRule type="expression" priority="149" dxfId="53" stopIfTrue="1">
      <formula>$A25&lt;&gt;""</formula>
    </cfRule>
  </conditionalFormatting>
  <conditionalFormatting sqref="A26:AD26">
    <cfRule type="expression" priority="148" dxfId="53" stopIfTrue="1">
      <formula>$A26&lt;&gt;""</formula>
    </cfRule>
  </conditionalFormatting>
  <conditionalFormatting sqref="A27:AD27">
    <cfRule type="expression" priority="147" dxfId="53" stopIfTrue="1">
      <formula>$A27&lt;&gt;""</formula>
    </cfRule>
  </conditionalFormatting>
  <conditionalFormatting sqref="A28:AD28">
    <cfRule type="expression" priority="146" dxfId="53" stopIfTrue="1">
      <formula>$A28&lt;&gt;""</formula>
    </cfRule>
  </conditionalFormatting>
  <conditionalFormatting sqref="A29:AD29">
    <cfRule type="expression" priority="145" dxfId="53" stopIfTrue="1">
      <formula>$A29&lt;&gt;""</formula>
    </cfRule>
  </conditionalFormatting>
  <conditionalFormatting sqref="A30:AD30">
    <cfRule type="expression" priority="144" dxfId="53" stopIfTrue="1">
      <formula>$A30&lt;&gt;""</formula>
    </cfRule>
  </conditionalFormatting>
  <conditionalFormatting sqref="A16:AD16">
    <cfRule type="expression" priority="131" dxfId="53" stopIfTrue="1">
      <formula>$A16&lt;&gt;""</formula>
    </cfRule>
  </conditionalFormatting>
  <conditionalFormatting sqref="A8:AD8">
    <cfRule type="expression" priority="24" dxfId="53" stopIfTrue="1">
      <formula>$A8&lt;&gt;""</formula>
    </cfRule>
  </conditionalFormatting>
  <conditionalFormatting sqref="A9:AD9">
    <cfRule type="expression" priority="23" dxfId="53" stopIfTrue="1">
      <formula>$A9&lt;&gt;""</formula>
    </cfRule>
  </conditionalFormatting>
  <conditionalFormatting sqref="A10:AD10">
    <cfRule type="expression" priority="22" dxfId="53" stopIfTrue="1">
      <formula>$A10&lt;&gt;""</formula>
    </cfRule>
  </conditionalFormatting>
  <conditionalFormatting sqref="A11:AD11">
    <cfRule type="expression" priority="21" dxfId="53" stopIfTrue="1">
      <formula>$A11&lt;&gt;""</formula>
    </cfRule>
  </conditionalFormatting>
  <conditionalFormatting sqref="A12:AD12">
    <cfRule type="expression" priority="20" dxfId="53" stopIfTrue="1">
      <formula>$A12&lt;&gt;""</formula>
    </cfRule>
  </conditionalFormatting>
  <conditionalFormatting sqref="A13:AD13">
    <cfRule type="expression" priority="19" dxfId="53" stopIfTrue="1">
      <formula>$A13&lt;&gt;""</formula>
    </cfRule>
  </conditionalFormatting>
  <conditionalFormatting sqref="A14:AD14">
    <cfRule type="expression" priority="18" dxfId="53" stopIfTrue="1">
      <formula>$A14&lt;&gt;""</formula>
    </cfRule>
  </conditionalFormatting>
  <conditionalFormatting sqref="A15:AD15">
    <cfRule type="expression" priority="17" dxfId="53" stopIfTrue="1">
      <formula>$A15&lt;&gt;""</formula>
    </cfRule>
  </conditionalFormatting>
  <conditionalFormatting sqref="A16:AD16">
    <cfRule type="expression" priority="16" dxfId="53" stopIfTrue="1">
      <formula>$A16&lt;&gt;""</formula>
    </cfRule>
  </conditionalFormatting>
  <conditionalFormatting sqref="A17:AD17">
    <cfRule type="expression" priority="15" dxfId="53" stopIfTrue="1">
      <formula>$A17&lt;&gt;""</formula>
    </cfRule>
  </conditionalFormatting>
  <conditionalFormatting sqref="A18:AD18">
    <cfRule type="expression" priority="14" dxfId="53" stopIfTrue="1">
      <formula>$A18&lt;&gt;""</formula>
    </cfRule>
  </conditionalFormatting>
  <conditionalFormatting sqref="A19:AD19">
    <cfRule type="expression" priority="13" dxfId="53" stopIfTrue="1">
      <formula>$A19&lt;&gt;""</formula>
    </cfRule>
  </conditionalFormatting>
  <conditionalFormatting sqref="A20:AD20">
    <cfRule type="expression" priority="12" dxfId="53" stopIfTrue="1">
      <formula>$A20&lt;&gt;""</formula>
    </cfRule>
  </conditionalFormatting>
  <conditionalFormatting sqref="A21:AD21">
    <cfRule type="expression" priority="11" dxfId="53" stopIfTrue="1">
      <formula>$A21&lt;&gt;""</formula>
    </cfRule>
  </conditionalFormatting>
  <conditionalFormatting sqref="A22:AD22">
    <cfRule type="expression" priority="10" dxfId="53" stopIfTrue="1">
      <formula>$A22&lt;&gt;""</formula>
    </cfRule>
  </conditionalFormatting>
  <conditionalFormatting sqref="A23:AD23">
    <cfRule type="expression" priority="9" dxfId="53" stopIfTrue="1">
      <formula>$A23&lt;&gt;""</formula>
    </cfRule>
  </conditionalFormatting>
  <conditionalFormatting sqref="A24:AD24">
    <cfRule type="expression" priority="8" dxfId="53" stopIfTrue="1">
      <formula>$A24&lt;&gt;""</formula>
    </cfRule>
  </conditionalFormatting>
  <conditionalFormatting sqref="A25:AD25">
    <cfRule type="expression" priority="7" dxfId="53" stopIfTrue="1">
      <formula>$A25&lt;&gt;""</formula>
    </cfRule>
  </conditionalFormatting>
  <conditionalFormatting sqref="A26:AD26">
    <cfRule type="expression" priority="6" dxfId="53" stopIfTrue="1">
      <formula>$A26&lt;&gt;""</formula>
    </cfRule>
  </conditionalFormatting>
  <conditionalFormatting sqref="A27:AD27">
    <cfRule type="expression" priority="5" dxfId="53" stopIfTrue="1">
      <formula>$A27&lt;&gt;""</formula>
    </cfRule>
  </conditionalFormatting>
  <conditionalFormatting sqref="A28:AD28">
    <cfRule type="expression" priority="4" dxfId="53" stopIfTrue="1">
      <formula>$A28&lt;&gt;""</formula>
    </cfRule>
  </conditionalFormatting>
  <conditionalFormatting sqref="A29:AD29">
    <cfRule type="expression" priority="3" dxfId="53" stopIfTrue="1">
      <formula>$A29&lt;&gt;""</formula>
    </cfRule>
  </conditionalFormatting>
  <conditionalFormatting sqref="A30:AD30">
    <cfRule type="expression" priority="2" dxfId="53" stopIfTrue="1">
      <formula>$A30&lt;&gt;""</formula>
    </cfRule>
  </conditionalFormatting>
  <conditionalFormatting sqref="A7:AD7">
    <cfRule type="expression" priority="1" dxfId="53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0" customWidth="1"/>
    <col min="2" max="2" width="8.69921875" style="41" customWidth="1"/>
    <col min="3" max="3" width="35.59765625" style="42" customWidth="1"/>
    <col min="4" max="30" width="9" style="43" customWidth="1"/>
    <col min="31" max="16384" width="9" style="42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4" t="s">
        <v>0</v>
      </c>
      <c r="B2" s="44" t="s">
        <v>1</v>
      </c>
      <c r="C2" s="48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6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7" customFormat="1" ht="12" customHeight="1">
      <c r="A7" s="34" t="s">
        <v>21</v>
      </c>
      <c r="B7" s="35" t="s">
        <v>22</v>
      </c>
      <c r="C7" s="34" t="s">
        <v>19</v>
      </c>
      <c r="D7" s="36">
        <f aca="true" t="shared" si="0" ref="D7:AD7">SUM(D8:D9)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9" customFormat="1" ht="12" customHeight="1">
      <c r="A8" s="37" t="s">
        <v>21</v>
      </c>
      <c r="B8" s="38" t="s">
        <v>66</v>
      </c>
      <c r="C8" s="37" t="s">
        <v>67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9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  <row r="9" spans="1:30" s="29" customFormat="1" ht="12" customHeight="1">
      <c r="A9" s="37" t="s">
        <v>21</v>
      </c>
      <c r="B9" s="38" t="s">
        <v>68</v>
      </c>
      <c r="C9" s="37" t="s">
        <v>69</v>
      </c>
      <c r="D9" s="39">
        <f>SUM(E9,+H9)</f>
        <v>0</v>
      </c>
      <c r="E9" s="39">
        <f>SUM(F9:G9)</f>
        <v>0</v>
      </c>
      <c r="F9" s="39">
        <v>0</v>
      </c>
      <c r="G9" s="39">
        <v>0</v>
      </c>
      <c r="H9" s="39">
        <f>SUM(I9:L9)</f>
        <v>0</v>
      </c>
      <c r="I9" s="39">
        <v>0</v>
      </c>
      <c r="J9" s="39">
        <v>0</v>
      </c>
      <c r="K9" s="39">
        <v>0</v>
      </c>
      <c r="L9" s="39">
        <v>0</v>
      </c>
      <c r="M9" s="39">
        <f>SUM(N9,+Q9)</f>
        <v>0</v>
      </c>
      <c r="N9" s="39">
        <f>SUM(O9:P9)</f>
        <v>0</v>
      </c>
      <c r="O9" s="39">
        <v>0</v>
      </c>
      <c r="P9" s="39">
        <v>0</v>
      </c>
      <c r="Q9" s="39">
        <f>SUM(R9:U9)</f>
        <v>0</v>
      </c>
      <c r="R9" s="39">
        <v>0</v>
      </c>
      <c r="S9" s="39">
        <v>0</v>
      </c>
      <c r="T9" s="39">
        <v>0</v>
      </c>
      <c r="U9" s="39">
        <v>0</v>
      </c>
      <c r="V9" s="39">
        <f t="shared" si="1"/>
        <v>0</v>
      </c>
      <c r="W9" s="39">
        <f t="shared" si="1"/>
        <v>0</v>
      </c>
      <c r="X9" s="39">
        <f t="shared" si="1"/>
        <v>0</v>
      </c>
      <c r="Y9" s="39">
        <f t="shared" si="1"/>
        <v>0</v>
      </c>
      <c r="Z9" s="39">
        <f t="shared" si="1"/>
        <v>0</v>
      </c>
      <c r="AA9" s="39">
        <f t="shared" si="1"/>
        <v>0</v>
      </c>
      <c r="AB9" s="39">
        <f t="shared" si="1"/>
        <v>0</v>
      </c>
      <c r="AC9" s="39">
        <f t="shared" si="1"/>
        <v>0</v>
      </c>
      <c r="AD9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8" dxfId="53" stopIfTrue="1">
      <formula>$A7&lt;&gt;""</formula>
    </cfRule>
  </conditionalFormatting>
  <conditionalFormatting sqref="A9:AD9">
    <cfRule type="expression" priority="47" dxfId="53" stopIfTrue="1">
      <formula>$A9&lt;&gt;""</formula>
    </cfRule>
  </conditionalFormatting>
  <conditionalFormatting sqref="A8:AD8">
    <cfRule type="expression" priority="46" dxfId="53" stopIfTrue="1">
      <formula>$A8&lt;&gt;""</formula>
    </cfRule>
  </conditionalFormatting>
  <conditionalFormatting sqref="A8:AD8">
    <cfRule type="expression" priority="3" dxfId="53" stopIfTrue="1">
      <formula>$A8&lt;&gt;""</formula>
    </cfRule>
  </conditionalFormatting>
  <conditionalFormatting sqref="A9:AD9">
    <cfRule type="expression" priority="2" dxfId="53" stopIfTrue="1">
      <formula>$A9&lt;&gt;""</formula>
    </cfRule>
  </conditionalFormatting>
  <conditionalFormatting sqref="A7:AD7">
    <cfRule type="expression" priority="1" dxfId="53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2015-02-17T03:11:47Z</dcterms:modified>
  <cp:category/>
  <cp:version/>
  <cp:contentType/>
  <cp:contentStatus/>
</cp:coreProperties>
</file>