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'コミプラ'!$A$1:$B$65227,'コミプラ'!$2:$6</definedName>
    <definedName name="_xlnm.Print_Titles" localSheetId="7">'し尿'!$A$1:$B$64541,'し尿'!$2:$6</definedName>
    <definedName name="_xlnm.Print_Titles" localSheetId="4">'その他'!$A$1:$B$65481,'その他'!$2:$6</definedName>
    <definedName name="_xlnm.Print_Titles" localSheetId="9">'リユース・リペア施設'!$A$1:$B$65488,'リユース・リペア施設'!$2:$6</definedName>
    <definedName name="_xlnm.Print_Titles" localSheetId="6">'最終'!$A$1:$B$63801,'最終'!$2:$6</definedName>
    <definedName name="_xlnm.Print_Titles" localSheetId="2">'資源化'!$A$1:$B$64460,'資源化'!$2:$6</definedName>
    <definedName name="_xlnm.Print_Titles" localSheetId="0">'焼却'!$A$1:$B$64327,'焼却'!$2:$6</definedName>
    <definedName name="_xlnm.Print_Titles" localSheetId="1">'粗大'!$A$1:$B$64891,'粗大'!$2:$6</definedName>
    <definedName name="_xlnm.Print_Titles" localSheetId="3">'燃料化'!$A$1:$B$65468,'燃料化'!$2:$6</definedName>
    <definedName name="_xlnm.Print_Titles" localSheetId="5">'保管'!$A$1:$B$64496,'保管'!$2:$6</definedName>
    <definedName name="_xlnm.Print_Titles">'リユース・リペア施設'!$A$1:$B$65488,'リユース・リペア施設'!$2:$6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<sst xmlns="http://schemas.openxmlformats.org/spreadsheetml/2006/main" count="4425" uniqueCount="1278">
  <si>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</si>
  <si>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</si>
  <si>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</si>
  <si>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</si>
  <si>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</si>
  <si>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</si>
  <si>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</si>
  <si>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</si>
  <si>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</si>
  <si>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</si>
  <si>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</si>
  <si>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</si>
  <si>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</si>
  <si>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</si>
  <si>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</si>
  <si>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</si>
  <si>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</si>
  <si>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</si>
  <si>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</si>
  <si>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</si>
  <si>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</si>
  <si>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</si>
  <si>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</si>
  <si>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</si>
  <si>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</si>
  <si>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</si>
  <si>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</si>
  <si>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</si>
  <si>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</si>
  <si>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</si>
  <si>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</si>
  <si>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</si>
  <si>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</si>
  <si>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</si>
  <si>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</si>
  <si>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</si>
  <si>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</si>
  <si>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</si>
  <si>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</si>
  <si>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</si>
  <si>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</si>
  <si>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</si>
  <si>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</si>
  <si>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</si>
  <si>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</si>
  <si>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</si>
  <si>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</si>
  <si>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</si>
  <si>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</si>
  <si>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</si>
  <si>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</si>
  <si>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</si>
  <si>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</si>
  <si>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</si>
  <si>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</si>
  <si>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</si>
  <si>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</si>
  <si>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</si>
  <si>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</si>
  <si>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</si>
  <si>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</si>
  <si>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</si>
  <si>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</si>
  <si>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</si>
  <si>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</si>
  <si>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</si>
  <si>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</si>
  <si>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</si>
  <si>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</si>
  <si>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</si>
  <si>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</si>
  <si>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</si>
  <si>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</si>
  <si>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</si>
  <si>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</si>
  <si>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</si>
  <si>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</si>
  <si>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</si>
  <si>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</si>
  <si>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</si>
  <si>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</si>
  <si>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</si>
  <si>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</si>
  <si>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</si>
  <si>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</si>
  <si>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</si>
  <si>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</si>
  <si>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</si>
  <si>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</si>
  <si>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</si>
  <si>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</si>
  <si>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</si>
  <si>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</si>
  <si>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</si>
  <si>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</si>
  <si>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</si>
  <si>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</si>
  <si>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</si>
  <si>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</si>
  <si>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</si>
  <si>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</si>
  <si>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</si>
  <si>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</si>
  <si>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</si>
  <si>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</si>
  <si>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</si>
  <si>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</si>
  <si>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</si>
  <si>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</si>
  <si>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</si>
  <si>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</si>
  <si>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</si>
  <si>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</si>
  <si>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</si>
  <si>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</si>
  <si>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</si>
  <si>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</si>
  <si>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</si>
  <si>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</si>
  <si>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</si>
  <si>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</si>
  <si>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</si>
  <si>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</si>
  <si>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薬剤処理,溶融処理</t>
  </si>
  <si>
    <t>可燃ごみ,し尿処理残渣</t>
  </si>
  <si>
    <t>生産量</t>
  </si>
  <si>
    <t>ガス化溶融・改質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</si>
  <si>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</si>
  <si>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</si>
  <si>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</si>
  <si>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</si>
  <si>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</si>
  <si>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なし</t>
  </si>
  <si>
    <t>可燃ごみ,粗大ごみ</t>
  </si>
  <si>
    <t>場内温水,その他</t>
  </si>
  <si>
    <t>可燃ごみ,その他,ごみ処理残渣</t>
  </si>
  <si>
    <t>炭化</t>
  </si>
  <si>
    <t>回転式</t>
  </si>
  <si>
    <t>場内温水,発電（場内利用）,発電（場外利用）</t>
  </si>
  <si>
    <t>発電（場内利用）,発電（場外利用）</t>
  </si>
  <si>
    <t>新設（建設中）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</si>
  <si>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</si>
  <si>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</si>
  <si>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</si>
  <si>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</si>
  <si>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場内温水,場内蒸気</t>
  </si>
  <si>
    <t>丸紅株式会社</t>
  </si>
  <si>
    <t>可燃ごみ,その他</t>
  </si>
  <si>
    <t>場内温水,発電（場内利用）,場外温水</t>
  </si>
  <si>
    <t>場内温水,場内蒸気,発電（場内利用）,場外温水,その他</t>
  </si>
  <si>
    <t>場内温水,発電（場内利用）,場外温水,発電（場外利用）</t>
  </si>
  <si>
    <t>丸紅㈱</t>
  </si>
  <si>
    <t>場内温水,場内蒸気,場外蒸気</t>
  </si>
  <si>
    <t>場内温水,場内蒸気,発電（場内利用）,場外蒸気</t>
  </si>
  <si>
    <t>公表不可</t>
  </si>
  <si>
    <t>中部電力株式会社</t>
  </si>
  <si>
    <t>中部電力㈱</t>
  </si>
  <si>
    <t>中部電力</t>
  </si>
  <si>
    <t>中部電力(株)</t>
  </si>
  <si>
    <t>中部電力（株）</t>
  </si>
  <si>
    <t>非公開</t>
  </si>
  <si>
    <t>愛知県</t>
  </si>
  <si>
    <t>23100</t>
  </si>
  <si>
    <t>名古屋市</t>
  </si>
  <si>
    <t>名古屋市猪子石工場</t>
  </si>
  <si>
    <t>名古屋市南陽工場</t>
  </si>
  <si>
    <t>名古屋市富田工場</t>
  </si>
  <si>
    <t>名古屋市五条川工場</t>
  </si>
  <si>
    <t>セメント固化,溶融処理</t>
  </si>
  <si>
    <t>名古屋市鳴海工場</t>
  </si>
  <si>
    <t>PFI事業契約により非公開</t>
  </si>
  <si>
    <t>23201</t>
  </si>
  <si>
    <t>豊橋市</t>
  </si>
  <si>
    <t>豊橋市資源化センター（焼却施設３号炉）</t>
  </si>
  <si>
    <t>豊橋市資源化センター（焼却施設１・２号炉）</t>
  </si>
  <si>
    <t>23202</t>
  </si>
  <si>
    <t>岡崎市</t>
  </si>
  <si>
    <t>岡崎市旧中央クリーンセンターごみ焼却施設（リサイクルプラザ内）</t>
  </si>
  <si>
    <t>岡崎市八帖クリーンセンターごみ焼却施設２号炉</t>
  </si>
  <si>
    <t>岡崎市八帖クリーンセンターごみ焼却施設１号炉</t>
  </si>
  <si>
    <t>岡崎市中央クリーンセンター　ガス化溶融施設</t>
  </si>
  <si>
    <t>場内蒸気,発電（場内利用）,発電（場外利用）</t>
  </si>
  <si>
    <t>23203</t>
  </si>
  <si>
    <t>一宮市</t>
  </si>
  <si>
    <t>一宮市環境センター</t>
  </si>
  <si>
    <t>尾西清掃事業所</t>
  </si>
  <si>
    <t>23205</t>
  </si>
  <si>
    <t>半田市</t>
  </si>
  <si>
    <t>半田市クリーンセンター</t>
  </si>
  <si>
    <t>23206</t>
  </si>
  <si>
    <t>春日井市</t>
  </si>
  <si>
    <t>春日井市クリーンセンター１、２号炉</t>
  </si>
  <si>
    <t>春日井市クリーンセンター３、４号炉</t>
  </si>
  <si>
    <t>23207</t>
  </si>
  <si>
    <t>豊川市</t>
  </si>
  <si>
    <t>豊川市清掃工場（１、３号炉）</t>
  </si>
  <si>
    <t>場内温水,場内蒸気,場外温水,場外蒸気</t>
  </si>
  <si>
    <t>豊川市清掃工場（５、６号炉）</t>
  </si>
  <si>
    <t>23211</t>
  </si>
  <si>
    <t>豊田市</t>
  </si>
  <si>
    <t>藤岡プラント（３号炉）</t>
  </si>
  <si>
    <t>渡刈クリーンセンター</t>
  </si>
  <si>
    <t>23212</t>
  </si>
  <si>
    <t>安城市</t>
  </si>
  <si>
    <t>安城市環境クリーンセンター</t>
  </si>
  <si>
    <t>23213</t>
  </si>
  <si>
    <t>西尾市</t>
  </si>
  <si>
    <t>西尾市クリーンセンター（ごみ焼却施設）</t>
  </si>
  <si>
    <t>23214</t>
  </si>
  <si>
    <t>蒲郡市</t>
  </si>
  <si>
    <t>蒲郡市クリーンセンター</t>
  </si>
  <si>
    <t>23215</t>
  </si>
  <si>
    <t>犬山市</t>
  </si>
  <si>
    <t>犬山市都市美化センター</t>
  </si>
  <si>
    <t>23220</t>
  </si>
  <si>
    <t>稲沢市</t>
  </si>
  <si>
    <t>稲沢市環境センター</t>
  </si>
  <si>
    <t>場内蒸気,発電（場内利用）,場外温水,発電（場外利用）</t>
  </si>
  <si>
    <t>23221</t>
  </si>
  <si>
    <t>新城市</t>
  </si>
  <si>
    <t>新城市クリーンセンター</t>
  </si>
  <si>
    <t>23222</t>
  </si>
  <si>
    <t>東海市</t>
  </si>
  <si>
    <t>東海市清掃センター</t>
  </si>
  <si>
    <t>23224</t>
  </si>
  <si>
    <t>知多市</t>
  </si>
  <si>
    <t>知多市清掃センター</t>
  </si>
  <si>
    <t>23231</t>
  </si>
  <si>
    <t>田原市</t>
  </si>
  <si>
    <t>赤羽根環境センター</t>
  </si>
  <si>
    <t>田原リサイクルセンター炭生館</t>
  </si>
  <si>
    <t>23837</t>
  </si>
  <si>
    <t>東部知多衛生組合</t>
  </si>
  <si>
    <t>東部知多クリーンセンター</t>
  </si>
  <si>
    <t>23838</t>
  </si>
  <si>
    <t>衣浦衛生組合</t>
  </si>
  <si>
    <t>衣浦衛生組合クリーンセンター衣浦</t>
  </si>
  <si>
    <t>23841</t>
  </si>
  <si>
    <t>常滑武豊衛生組合</t>
  </si>
  <si>
    <t>常滑武豊衛生組合クリーンセンターごみ処理施設</t>
  </si>
  <si>
    <t>23848</t>
  </si>
  <si>
    <t>尾張東部衛生組合</t>
  </si>
  <si>
    <t>尾張東部衛生組合晴丘センターごみ焼却施設</t>
  </si>
  <si>
    <t>エネサーブ㈱</t>
  </si>
  <si>
    <t>23849</t>
  </si>
  <si>
    <t>海部地区環境事務組合</t>
  </si>
  <si>
    <t>海部地区環境事務組合八穂クリーンセンター</t>
  </si>
  <si>
    <t>23851</t>
  </si>
  <si>
    <t>小牧岩倉衛生組合</t>
  </si>
  <si>
    <t>小牧岩倉衛生組合環境センター</t>
  </si>
  <si>
    <t>23853</t>
  </si>
  <si>
    <t>知多南部衛生組合</t>
  </si>
  <si>
    <t>知多南部クリーンセンター（ごみ処理施設）</t>
  </si>
  <si>
    <t>23858</t>
  </si>
  <si>
    <t>刈谷知立環境組合</t>
  </si>
  <si>
    <t>刈谷知立環境組合クリーンセンター</t>
  </si>
  <si>
    <t>場内温水,発電（場内利用）,場外蒸気,発電（場外利用）</t>
  </si>
  <si>
    <t>23859</t>
  </si>
  <si>
    <t>江南丹羽環境管理組合</t>
  </si>
  <si>
    <t>江南丹羽環境管理組合環境美化センター ごみ焼却処理施設</t>
  </si>
  <si>
    <t>23869</t>
  </si>
  <si>
    <t>北設広域事務組合</t>
  </si>
  <si>
    <t>中田クリーンセンター</t>
  </si>
  <si>
    <t>23874</t>
  </si>
  <si>
    <t>北名古屋衛生組合</t>
  </si>
  <si>
    <t>北名古屋衛生組合環境美化センター１号炉</t>
  </si>
  <si>
    <t>北名古屋衛生組合環境美化センター２号炉</t>
  </si>
  <si>
    <t>23887</t>
  </si>
  <si>
    <t>尾三衛生組合</t>
  </si>
  <si>
    <t>尾三衛生組合東郷美化センター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</si>
  <si>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</si>
  <si>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</si>
  <si>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</si>
  <si>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</si>
  <si>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</si>
  <si>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</si>
  <si>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</si>
  <si>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</si>
  <si>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</si>
  <si>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</si>
  <si>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</si>
  <si>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</si>
  <si>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</si>
  <si>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</si>
  <si>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</si>
  <si>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</si>
  <si>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</si>
  <si>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</si>
  <si>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</si>
  <si>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</si>
  <si>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</si>
  <si>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</si>
  <si>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</si>
  <si>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</si>
  <si>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</si>
  <si>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</si>
  <si>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</si>
  <si>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</si>
  <si>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</si>
  <si>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</si>
  <si>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</si>
  <si>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新設（新規稼働）</t>
  </si>
  <si>
    <t>その他</t>
  </si>
  <si>
    <t>粗大ごみ,不燃ごみ,その他</t>
  </si>
  <si>
    <t>一部委託</t>
  </si>
  <si>
    <t>粗大ごみ</t>
  </si>
  <si>
    <t>圧縮</t>
  </si>
  <si>
    <t>譲渡</t>
  </si>
  <si>
    <t>リサイクルプラザ</t>
  </si>
  <si>
    <t>不燃ごみ</t>
  </si>
  <si>
    <t>新設（建設中）</t>
  </si>
  <si>
    <t>修理,展示,販売</t>
  </si>
  <si>
    <t>修理,展示,譲渡</t>
  </si>
  <si>
    <t>なし</t>
  </si>
  <si>
    <t>中部電力㈱</t>
  </si>
  <si>
    <t>中部電力</t>
  </si>
  <si>
    <t>中部電力株式会社</t>
  </si>
  <si>
    <t>中部電力(株)</t>
  </si>
  <si>
    <t>中部電力（株）</t>
  </si>
  <si>
    <t>愛知県</t>
  </si>
  <si>
    <t>23100</t>
  </si>
  <si>
    <t>名古屋市</t>
  </si>
  <si>
    <t>名古屋市愛岐処分場小規模破砕設備</t>
  </si>
  <si>
    <t>名古屋市大江破砕工場</t>
  </si>
  <si>
    <t>23201</t>
  </si>
  <si>
    <t>豊橋市</t>
  </si>
  <si>
    <t>豊橋市資源化センター（再利用施設）</t>
  </si>
  <si>
    <t>粗大ごみ,不燃ごみ,その他,可燃ごみ</t>
  </si>
  <si>
    <t>西部環境センターこわすごみ選別施設</t>
  </si>
  <si>
    <t>23203</t>
  </si>
  <si>
    <t>一宮市</t>
  </si>
  <si>
    <t>一宮市粗大ごみ処理施設</t>
  </si>
  <si>
    <t>尾西粗大ごみ処理施設</t>
  </si>
  <si>
    <t>23205</t>
  </si>
  <si>
    <t>半田市</t>
  </si>
  <si>
    <t>半田市粗大ごみ処理施設</t>
  </si>
  <si>
    <t>23206</t>
  </si>
  <si>
    <t>春日井市</t>
  </si>
  <si>
    <t>春日井市クリーンセンター粗大ごみ処理施設</t>
  </si>
  <si>
    <t>23215</t>
  </si>
  <si>
    <t>犬山市</t>
  </si>
  <si>
    <t>犬山市都市美化センター</t>
  </si>
  <si>
    <t>23220</t>
  </si>
  <si>
    <t>稲沢市</t>
  </si>
  <si>
    <t>稲沢市環境センター</t>
  </si>
  <si>
    <t>23222</t>
  </si>
  <si>
    <t>東海市</t>
  </si>
  <si>
    <t>東海市清掃センター</t>
  </si>
  <si>
    <t>23224</t>
  </si>
  <si>
    <t>知多市</t>
  </si>
  <si>
    <t>知多市清掃センター</t>
  </si>
  <si>
    <t>23231</t>
  </si>
  <si>
    <t>田原市</t>
  </si>
  <si>
    <t>田原市立処分場前処理施設</t>
  </si>
  <si>
    <t>23837</t>
  </si>
  <si>
    <t>東部知多衛生組合</t>
  </si>
  <si>
    <t>東部知多クリーンセンター粗大ごみ処理施設</t>
  </si>
  <si>
    <t>23838</t>
  </si>
  <si>
    <t>衣浦衛生組合</t>
  </si>
  <si>
    <t>衣浦衛生組合クリーンセンター衣浦</t>
  </si>
  <si>
    <t>23841</t>
  </si>
  <si>
    <t>常滑武豊衛生組合</t>
  </si>
  <si>
    <t>常滑武豊衛生組合クリーンセンター粗大ごみ処理施設</t>
  </si>
  <si>
    <t>23848</t>
  </si>
  <si>
    <t>尾張東部衛生組合</t>
  </si>
  <si>
    <t>尾張東部衛生組合晴丘センター粗大ごみ処理施設</t>
  </si>
  <si>
    <t>-</t>
  </si>
  <si>
    <t>23849</t>
  </si>
  <si>
    <t>海部地区環境事務組合</t>
  </si>
  <si>
    <t>海部地区環境事務組合八穂クリーンセンター</t>
  </si>
  <si>
    <t>23851</t>
  </si>
  <si>
    <t>小牧岩倉衛生組合</t>
  </si>
  <si>
    <t>小牧岩倉衛生組合環境センター</t>
  </si>
  <si>
    <t>23853</t>
  </si>
  <si>
    <t>知多南部衛生組合</t>
  </si>
  <si>
    <t>知多南部クリーンセンター（リサイクルプラザ）</t>
  </si>
  <si>
    <t>修理,販売</t>
  </si>
  <si>
    <t>23858</t>
  </si>
  <si>
    <t>刈谷知立環境組合</t>
  </si>
  <si>
    <t>刈谷知立環境組合クリーンセンター</t>
  </si>
  <si>
    <t>23859</t>
  </si>
  <si>
    <t>江南丹羽環境管理組合</t>
  </si>
  <si>
    <t>江南丹羽環境管理組合粗大ごみ処理施設</t>
  </si>
  <si>
    <t>23874</t>
  </si>
  <si>
    <t>北名古屋衛生組合</t>
  </si>
  <si>
    <t>環境美化センター粗大ごみ処理施設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</si>
  <si>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</si>
  <si>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</si>
  <si>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</si>
  <si>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</si>
  <si>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</si>
  <si>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</si>
  <si>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</si>
  <si>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</si>
  <si>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</si>
  <si>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</si>
  <si>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</si>
  <si>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</si>
  <si>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</si>
  <si>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</si>
  <si>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</si>
  <si>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</si>
  <si>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</si>
  <si>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</si>
  <si>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</si>
  <si>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ごみ堆肥化施設</t>
  </si>
  <si>
    <t>ごみ堆肥化</t>
  </si>
  <si>
    <t>家庭系生ごみ,事業系生ごみ</t>
  </si>
  <si>
    <t>金属類,ガラス類</t>
  </si>
  <si>
    <t>金属類,ガラス類,その他資源ごみ,ペットボトル</t>
  </si>
  <si>
    <t>ガラス類</t>
  </si>
  <si>
    <t>選別</t>
  </si>
  <si>
    <t>家庭系生ごみ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</si>
  <si>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</si>
  <si>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</si>
  <si>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</si>
  <si>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</si>
  <si>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紙類,金属類,ガラス類,その他資源ごみ,ペットボトル,布類</t>
  </si>
  <si>
    <t>金属類,ガラス類,不燃ごみ,粗大ごみ</t>
  </si>
  <si>
    <t>金属類,ガラス類,ペットボトル,不燃ごみ,粗大ごみ</t>
  </si>
  <si>
    <t>選別,その他</t>
  </si>
  <si>
    <t>剪定枝</t>
  </si>
  <si>
    <t>金属類,ガラス類,プラスチック,不燃ごみ,粗大ごみ</t>
  </si>
  <si>
    <t>剪定枝,事業系生ごみ</t>
  </si>
  <si>
    <t>名古屋市港資源選別センター</t>
  </si>
  <si>
    <t>名古屋市西資源センター</t>
  </si>
  <si>
    <t>名古屋市南リサイクルプラザ</t>
  </si>
  <si>
    <t>紙類,ペットボトル</t>
  </si>
  <si>
    <t>豊橋市資源リサイクルセンター</t>
  </si>
  <si>
    <t>豊橋市プラスチックリサイクルセンター</t>
  </si>
  <si>
    <t>23202</t>
  </si>
  <si>
    <t>岡崎市</t>
  </si>
  <si>
    <t>岡崎市リサイクルプラザ</t>
  </si>
  <si>
    <t>金属類,ガラス類,その他資源ごみ,プラスチック,不燃ごみ,粗大ごみ</t>
  </si>
  <si>
    <t>半田市資源回収センター</t>
  </si>
  <si>
    <t>紙類,金属類</t>
  </si>
  <si>
    <t>春日井市リサイクルプラザ</t>
  </si>
  <si>
    <t>23207</t>
  </si>
  <si>
    <t>豊川市</t>
  </si>
  <si>
    <t>豊川市資源選別暫定施設</t>
  </si>
  <si>
    <t>豊川市一般廃棄物深田最終処分場延命化暫定施設</t>
  </si>
  <si>
    <t>豊川市処理センター</t>
  </si>
  <si>
    <t>23208</t>
  </si>
  <si>
    <t>津島市</t>
  </si>
  <si>
    <t>津島市一般廃棄物最終処分場（鹿伏兎処分場敷地内）</t>
  </si>
  <si>
    <t>鹿伏兎リサイクルセンター（鹿伏兎処分場敷地内）</t>
  </si>
  <si>
    <t>23211</t>
  </si>
  <si>
    <t>豊田市</t>
  </si>
  <si>
    <t>グリーン・クリーンふじの丘廃棄物再生利用施設</t>
  </si>
  <si>
    <t>緑のリサイクルセンター</t>
  </si>
  <si>
    <t>23212</t>
  </si>
  <si>
    <t>安城市</t>
  </si>
  <si>
    <t>安城市資源化センター</t>
  </si>
  <si>
    <t>修理,販売,譲渡</t>
  </si>
  <si>
    <t>安城市リサイクルプラザ</t>
  </si>
  <si>
    <t>安城市せん定枝リサイクルプラント</t>
  </si>
  <si>
    <t>23213</t>
  </si>
  <si>
    <t>西尾市</t>
  </si>
  <si>
    <t>西尾市クリーンセンター（リサイクル施設）</t>
  </si>
  <si>
    <t>金属類,その他資源ごみ,ペットボトル,不燃ごみ,粗大ごみ,その他</t>
  </si>
  <si>
    <t>西尾市クリーンセンター（廃プラスチック減容処理施設）</t>
  </si>
  <si>
    <t>23214</t>
  </si>
  <si>
    <t>蒲郡市</t>
  </si>
  <si>
    <t>蒲郡市リサイクルプラザ</t>
  </si>
  <si>
    <t>その他資源ごみ,不燃ごみ,粗大ごみ</t>
  </si>
  <si>
    <t>23217</t>
  </si>
  <si>
    <t>江南市</t>
  </si>
  <si>
    <t>江南市一般廃棄物最終処分場内不燃物破砕施設</t>
  </si>
  <si>
    <t>23219</t>
  </si>
  <si>
    <t>小牧市</t>
  </si>
  <si>
    <t>小牧市リサイクルプラザ（リサイクルハウス）</t>
  </si>
  <si>
    <t>知多市リサイクルプラザ</t>
  </si>
  <si>
    <t>23228</t>
  </si>
  <si>
    <t>岩倉市</t>
  </si>
  <si>
    <t>清掃事務所内簡易型空缶選別設備</t>
  </si>
  <si>
    <t>23229</t>
  </si>
  <si>
    <t>豊明市</t>
  </si>
  <si>
    <t>沓掛堆肥センター</t>
  </si>
  <si>
    <t>旧田原リサイクルセンター</t>
  </si>
  <si>
    <t>23361</t>
  </si>
  <si>
    <t>大口町</t>
  </si>
  <si>
    <t>河北エコステーション</t>
  </si>
  <si>
    <t>大口町資源リサイクルセンター</t>
  </si>
  <si>
    <t>紙類,金属類,ガラス類,その他資源ごみ,ペットボトル,プラスチック,布類,粗大ごみ</t>
  </si>
  <si>
    <t>23501</t>
  </si>
  <si>
    <t>幸田町</t>
  </si>
  <si>
    <t>幸田町減容化施設</t>
  </si>
  <si>
    <t>里区生ごみ堆肥化施設</t>
  </si>
  <si>
    <t>逆川区生ごみ堆肥化施設</t>
  </si>
  <si>
    <t>衣浦衛生組合リサイクルプラザ</t>
  </si>
  <si>
    <t>可燃ごみ,不燃ごみ,粗大ごみ,その他</t>
  </si>
  <si>
    <t>金属類,その他資源ごみ,ペットボトル,プラスチック</t>
  </si>
  <si>
    <t>23869</t>
  </si>
  <si>
    <t>北設広域事務組合</t>
  </si>
  <si>
    <t>中田クリーンセンター</t>
  </si>
  <si>
    <t>23887</t>
  </si>
  <si>
    <t>尾三衛生組合</t>
  </si>
  <si>
    <t>尾三衛生組合東郷美化センター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</si>
  <si>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</si>
  <si>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</si>
  <si>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</si>
  <si>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</si>
  <si>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</si>
  <si>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</si>
  <si>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</si>
  <si>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</si>
  <si>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</si>
  <si>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</si>
  <si>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</si>
  <si>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</si>
  <si>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</si>
  <si>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</si>
  <si>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</si>
  <si>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</si>
  <si>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</si>
  <si>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</si>
  <si>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</si>
  <si>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</si>
  <si>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</si>
  <si>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</si>
  <si>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</si>
  <si>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</si>
  <si>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</si>
  <si>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</si>
  <si>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</si>
  <si>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</si>
  <si>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</si>
  <si>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</si>
  <si>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</si>
  <si>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</si>
  <si>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</si>
  <si>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</si>
  <si>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</si>
  <si>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</si>
  <si>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</si>
  <si>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</si>
  <si>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</si>
  <si>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</si>
  <si>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可燃ごみ</t>
  </si>
  <si>
    <t>無し</t>
  </si>
  <si>
    <t>一部委託</t>
  </si>
  <si>
    <t>新設（新規稼働）</t>
  </si>
  <si>
    <t>廃食用油</t>
  </si>
  <si>
    <t>BDF化</t>
  </si>
  <si>
    <t>直営</t>
  </si>
  <si>
    <t>休止</t>
  </si>
  <si>
    <t>愛知県</t>
  </si>
  <si>
    <t>23213</t>
  </si>
  <si>
    <t>西尾市</t>
  </si>
  <si>
    <t>廃食用油燃料化施設</t>
  </si>
  <si>
    <t>中部電力（株）</t>
  </si>
  <si>
    <t>23229</t>
  </si>
  <si>
    <t>豊明市</t>
  </si>
  <si>
    <t>豊明市清掃事務所</t>
  </si>
  <si>
    <t>中部電力㈱</t>
  </si>
  <si>
    <t>23231</t>
  </si>
  <si>
    <t>田原市</t>
  </si>
  <si>
    <t>旧田原リサイクルセンター</t>
  </si>
  <si>
    <t>中部電力</t>
  </si>
  <si>
    <t>中部電力株式会社</t>
  </si>
  <si>
    <t>その他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</si>
  <si>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</si>
  <si>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</si>
  <si>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</si>
  <si>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</si>
  <si>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</si>
  <si>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</si>
  <si>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</si>
  <si>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</si>
  <si>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</si>
  <si>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</si>
  <si>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破砕</t>
  </si>
  <si>
    <t>粗大ごみ</t>
  </si>
  <si>
    <t>23221</t>
  </si>
  <si>
    <t>新城市</t>
  </si>
  <si>
    <t>新城市破砕機</t>
  </si>
  <si>
    <t>粗大ごみ,不燃ごみ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</si>
  <si>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</si>
  <si>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</si>
  <si>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</si>
  <si>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</si>
  <si>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</si>
  <si>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</si>
  <si>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</si>
  <si>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</si>
  <si>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</si>
  <si>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</si>
  <si>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</si>
  <si>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</si>
  <si>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</si>
  <si>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</si>
  <si>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</si>
  <si>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</si>
  <si>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</si>
  <si>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</si>
  <si>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</si>
  <si>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なし</t>
  </si>
  <si>
    <t>一部委託</t>
  </si>
  <si>
    <t>その他資源ごみ,ペットボトル</t>
  </si>
  <si>
    <t>紙類,金属類,ガラス類,ペットボトル</t>
  </si>
  <si>
    <t>ペットボトル</t>
  </si>
  <si>
    <t>紙類,金属類,ガラス類,その他資源ごみ,ペットボトル,プラスチック,布類</t>
  </si>
  <si>
    <t>紙類,金属類,ガラス類</t>
  </si>
  <si>
    <t>金属類,ガラス類</t>
  </si>
  <si>
    <t>ガラス類,その他</t>
  </si>
  <si>
    <t>ガラス類,ペットボトル</t>
  </si>
  <si>
    <t>金属類</t>
  </si>
  <si>
    <t>紙類,金属類,ガラス類,ペットボトル,布類,その他</t>
  </si>
  <si>
    <t>金属類,ガラス類,その他</t>
  </si>
  <si>
    <t>移管</t>
  </si>
  <si>
    <t>紙類,金属類,ガラス類,布類</t>
  </si>
  <si>
    <t>ペットボトル,プラスチック</t>
  </si>
  <si>
    <t>紙類,金属類,ガラス類,ペットボトル,プラスチック,布類,その他</t>
  </si>
  <si>
    <t>中部電力株式会社</t>
  </si>
  <si>
    <t>中部電力㈱</t>
  </si>
  <si>
    <t>中部電力</t>
  </si>
  <si>
    <t>中部電力(株)</t>
  </si>
  <si>
    <t>中部電力（株）</t>
  </si>
  <si>
    <t>愛知県</t>
  </si>
  <si>
    <t>23100</t>
  </si>
  <si>
    <t>名古屋市</t>
  </si>
  <si>
    <t>名古屋市鳴海工場内保管施設</t>
  </si>
  <si>
    <t>名古屋市西資源センター</t>
  </si>
  <si>
    <t>名古屋市南リサイクルプラザ</t>
  </si>
  <si>
    <t>23202</t>
  </si>
  <si>
    <t>岡崎市</t>
  </si>
  <si>
    <t>岡崎市一般廃棄物最終処分場</t>
  </si>
  <si>
    <t>岡崎市リサイクルプラザ</t>
  </si>
  <si>
    <t>23203</t>
  </si>
  <si>
    <t>一宮市</t>
  </si>
  <si>
    <t>不燃物一時置場</t>
  </si>
  <si>
    <t>金属類,ペットボトル,その他</t>
  </si>
  <si>
    <t>23204</t>
  </si>
  <si>
    <t>瀬戸市</t>
  </si>
  <si>
    <t>瀬戸市クリーンセンター</t>
  </si>
  <si>
    <t>23205</t>
  </si>
  <si>
    <t>半田市</t>
  </si>
  <si>
    <t>半田市ストックヤード</t>
  </si>
  <si>
    <t>23206</t>
  </si>
  <si>
    <t>春日井市</t>
  </si>
  <si>
    <t>春日井市クリーンセンターストックヤード</t>
  </si>
  <si>
    <t>23207</t>
  </si>
  <si>
    <t>豊川市</t>
  </si>
  <si>
    <t>豊川市資源選別暫定施設</t>
  </si>
  <si>
    <t>豊川市処理センター</t>
  </si>
  <si>
    <t>23208</t>
  </si>
  <si>
    <t>津島市</t>
  </si>
  <si>
    <t>津島市資源化ストックヤード(鹿伏兎処分場敷地内）</t>
  </si>
  <si>
    <t>鹿伏兎ストックヤード（鹿伏兎処分場敷地内）</t>
  </si>
  <si>
    <t>23212</t>
  </si>
  <si>
    <t>安城市</t>
  </si>
  <si>
    <t>安城市資源化センター</t>
  </si>
  <si>
    <t>安城市リサイクルプラザ</t>
  </si>
  <si>
    <t>23213</t>
  </si>
  <si>
    <t>西尾市</t>
  </si>
  <si>
    <t>一色地区資源ごみ（ビン）保管施設</t>
  </si>
  <si>
    <t>契約なし</t>
  </si>
  <si>
    <t>23214</t>
  </si>
  <si>
    <t>蒲郡市</t>
  </si>
  <si>
    <t>蒲郡市リサイクルプラザ</t>
  </si>
  <si>
    <t>23215</t>
  </si>
  <si>
    <t>犬山市</t>
  </si>
  <si>
    <t>犬山市心身障害者授産所</t>
  </si>
  <si>
    <t>愛北リサイクル保管センター</t>
  </si>
  <si>
    <t>23219</t>
  </si>
  <si>
    <t>小牧市</t>
  </si>
  <si>
    <t>小牧市リサイクルプラザ（リサイクルハウス）</t>
  </si>
  <si>
    <t>23221</t>
  </si>
  <si>
    <t>新城市</t>
  </si>
  <si>
    <t>新城市資源集積センター</t>
  </si>
  <si>
    <t>23222</t>
  </si>
  <si>
    <t>東海市</t>
  </si>
  <si>
    <t>東海市リサイクルセンター</t>
  </si>
  <si>
    <t>23224</t>
  </si>
  <si>
    <t>知多市</t>
  </si>
  <si>
    <t>知多市リサイクルプラザ</t>
  </si>
  <si>
    <t>23225</t>
  </si>
  <si>
    <t>知立市</t>
  </si>
  <si>
    <t>知立市不燃物処理場</t>
  </si>
  <si>
    <t>23235</t>
  </si>
  <si>
    <t>弥富市</t>
  </si>
  <si>
    <t>弥富市ストックヤード</t>
  </si>
  <si>
    <t>23427</t>
  </si>
  <si>
    <t>飛島村</t>
  </si>
  <si>
    <t>飛島村ごみ投棄場</t>
  </si>
  <si>
    <t>23841</t>
  </si>
  <si>
    <t>常滑武豊衛生組合</t>
  </si>
  <si>
    <t>常滑武豊衛生組合ペットボトル専用ストックヤード</t>
  </si>
  <si>
    <t>常滑武豊衛生組合ストックヤード</t>
  </si>
  <si>
    <t>23849</t>
  </si>
  <si>
    <t>海部地区環境事務組合</t>
  </si>
  <si>
    <t>海部地区環境事務組合八穂クリーンセンター</t>
  </si>
  <si>
    <t>23887</t>
  </si>
  <si>
    <t>尾三衛生組合</t>
  </si>
  <si>
    <t>尾三衛生組合東郷美化センター</t>
  </si>
  <si>
    <t>紙類,金属類,布類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</si>
  <si>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</si>
  <si>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</si>
  <si>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</si>
  <si>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</si>
  <si>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</si>
  <si>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</si>
  <si>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</si>
  <si>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</si>
  <si>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</si>
  <si>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</si>
  <si>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</si>
  <si>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</si>
  <si>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</si>
  <si>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</si>
  <si>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</si>
  <si>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</si>
  <si>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</si>
  <si>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</si>
  <si>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</si>
  <si>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</si>
  <si>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</si>
  <si>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</si>
  <si>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</si>
  <si>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</si>
  <si>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</si>
  <si>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</si>
  <si>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</si>
  <si>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</si>
  <si>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</si>
  <si>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</si>
  <si>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</si>
  <si>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</si>
  <si>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</si>
  <si>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</si>
  <si>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</si>
  <si>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</si>
  <si>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</si>
  <si>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</si>
  <si>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</si>
  <si>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</si>
  <si>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</si>
  <si>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</si>
  <si>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</si>
  <si>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</si>
  <si>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</si>
  <si>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</si>
  <si>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</si>
  <si>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</si>
  <si>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</si>
  <si>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</si>
  <si>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</si>
  <si>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</si>
  <si>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</si>
  <si>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</si>
  <si>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</t>
  </si>
  <si>
    <t>他施設での処理</t>
  </si>
  <si>
    <t>その他埋立構造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</si>
  <si>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</si>
  <si>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</si>
  <si>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</si>
  <si>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</si>
  <si>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</si>
  <si>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</si>
  <si>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</si>
  <si>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</si>
  <si>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</si>
  <si>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</si>
  <si>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</si>
  <si>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</si>
  <si>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</si>
  <si>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</si>
  <si>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</si>
  <si>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</si>
  <si>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</si>
  <si>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</si>
  <si>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</si>
  <si>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下水道放流</t>
  </si>
  <si>
    <t>嫌気性埋立構造</t>
  </si>
  <si>
    <t>その他遮水</t>
  </si>
  <si>
    <t>焼却残渣（主灰）,可燃ごみ,資源ごみ,不燃ごみ,その他,焼却残渣（飛灰）,破砕ごみ・処理残渣,粗大ごみ</t>
  </si>
  <si>
    <t>原地盤利用,鉛直遮水工</t>
  </si>
  <si>
    <t>その他,破砕ごみ・処理残渣</t>
  </si>
  <si>
    <t>焼却残渣（主灰）,不燃ごみ,粗大ごみ</t>
  </si>
  <si>
    <t>生物処理（脱窒なし）,砂ろ過</t>
  </si>
  <si>
    <t>不燃ごみ,破砕ごみ・処理残渣,粗大ごみ</t>
  </si>
  <si>
    <t>凝集沈殿,生物処理（脱窒なし）,砂ろ過,消毒,活性炭処理</t>
  </si>
  <si>
    <t>下水道放流,処理なし</t>
  </si>
  <si>
    <t>生物処理（脱窒なし）,消毒</t>
  </si>
  <si>
    <t>焼却残渣（主灰）,可燃ごみ,不燃ごみ,その他,焼却残渣（飛灰）,破砕ごみ・処理残渣,粗大ごみ</t>
  </si>
  <si>
    <t>凝集沈殿,砂ろ過,消毒,活性炭処理</t>
  </si>
  <si>
    <t>不燃ごみ,焼却残渣（飛灰）,破砕ごみ・処理残渣,粗大ごみ</t>
  </si>
  <si>
    <t>生物処理（脱窒あり）,砂ろ過,活性炭処理</t>
  </si>
  <si>
    <t>焼却残渣（主灰）,不燃ごみ</t>
  </si>
  <si>
    <t>0.5未満</t>
  </si>
  <si>
    <t>底部遮水工,鉛直遮水工,表面遮水工（キャッピング）</t>
  </si>
  <si>
    <t>凝集沈殿,生物処理（脱窒あり）,砂ろ過,消毒</t>
  </si>
  <si>
    <t>砂ろ過,消毒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</si>
  <si>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</si>
  <si>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</si>
  <si>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</si>
  <si>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焼却残渣（主灰）,焼却残渣（飛灰）,破砕ごみ・処理残渣</t>
  </si>
  <si>
    <t>＜0.5</t>
  </si>
  <si>
    <t>生物処理（脱窒なし）,砂ろ過,消毒</t>
  </si>
  <si>
    <t>焼却残渣（主灰）,不燃ごみ,焼却残渣（飛灰）,粗大ごみ</t>
  </si>
  <si>
    <t>&lt;0.5</t>
  </si>
  <si>
    <t>焼却残渣（主灰）,不燃ごみ,焼却残渣（飛灰）</t>
  </si>
  <si>
    <t>焼却残渣（主灰）,不燃ごみ,破砕ごみ・処理残渣</t>
  </si>
  <si>
    <t>焼却残渣（主灰）,その他,破砕ごみ・処理残渣</t>
  </si>
  <si>
    <t>溶融飛灰,その他,溶融スラグ</t>
  </si>
  <si>
    <t>焼却残渣（主灰）,その他,焼却残渣（飛灰）,破砕ごみ・処理残渣</t>
  </si>
  <si>
    <t>凝集沈殿,下水道放流</t>
  </si>
  <si>
    <t>未定</t>
  </si>
  <si>
    <t>覆蓋（屋根）,その他遮水</t>
  </si>
  <si>
    <t>凝集沈殿,生物処理（脱窒あり）,砂ろ過,消毒,活性炭処理,キレート処理</t>
  </si>
  <si>
    <t>底部遮水工,鉛直遮水工,その他遮水</t>
  </si>
  <si>
    <t>原地盤利用,表面遮水工（キャッピング）</t>
  </si>
  <si>
    <t>活性炭処理</t>
  </si>
  <si>
    <t>砂ろ過,活性炭処理</t>
  </si>
  <si>
    <t>砂ろ過</t>
  </si>
  <si>
    <t>契約無し</t>
  </si>
  <si>
    <t>凝集沈殿,生物処理（脱窒あり）,砂ろ過,活性炭処理</t>
  </si>
  <si>
    <t>焼却残渣（主灰）,溶融飛灰,不燃ごみ,焼却残渣（飛灰）,破砕ごみ・処理残渣</t>
  </si>
  <si>
    <t>不燃ごみ,焼却残渣（飛灰）</t>
  </si>
  <si>
    <t>－</t>
  </si>
  <si>
    <t>1未満</t>
  </si>
  <si>
    <t>生物処理（脱窒あり）,砂ろ過,消毒,活性炭処理,キレート処理</t>
  </si>
  <si>
    <t>凝集沈殿,生物処理（脱窒あり）,消毒,活性炭処理,膜処理,キレート処理</t>
  </si>
  <si>
    <t>&lt;0.1</t>
  </si>
  <si>
    <t>焼却残渣（主灰）,その他,焼却残渣（飛灰）,溶融スラグ,破砕ごみ・処理残渣</t>
  </si>
  <si>
    <t>不燃ごみ,その他,破砕ごみ・処理残渣,粗大ごみ</t>
  </si>
  <si>
    <t>溶融スラグ</t>
  </si>
  <si>
    <t>溶融飛灰,焼却残渣（飛灰）,溶融スラグ</t>
  </si>
  <si>
    <t>海面</t>
  </si>
  <si>
    <t>その他,焼却残渣（飛灰）</t>
  </si>
  <si>
    <t>凝集沈殿,生物処理（脱窒なし）,砂ろ過,消毒,活性炭処理,促進酸化処理</t>
  </si>
  <si>
    <t>凝集沈殿,生物処理（脱窒あり）,消毒,活性炭処理</t>
  </si>
  <si>
    <t>膜処理</t>
  </si>
  <si>
    <t>生物処理（脱窒あり）,活性炭処理</t>
  </si>
  <si>
    <t>23100</t>
  </si>
  <si>
    <t>名古屋市</t>
  </si>
  <si>
    <t>名古屋市愛岐処分場</t>
  </si>
  <si>
    <t>焼却残渣（主灰）,溶融飛灰,不燃ごみ,焼却残渣（飛灰）,溶融スラグ,破砕ごみ・処理残渣,粗大ごみ</t>
  </si>
  <si>
    <t>名古屋市守山南部処分場</t>
  </si>
  <si>
    <t>名古屋市船見処分場</t>
  </si>
  <si>
    <t>名古屋市大清水処分場</t>
  </si>
  <si>
    <t>名古屋市第一処分場</t>
  </si>
  <si>
    <t>23201</t>
  </si>
  <si>
    <t>豊橋市</t>
  </si>
  <si>
    <t>豊橋市廃棄物最終処分場（高塚５次Ⅱ工区）</t>
  </si>
  <si>
    <t>焼却残渣（主灰）,溶融飛灰,可燃ごみ,資源ごみ,不燃ごみ,その他,焼却残渣（飛灰）,溶融スラグ,破砕ごみ・処理残渣,粗大ごみ</t>
  </si>
  <si>
    <t>豊橋市廃棄物最終処分場（高塚５次Ⅲ工区）</t>
  </si>
  <si>
    <t>豊橋市廃棄物最終処分場（高塚５次Ⅰ工区）</t>
  </si>
  <si>
    <t>豊橋市廃棄物最終処分場（坪ノ谷第Ⅰ工区）</t>
  </si>
  <si>
    <t>豊橋市廃棄物最終処分場（坪ノ谷第Ⅱ工区）</t>
  </si>
  <si>
    <t>豊橋市廃棄物最終処分場（高塚第６次Ⅰ工区）</t>
  </si>
  <si>
    <t>凝集沈殿,生物処理（脱窒あり）,砂ろ過,消毒,他施設での処理,活性炭処理</t>
  </si>
  <si>
    <t>23202</t>
  </si>
  <si>
    <t>岡崎市</t>
  </si>
  <si>
    <t>岡崎市一般廃棄物最終処分場</t>
  </si>
  <si>
    <t>北部一般廃棄物最終処分場</t>
  </si>
  <si>
    <t>焼却残渣（主灰）,溶融飛灰,その他,焼却残渣（飛灰）,破砕ごみ・処理残渣</t>
  </si>
  <si>
    <t>凝集沈殿,生物処理（脱窒あり）,砂ろ過,消毒,活性炭処理,キレート処理,下水道放流</t>
  </si>
  <si>
    <t>一般廃棄物最終処分場（額田）</t>
  </si>
  <si>
    <t>23203</t>
  </si>
  <si>
    <t>一宮市</t>
  </si>
  <si>
    <t>一宮市光明寺処分場</t>
  </si>
  <si>
    <t>生物処理（脱窒あり）,消毒,促進酸化処理</t>
  </si>
  <si>
    <t>一宮市光明寺最終処分場</t>
  </si>
  <si>
    <t>生物処理（脱窒あり）,消毒,活性炭処理,膜処理,促進酸化処理</t>
  </si>
  <si>
    <t>&lt;1</t>
  </si>
  <si>
    <t>23205</t>
  </si>
  <si>
    <t>半田市</t>
  </si>
  <si>
    <t>半田市一般廃棄物最終処分場</t>
  </si>
  <si>
    <t>23206</t>
  </si>
  <si>
    <t>春日井市</t>
  </si>
  <si>
    <t>春日井市一般廃棄物最終処分場</t>
  </si>
  <si>
    <t>春日井市一般廃棄物内津最終処分場</t>
  </si>
  <si>
    <t>23207</t>
  </si>
  <si>
    <t>豊川市</t>
  </si>
  <si>
    <t>豊川市一般廃棄物三月田最終処分場</t>
  </si>
  <si>
    <t>豊川市一般廃棄物深田最終処分場</t>
  </si>
  <si>
    <t>豊川市一般廃棄物足山田最終処分場</t>
  </si>
  <si>
    <t>豊川市一般廃棄物金野最終処分場</t>
  </si>
  <si>
    <t>豊川市千両焼却灰最終処分場</t>
  </si>
  <si>
    <t>豊川市一宮焼却灰最終処分場</t>
  </si>
  <si>
    <t>溶融飛灰</t>
  </si>
  <si>
    <t>23208</t>
  </si>
  <si>
    <t>津島市</t>
  </si>
  <si>
    <t>津島市一般廃棄物最終処分場（新開）</t>
  </si>
  <si>
    <t>津島市一般廃棄物最終処分場（鹿伏兎）</t>
  </si>
  <si>
    <t>23209</t>
  </si>
  <si>
    <t>碧南市</t>
  </si>
  <si>
    <t>碧南市西端地内一般廃棄物最終処分場</t>
  </si>
  <si>
    <t>23210</t>
  </si>
  <si>
    <t>刈谷市</t>
  </si>
  <si>
    <t>第二不燃物埋立場</t>
  </si>
  <si>
    <t>第一不燃物埋立場</t>
  </si>
  <si>
    <t>23211</t>
  </si>
  <si>
    <t>豊田市</t>
  </si>
  <si>
    <t>旭不燃物最終処分場</t>
  </si>
  <si>
    <t>グリーン・クリーンふじの丘</t>
  </si>
  <si>
    <t>溶融飛灰,不燃ごみ,焼却残渣（飛灰）,破砕ごみ・処理残渣,粗大ごみ</t>
  </si>
  <si>
    <t>生物処理（脱窒あり）,消毒,活性炭処理,膜処理,キレート処理,促進酸化処理</t>
  </si>
  <si>
    <t>勘八不燃物処分場</t>
  </si>
  <si>
    <t>23212</t>
  </si>
  <si>
    <t>安城市</t>
  </si>
  <si>
    <t>安城市一般廃棄物最終処分場（藤井）</t>
  </si>
  <si>
    <t>安城市一般廃棄物最終処分場（榎前）</t>
  </si>
  <si>
    <t>西尾市平原地区一般廃棄物最終処分場</t>
  </si>
  <si>
    <t>西尾市佐久島地区一般廃棄物最終処分場</t>
  </si>
  <si>
    <t>西尾市一色地区一般廃棄物最終処分場</t>
  </si>
  <si>
    <t>西尾市吉良地区一般廃棄物最終処分場</t>
  </si>
  <si>
    <t>西尾市幡豆地区一般廃棄物最終処分場</t>
  </si>
  <si>
    <t>23214</t>
  </si>
  <si>
    <t>蒲郡市</t>
  </si>
  <si>
    <t>蒲郡市一般廃棄物最終処分場</t>
  </si>
  <si>
    <t>蒲郡市一色不燃物最終処分場</t>
  </si>
  <si>
    <t>23215</t>
  </si>
  <si>
    <t>犬山市</t>
  </si>
  <si>
    <t>犬山市八曽一般廃棄物最終処分場</t>
  </si>
  <si>
    <t>中部電力(株)</t>
  </si>
  <si>
    <t>23216</t>
  </si>
  <si>
    <t>常滑市</t>
  </si>
  <si>
    <t>常滑市一般廃棄物最終処分場</t>
  </si>
  <si>
    <t>23217</t>
  </si>
  <si>
    <t>江南市</t>
  </si>
  <si>
    <t>江南市一般廃棄物最終処分場</t>
  </si>
  <si>
    <t>未調査</t>
  </si>
  <si>
    <t>新城市鳥原一般廃棄物管理型埋立処分場</t>
  </si>
  <si>
    <t>新城市作手菅沼一般廃棄物管理型埋立処分場</t>
  </si>
  <si>
    <t>新城市有海一般廃棄物管理型埋立処分場</t>
  </si>
  <si>
    <t>新城市七郷一色一般廃棄物管理型埋立処分場</t>
  </si>
  <si>
    <t>23222</t>
  </si>
  <si>
    <t>東海市</t>
  </si>
  <si>
    <t>東海市大狭間最終処分場</t>
  </si>
  <si>
    <t>東海市東犬久利最終処分場</t>
  </si>
  <si>
    <t>23224</t>
  </si>
  <si>
    <t>知多市</t>
  </si>
  <si>
    <t>東鴻之巣最終処分場</t>
  </si>
  <si>
    <t>0.1未満</t>
  </si>
  <si>
    <t>23225</t>
  </si>
  <si>
    <t>知立市</t>
  </si>
  <si>
    <t>知立市第２不燃物処理場</t>
  </si>
  <si>
    <t>23227</t>
  </si>
  <si>
    <t>高浜市</t>
  </si>
  <si>
    <t>高浜市不燃物埋立場</t>
  </si>
  <si>
    <t>田原市一般廃棄物最終処分場（リサイクルセンター併設）</t>
  </si>
  <si>
    <t>生物処理（脱窒あり）,砂ろ過,活性炭処理,下水道放流</t>
  </si>
  <si>
    <t>赤羽根環境センター</t>
  </si>
  <si>
    <t>渥美一般廃棄物最終処分場</t>
  </si>
  <si>
    <t>第二東部最終処分場</t>
  </si>
  <si>
    <t>砂ろ過,活性炭処理,キレート処理,下水道放流</t>
  </si>
  <si>
    <t>田原市埋立処分場（破砕施設併設）</t>
  </si>
  <si>
    <t>資源ごみ,不燃ごみ,その他,粗大ごみ</t>
  </si>
  <si>
    <t>砂ろ過,活性炭処理,下水道放流</t>
  </si>
  <si>
    <t>23232</t>
  </si>
  <si>
    <t>愛西市</t>
  </si>
  <si>
    <t>愛西市雀ヶ森最終処分場</t>
  </si>
  <si>
    <t>23235</t>
  </si>
  <si>
    <t>弥富市</t>
  </si>
  <si>
    <t>弥富市一般廃棄物(家庭ごみ)埋立処分場</t>
  </si>
  <si>
    <t>弥富市鍋田最終処分場</t>
  </si>
  <si>
    <t>23236</t>
  </si>
  <si>
    <t>みよし市</t>
  </si>
  <si>
    <t>みよし市不燃物埋立処分場</t>
  </si>
  <si>
    <t>23237</t>
  </si>
  <si>
    <t>あま市</t>
  </si>
  <si>
    <t>あま市七宝町安松一般廃棄物最終処分場</t>
  </si>
  <si>
    <t>あま市東溝口一般廃棄物最終処分場</t>
  </si>
  <si>
    <t>あま市篠田一般廃棄物最終処分場</t>
  </si>
  <si>
    <t>23427</t>
  </si>
  <si>
    <t>飛島村</t>
  </si>
  <si>
    <t>飛島村一般廃棄物最終処分場</t>
  </si>
  <si>
    <t>焼却残渣（主灰）,溶融スラグ</t>
  </si>
  <si>
    <t>飛島村ごみ投棄場</t>
  </si>
  <si>
    <t>23445</t>
  </si>
  <si>
    <t>南知多町</t>
  </si>
  <si>
    <t>南知多町日間賀島不燃物埋立地</t>
  </si>
  <si>
    <t>南知多町篠島不燃物埋立地</t>
  </si>
  <si>
    <t>23447</t>
  </si>
  <si>
    <t>武豊町</t>
  </si>
  <si>
    <t>武豊町一般廃棄物最終処分場</t>
  </si>
  <si>
    <t>23501</t>
  </si>
  <si>
    <t>幸田町</t>
  </si>
  <si>
    <t>幸田町一般廃棄物最終処分場</t>
  </si>
  <si>
    <t>凝集沈殿,生物処理（脱窒あり）,消毒,活性炭処理,膜処理,下水道放流</t>
  </si>
  <si>
    <t>23837</t>
  </si>
  <si>
    <t>東部知多衛生組合</t>
  </si>
  <si>
    <t>洲崎最終処分場</t>
  </si>
  <si>
    <t>23848</t>
  </si>
  <si>
    <t>尾張東部衛生組合</t>
  </si>
  <si>
    <t>尾張東部衛生組合一般廃棄物最終処分場</t>
  </si>
  <si>
    <t>23849</t>
  </si>
  <si>
    <t>海部地区環境事務組合</t>
  </si>
  <si>
    <t>海部地区環境事務組合八開処分場</t>
  </si>
  <si>
    <t>23851</t>
  </si>
  <si>
    <t>小牧岩倉衛生組合</t>
  </si>
  <si>
    <t>小牧岩倉衛生組合環境センター処分場</t>
  </si>
  <si>
    <t>凝集沈殿,生物処理（脱窒あり）,砂ろ過,活性炭処理,キレート処理,下水道放流</t>
  </si>
  <si>
    <t>23853</t>
  </si>
  <si>
    <t>知多南部衛生組合</t>
  </si>
  <si>
    <t>知多南部衛生組合一般廃棄物最終処分場（中苔廻間）</t>
  </si>
  <si>
    <t>知多南部衛生組合一般廃棄物最終処分場（口苔廻間）</t>
  </si>
  <si>
    <t>23859</t>
  </si>
  <si>
    <t>江南丹羽環境管理組合</t>
  </si>
  <si>
    <t>江南丹羽環境管理組合最終処分場</t>
  </si>
  <si>
    <t>23869</t>
  </si>
  <si>
    <t>北設広域事務組合</t>
  </si>
  <si>
    <t>滝の入最終処分場</t>
  </si>
  <si>
    <t>23874</t>
  </si>
  <si>
    <t>北名古屋衛生組合</t>
  </si>
  <si>
    <t>北名古屋衛生組合藤岡最終処分場</t>
  </si>
  <si>
    <t>23887</t>
  </si>
  <si>
    <t>尾三衛生組合</t>
  </si>
  <si>
    <t>尾三衛生組合埋立処分場（折戸）</t>
  </si>
  <si>
    <t>尾三衛生組合埋立処分場（三本木）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</si>
  <si>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</si>
  <si>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</si>
  <si>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</si>
  <si>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</si>
  <si>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</si>
  <si>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</si>
  <si>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</si>
  <si>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</si>
  <si>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</si>
  <si>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</si>
  <si>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</si>
  <si>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</si>
  <si>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</si>
  <si>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</si>
  <si>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</si>
  <si>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</si>
  <si>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</si>
  <si>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</si>
  <si>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</si>
  <si>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</si>
  <si>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</si>
  <si>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</si>
  <si>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</si>
  <si>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</si>
  <si>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</si>
  <si>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</si>
  <si>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</si>
  <si>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</si>
  <si>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</si>
  <si>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</si>
  <si>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</si>
  <si>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</si>
  <si>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</si>
  <si>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</si>
  <si>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</si>
  <si>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</si>
  <si>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</si>
  <si>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</si>
  <si>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</si>
  <si>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</si>
  <si>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</si>
  <si>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</si>
  <si>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</si>
  <si>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高負荷,下水投入,一次処理</t>
  </si>
  <si>
    <t>直営</t>
  </si>
  <si>
    <t>嫌気</t>
  </si>
  <si>
    <t>下水投入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</si>
  <si>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</si>
  <si>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</si>
  <si>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</si>
  <si>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</si>
  <si>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</si>
  <si>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</si>
  <si>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</si>
  <si>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</si>
  <si>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</si>
  <si>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</si>
  <si>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</si>
  <si>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所内利用（発電利用）</t>
  </si>
  <si>
    <t>メタン発酵,堆肥化</t>
  </si>
  <si>
    <t>脱水,乾燥,焼却</t>
  </si>
  <si>
    <t>嫌気,好気</t>
  </si>
  <si>
    <t>脱水,乾燥</t>
  </si>
  <si>
    <t>高負荷,膜分離,下水投入</t>
  </si>
  <si>
    <t>高負荷,その他</t>
  </si>
  <si>
    <t>高負荷,膜分離</t>
  </si>
  <si>
    <t>標脱</t>
  </si>
  <si>
    <t>標脱,焼却</t>
  </si>
  <si>
    <t>乾燥,焼却</t>
  </si>
  <si>
    <t>標脱,その他</t>
  </si>
  <si>
    <t>堆肥化,助燃剤製造</t>
  </si>
  <si>
    <t>下水投入,その他</t>
  </si>
  <si>
    <t>し尿処理施設</t>
  </si>
  <si>
    <t>中部電力株式会社</t>
  </si>
  <si>
    <t>中部電力㈱</t>
  </si>
  <si>
    <t>中部電力</t>
  </si>
  <si>
    <t>中部電力（株）</t>
  </si>
  <si>
    <t>中部電力(株)</t>
  </si>
  <si>
    <t>愛知県</t>
  </si>
  <si>
    <t>23201</t>
  </si>
  <si>
    <t>豊橋市</t>
  </si>
  <si>
    <t>豊橋市資源化センター（し尿処理施設）</t>
  </si>
  <si>
    <t>23202</t>
  </si>
  <si>
    <t>岡崎市</t>
  </si>
  <si>
    <t>岡崎市八帖クリーンセンターし尿処理施設</t>
  </si>
  <si>
    <t>23203</t>
  </si>
  <si>
    <t>一宮市</t>
  </si>
  <si>
    <t>一宮市第１衛生処理場（し尿処理施設）</t>
  </si>
  <si>
    <t>標脱,焼却,下水投入</t>
  </si>
  <si>
    <t>一宮市第１衛生処理場（浄化槽汚泥処理施設）</t>
  </si>
  <si>
    <t>一宮市第２衛生処理場</t>
  </si>
  <si>
    <t>嫌気,焼却,下水投入,一次処理</t>
  </si>
  <si>
    <t>23204</t>
  </si>
  <si>
    <t>瀬戸市</t>
  </si>
  <si>
    <t>瀬戸市クリーンセンター</t>
  </si>
  <si>
    <t>23206</t>
  </si>
  <si>
    <t>春日井市</t>
  </si>
  <si>
    <t>春日井市衛生プラント</t>
  </si>
  <si>
    <t>23207</t>
  </si>
  <si>
    <t>豊川市</t>
  </si>
  <si>
    <t>豊川市処理場</t>
  </si>
  <si>
    <t>23210</t>
  </si>
  <si>
    <t>刈谷市</t>
  </si>
  <si>
    <t>刈谷市環境センター</t>
  </si>
  <si>
    <t>23211</t>
  </si>
  <si>
    <t>豊田市</t>
  </si>
  <si>
    <t>砂川衛生プラント</t>
  </si>
  <si>
    <t>23212</t>
  </si>
  <si>
    <t>安城市</t>
  </si>
  <si>
    <t>安城市環境クリーンセンター</t>
  </si>
  <si>
    <t>23213</t>
  </si>
  <si>
    <t>西尾市</t>
  </si>
  <si>
    <t>西尾市浄化センター</t>
  </si>
  <si>
    <t>23219</t>
  </si>
  <si>
    <t>小牧市</t>
  </si>
  <si>
    <t>小牧市し尿浄化槽汚泥処理施設</t>
  </si>
  <si>
    <t>小牧市クリーンセンター</t>
  </si>
  <si>
    <t>23220</t>
  </si>
  <si>
    <t>稲沢市</t>
  </si>
  <si>
    <t>稲沢市平和浄化センター</t>
  </si>
  <si>
    <t>23221</t>
  </si>
  <si>
    <t>新城市</t>
  </si>
  <si>
    <t>新城市清掃センター</t>
  </si>
  <si>
    <t>23231</t>
  </si>
  <si>
    <t>田原市</t>
  </si>
  <si>
    <t>23833</t>
  </si>
  <si>
    <t>愛北広域事務組合</t>
  </si>
  <si>
    <t>愛北クリーンセンター</t>
  </si>
  <si>
    <t>23835</t>
  </si>
  <si>
    <t>中部知多衛生組合</t>
  </si>
  <si>
    <t>中部知多衛生組合し尿処理施設</t>
  </si>
  <si>
    <t>23837</t>
  </si>
  <si>
    <t>東部知多衛生組合</t>
  </si>
  <si>
    <t>東部知多浄化センター</t>
  </si>
  <si>
    <t>23838</t>
  </si>
  <si>
    <t>衣浦衛生組合</t>
  </si>
  <si>
    <t>衣浦衛生組合衛生センター</t>
  </si>
  <si>
    <t>23842</t>
  </si>
  <si>
    <t>蒲郡市幸田町衛生組合</t>
  </si>
  <si>
    <t>蒲郡市幸田町衛生組合清幸園衛生処理場</t>
  </si>
  <si>
    <t>23844</t>
  </si>
  <si>
    <t>逢妻衛生処理組合</t>
  </si>
  <si>
    <t>逢妻衛生処理組合し尿処理施設</t>
  </si>
  <si>
    <t>標脱,浄化槽専用</t>
  </si>
  <si>
    <t>23846</t>
  </si>
  <si>
    <t>西知多医療厚生組合</t>
  </si>
  <si>
    <t>西知多医療厚生組合衛生センター</t>
  </si>
  <si>
    <t>23849</t>
  </si>
  <si>
    <t>海部地区環境事務組合</t>
  </si>
  <si>
    <t>海部地区環境事務組合新開センター</t>
  </si>
  <si>
    <t>海部地区環境事務組合上野センター</t>
  </si>
  <si>
    <t>23853</t>
  </si>
  <si>
    <t>知多南部衛生組合</t>
  </si>
  <si>
    <t>知多南部衛生センター</t>
  </si>
  <si>
    <t>23854</t>
  </si>
  <si>
    <t>尾張旭市長久手市衛生組合</t>
  </si>
  <si>
    <t>香流苑</t>
  </si>
  <si>
    <t>昭和苑</t>
  </si>
  <si>
    <t>23869</t>
  </si>
  <si>
    <t>北設広域事務組合</t>
  </si>
  <si>
    <t>松戸クリーンセンター</t>
  </si>
  <si>
    <t>23874</t>
  </si>
  <si>
    <t>北名古屋衛生組合</t>
  </si>
  <si>
    <t>北名古屋衛生組合鴨田エコパーク</t>
  </si>
  <si>
    <t>23893</t>
  </si>
  <si>
    <t>日東衛生組合</t>
  </si>
  <si>
    <t>日東衛生組合  日進美化センター</t>
  </si>
  <si>
    <t>23899</t>
  </si>
  <si>
    <t>五条広域事務組合</t>
  </si>
  <si>
    <t>クリーンパーク新川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</si>
  <si>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</si>
  <si>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</si>
  <si>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</si>
  <si>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</si>
  <si>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</si>
  <si>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</si>
  <si>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</si>
  <si>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</si>
  <si>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</si>
  <si>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</si>
  <si>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接触ばっ気</t>
  </si>
  <si>
    <t>回分式活性汚泥</t>
  </si>
  <si>
    <t>直営</t>
  </si>
  <si>
    <t>膜分離</t>
  </si>
  <si>
    <t>中部電力㈱</t>
  </si>
  <si>
    <t>中部電力</t>
  </si>
  <si>
    <t>中部電力株式会社</t>
  </si>
  <si>
    <t>中部電力（株）</t>
  </si>
  <si>
    <t>愛知県</t>
  </si>
  <si>
    <t>23201</t>
  </si>
  <si>
    <t>豊橋市</t>
  </si>
  <si>
    <t>豊橋市植田地域し尿処理施設</t>
  </si>
  <si>
    <t>豊橋市天津地域し尿処理施設</t>
  </si>
  <si>
    <t>豊橋市杉山御園処理場</t>
  </si>
  <si>
    <t>生物学的脱窒素,その他</t>
  </si>
  <si>
    <t>23208</t>
  </si>
  <si>
    <t>津島市</t>
  </si>
  <si>
    <t>津島市青塚浄化センター</t>
  </si>
  <si>
    <t>津島市こがね浄化センター</t>
  </si>
  <si>
    <t>津島市百島浄化センター</t>
  </si>
  <si>
    <t>津島市宇治浄化センター</t>
  </si>
  <si>
    <t>23211</t>
  </si>
  <si>
    <t>豊田市</t>
  </si>
  <si>
    <t>豊田市幸穂台浄化センター</t>
  </si>
  <si>
    <t>生物学的脱窒素</t>
  </si>
  <si>
    <t>23220</t>
  </si>
  <si>
    <t>稲沢市</t>
  </si>
  <si>
    <t>平六コミプラ浄化センター</t>
  </si>
  <si>
    <t>23231</t>
  </si>
  <si>
    <t>田原市</t>
  </si>
  <si>
    <t>夕陽が浜浄化センター</t>
  </si>
  <si>
    <t>23232</t>
  </si>
  <si>
    <t>愛西市</t>
  </si>
  <si>
    <t>佐屋中央クリーンセンター</t>
  </si>
  <si>
    <t>永和台クリーンセンター</t>
  </si>
  <si>
    <t>東八幡団地コミュニティ・プラント</t>
  </si>
  <si>
    <t>西八幡団地浄化センター</t>
  </si>
  <si>
    <t>諸桑団地コミュニティ・プラント</t>
  </si>
  <si>
    <t>23235</t>
  </si>
  <si>
    <t>弥富市</t>
  </si>
  <si>
    <t>楽荘浄化センター</t>
  </si>
  <si>
    <t>23236</t>
  </si>
  <si>
    <t>みよし市</t>
  </si>
  <si>
    <t>みよし市平池浄化センター</t>
  </si>
  <si>
    <t>みよし市明知上浄化センター（１）</t>
  </si>
  <si>
    <t>みよし市明知上浄化センター（２）</t>
  </si>
  <si>
    <t>23425</t>
  </si>
  <si>
    <t>蟹江町</t>
  </si>
  <si>
    <t>蟹江南クリーンセンター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</si>
  <si>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</si>
  <si>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</si>
  <si>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</si>
  <si>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</si>
  <si>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</si>
  <si>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</si>
  <si>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</si>
  <si>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</si>
  <si>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</si>
  <si>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</si>
  <si>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</si>
  <si>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</si>
  <si>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</si>
  <si>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</t>
  </si>
  <si>
    <t>廃棄物処理施設以外の公共施設</t>
  </si>
  <si>
    <t>展示,譲渡</t>
  </si>
  <si>
    <t>廃棄物処理施設内</t>
  </si>
  <si>
    <t>修理,展示,販売,譲渡</t>
  </si>
  <si>
    <t>23201</t>
  </si>
  <si>
    <t>豊橋市</t>
  </si>
  <si>
    <t>リサイクル工房</t>
  </si>
  <si>
    <t>春日井市リサイクルプラザ（啓発棟）</t>
  </si>
  <si>
    <t>23210</t>
  </si>
  <si>
    <t>刈谷市</t>
  </si>
  <si>
    <t>刈谷市リサイクルプラザ(エコくる)</t>
  </si>
  <si>
    <t>西尾市クリーンセンター（リサイクルプラザ）</t>
  </si>
  <si>
    <t>小牧市リサイクルプラザ（プラザハウス）</t>
  </si>
  <si>
    <t>23226</t>
  </si>
  <si>
    <t>尾張旭市</t>
  </si>
  <si>
    <t>環境事業センターリサイクル広場（再利用品広場）</t>
  </si>
  <si>
    <t>譲渡</t>
  </si>
  <si>
    <t>23231</t>
  </si>
  <si>
    <t>田原市</t>
  </si>
  <si>
    <t>田原市リサイクルプラザ</t>
  </si>
  <si>
    <t>23238</t>
  </si>
  <si>
    <t>長久手市</t>
  </si>
  <si>
    <t>ながくてエコハウス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</si>
</sst>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8" xfId="61" applyNumberFormat="1" applyFont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2" t="s">
        <v>1</v>
      </c>
      <c r="B2" s="155" t="s">
        <v>2</v>
      </c>
      <c r="C2" s="88" t="s">
        <v>3</v>
      </c>
      <c r="D2" s="124" t="s">
        <v>4</v>
      </c>
      <c r="E2" s="90" t="s">
        <v>5</v>
      </c>
      <c r="F2" s="124" t="s">
        <v>6</v>
      </c>
      <c r="G2" s="146" t="s">
        <v>7</v>
      </c>
      <c r="H2" s="148" t="s">
        <v>8</v>
      </c>
      <c r="I2" s="149"/>
      <c r="J2" s="149"/>
      <c r="K2" s="99" t="s">
        <v>9</v>
      </c>
      <c r="L2" s="127"/>
      <c r="M2" s="99" t="s">
        <v>10</v>
      </c>
      <c r="N2" s="127"/>
      <c r="O2" s="124" t="s">
        <v>11</v>
      </c>
      <c r="P2" s="124" t="s">
        <v>12</v>
      </c>
      <c r="Q2" s="123" t="s">
        <v>13</v>
      </c>
      <c r="R2" s="122" t="s">
        <v>14</v>
      </c>
      <c r="S2" s="124" t="s">
        <v>15</v>
      </c>
      <c r="T2" s="122" t="s">
        <v>16</v>
      </c>
      <c r="U2" s="88" t="s">
        <v>17</v>
      </c>
      <c r="V2" s="88"/>
      <c r="W2" s="88" t="s">
        <v>18</v>
      </c>
      <c r="X2" s="88"/>
      <c r="Y2" s="99" t="s">
        <v>19</v>
      </c>
      <c r="Z2" s="126"/>
      <c r="AA2" s="126"/>
      <c r="AB2" s="127"/>
      <c r="AC2" s="131" t="s">
        <v>20</v>
      </c>
      <c r="AD2" s="132"/>
      <c r="AE2" s="132"/>
      <c r="AF2" s="132"/>
      <c r="AG2" s="132"/>
      <c r="AH2" s="133"/>
      <c r="AI2" s="137" t="s">
        <v>21</v>
      </c>
      <c r="AJ2" s="138"/>
      <c r="AK2" s="141" t="s">
        <v>22</v>
      </c>
      <c r="AL2" s="142"/>
      <c r="AM2" s="122" t="s">
        <v>23</v>
      </c>
      <c r="AN2" s="122" t="s">
        <v>24</v>
      </c>
      <c r="AO2" s="125" t="s">
        <v>25</v>
      </c>
      <c r="AP2" s="90" t="s">
        <v>26</v>
      </c>
      <c r="AQ2" s="101" t="s">
        <v>27</v>
      </c>
      <c r="AR2" s="102"/>
      <c r="AS2" s="102"/>
      <c r="AT2" s="102"/>
      <c r="AU2" s="102"/>
      <c r="AV2" s="102"/>
      <c r="AW2" s="103"/>
      <c r="AX2" s="90" t="s">
        <v>28</v>
      </c>
      <c r="AY2" s="101" t="s">
        <v>29</v>
      </c>
      <c r="AZ2" s="102"/>
      <c r="BA2" s="102"/>
      <c r="BB2" s="103"/>
      <c r="BC2" s="106" t="s">
        <v>30</v>
      </c>
      <c r="BD2" s="103"/>
      <c r="BE2" s="109" t="s">
        <v>31</v>
      </c>
      <c r="BF2" s="109" t="s">
        <v>32</v>
      </c>
      <c r="BG2" s="113" t="s">
        <v>33</v>
      </c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5"/>
      <c r="CJ2" s="119" t="s">
        <v>34</v>
      </c>
    </row>
    <row r="3" spans="1:88" s="4" customFormat="1" ht="13.5" customHeight="1">
      <c r="A3" s="122"/>
      <c r="B3" s="155"/>
      <c r="C3" s="95"/>
      <c r="D3" s="124"/>
      <c r="E3" s="91"/>
      <c r="F3" s="124"/>
      <c r="G3" s="147"/>
      <c r="H3" s="150"/>
      <c r="I3" s="151"/>
      <c r="J3" s="151"/>
      <c r="K3" s="100"/>
      <c r="L3" s="152"/>
      <c r="M3" s="100"/>
      <c r="N3" s="152"/>
      <c r="O3" s="124"/>
      <c r="P3" s="124"/>
      <c r="Q3" s="145"/>
      <c r="R3" s="124"/>
      <c r="S3" s="124"/>
      <c r="T3" s="122"/>
      <c r="U3" s="89"/>
      <c r="V3" s="89"/>
      <c r="W3" s="89"/>
      <c r="X3" s="89"/>
      <c r="Y3" s="128"/>
      <c r="Z3" s="129"/>
      <c r="AA3" s="129"/>
      <c r="AB3" s="130"/>
      <c r="AC3" s="134"/>
      <c r="AD3" s="135"/>
      <c r="AE3" s="135"/>
      <c r="AF3" s="135"/>
      <c r="AG3" s="135"/>
      <c r="AH3" s="136"/>
      <c r="AI3" s="139"/>
      <c r="AJ3" s="140"/>
      <c r="AK3" s="143"/>
      <c r="AL3" s="144"/>
      <c r="AM3" s="122"/>
      <c r="AN3" s="124"/>
      <c r="AO3" s="125"/>
      <c r="AP3" s="91"/>
      <c r="AQ3" s="92"/>
      <c r="AR3" s="104"/>
      <c r="AS3" s="104"/>
      <c r="AT3" s="104"/>
      <c r="AU3" s="104"/>
      <c r="AV3" s="104"/>
      <c r="AW3" s="105"/>
      <c r="AX3" s="91"/>
      <c r="AY3" s="92"/>
      <c r="AZ3" s="104"/>
      <c r="BA3" s="104"/>
      <c r="BB3" s="105"/>
      <c r="BC3" s="107"/>
      <c r="BD3" s="108"/>
      <c r="BE3" s="110"/>
      <c r="BF3" s="112"/>
      <c r="BG3" s="116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8"/>
      <c r="CJ3" s="119"/>
    </row>
    <row r="4" spans="1:88" s="4" customFormat="1" ht="34.5" customHeight="1">
      <c r="A4" s="122"/>
      <c r="B4" s="155"/>
      <c r="C4" s="95"/>
      <c r="D4" s="124"/>
      <c r="E4" s="91"/>
      <c r="F4" s="124"/>
      <c r="G4" s="147"/>
      <c r="H4" s="153" t="s">
        <v>35</v>
      </c>
      <c r="I4" s="153" t="s">
        <v>36</v>
      </c>
      <c r="J4" s="146" t="s">
        <v>37</v>
      </c>
      <c r="K4" s="100"/>
      <c r="L4" s="130"/>
      <c r="M4" s="100"/>
      <c r="N4" s="130"/>
      <c r="O4" s="124"/>
      <c r="P4" s="124"/>
      <c r="Q4" s="145"/>
      <c r="R4" s="124"/>
      <c r="S4" s="124"/>
      <c r="T4" s="122"/>
      <c r="U4" s="99" t="s">
        <v>38</v>
      </c>
      <c r="V4" s="88" t="s">
        <v>39</v>
      </c>
      <c r="W4" s="99" t="s">
        <v>38</v>
      </c>
      <c r="X4" s="88" t="s">
        <v>39</v>
      </c>
      <c r="Y4" s="88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97" t="s">
        <v>45</v>
      </c>
      <c r="AF4" s="98"/>
      <c r="AG4" s="97" t="s">
        <v>46</v>
      </c>
      <c r="AH4" s="98"/>
      <c r="AI4" s="90" t="s">
        <v>47</v>
      </c>
      <c r="AJ4" s="90" t="s">
        <v>48</v>
      </c>
      <c r="AK4" s="88" t="s">
        <v>49</v>
      </c>
      <c r="AL4" s="88" t="s">
        <v>50</v>
      </c>
      <c r="AM4" s="122"/>
      <c r="AN4" s="124"/>
      <c r="AO4" s="125"/>
      <c r="AP4" s="91"/>
      <c r="AQ4" s="92" t="s">
        <v>51</v>
      </c>
      <c r="AR4" s="96" t="s">
        <v>52</v>
      </c>
      <c r="AS4" s="90" t="s">
        <v>53</v>
      </c>
      <c r="AT4" s="90" t="s">
        <v>54</v>
      </c>
      <c r="AU4" s="96" t="s">
        <v>55</v>
      </c>
      <c r="AV4" s="90" t="s">
        <v>56</v>
      </c>
      <c r="AW4" s="90" t="s">
        <v>57</v>
      </c>
      <c r="AX4" s="91"/>
      <c r="AY4" s="92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10"/>
      <c r="BF4" s="112"/>
      <c r="BG4" s="120" t="s">
        <v>51</v>
      </c>
      <c r="BH4" s="121"/>
      <c r="BI4" s="85" t="s">
        <v>64</v>
      </c>
      <c r="BJ4" s="86"/>
      <c r="BK4" s="87"/>
      <c r="BL4" s="85" t="s">
        <v>65</v>
      </c>
      <c r="BM4" s="86"/>
      <c r="BN4" s="87"/>
      <c r="BO4" s="85" t="s">
        <v>66</v>
      </c>
      <c r="BP4" s="86"/>
      <c r="BQ4" s="87"/>
      <c r="BR4" s="85" t="s">
        <v>67</v>
      </c>
      <c r="BS4" s="86"/>
      <c r="BT4" s="87"/>
      <c r="BU4" s="85" t="s">
        <v>68</v>
      </c>
      <c r="BV4" s="86"/>
      <c r="BW4" s="87"/>
      <c r="BX4" s="85" t="s">
        <v>69</v>
      </c>
      <c r="BY4" s="86"/>
      <c r="BZ4" s="87"/>
      <c r="CA4" s="85" t="s">
        <v>70</v>
      </c>
      <c r="CB4" s="86"/>
      <c r="CC4" s="87"/>
      <c r="CD4" s="85" t="s">
        <v>71</v>
      </c>
      <c r="CE4" s="86"/>
      <c r="CF4" s="87"/>
      <c r="CG4" s="85" t="s">
        <v>57</v>
      </c>
      <c r="CH4" s="86"/>
      <c r="CI4" s="87"/>
      <c r="CJ4" s="119"/>
    </row>
    <row r="5" spans="1:88" s="4" customFormat="1" ht="39" customHeight="1">
      <c r="A5" s="122"/>
      <c r="B5" s="155"/>
      <c r="C5" s="95"/>
      <c r="D5" s="124"/>
      <c r="E5" s="91"/>
      <c r="F5" s="124"/>
      <c r="G5" s="147"/>
      <c r="H5" s="154"/>
      <c r="I5" s="154"/>
      <c r="J5" s="147"/>
      <c r="K5" s="95"/>
      <c r="L5" s="88" t="s">
        <v>72</v>
      </c>
      <c r="M5" s="95"/>
      <c r="N5" s="88" t="s">
        <v>72</v>
      </c>
      <c r="O5" s="124"/>
      <c r="P5" s="124"/>
      <c r="Q5" s="145"/>
      <c r="R5" s="124"/>
      <c r="S5" s="124"/>
      <c r="T5" s="122"/>
      <c r="U5" s="100"/>
      <c r="V5" s="95"/>
      <c r="W5" s="100"/>
      <c r="X5" s="95"/>
      <c r="Y5" s="95"/>
      <c r="Z5" s="91"/>
      <c r="AA5" s="91"/>
      <c r="AB5" s="91"/>
      <c r="AC5" s="93"/>
      <c r="AD5" s="93"/>
      <c r="AE5" s="9" t="s">
        <v>73</v>
      </c>
      <c r="AF5" s="9" t="s">
        <v>74</v>
      </c>
      <c r="AG5" s="9" t="s">
        <v>73</v>
      </c>
      <c r="AH5" s="9" t="s">
        <v>74</v>
      </c>
      <c r="AI5" s="93"/>
      <c r="AJ5" s="93"/>
      <c r="AK5" s="95"/>
      <c r="AL5" s="95"/>
      <c r="AM5" s="122"/>
      <c r="AN5" s="124"/>
      <c r="AO5" s="125"/>
      <c r="AP5" s="91"/>
      <c r="AQ5" s="92"/>
      <c r="AR5" s="91"/>
      <c r="AS5" s="91"/>
      <c r="AT5" s="91"/>
      <c r="AU5" s="91"/>
      <c r="AV5" s="91"/>
      <c r="AW5" s="91"/>
      <c r="AX5" s="91"/>
      <c r="AY5" s="92"/>
      <c r="AZ5" s="91"/>
      <c r="BA5" s="91"/>
      <c r="BB5" s="91"/>
      <c r="BC5" s="91"/>
      <c r="BD5" s="91"/>
      <c r="BE5" s="110"/>
      <c r="BF5" s="112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9"/>
    </row>
    <row r="6" spans="1:88" s="25" customFormat="1" ht="10.5" customHeight="1">
      <c r="A6" s="123"/>
      <c r="B6" s="155"/>
      <c r="C6" s="95"/>
      <c r="D6" s="88"/>
      <c r="E6" s="156"/>
      <c r="F6" s="88"/>
      <c r="G6" s="16" t="s">
        <v>78</v>
      </c>
      <c r="H6" s="16" t="s">
        <v>78</v>
      </c>
      <c r="I6" s="17" t="s">
        <v>79</v>
      </c>
      <c r="J6" s="147"/>
      <c r="K6" s="89"/>
      <c r="L6" s="89"/>
      <c r="M6" s="89"/>
      <c r="N6" s="89"/>
      <c r="O6" s="88"/>
      <c r="P6" s="88"/>
      <c r="Q6" s="18" t="s">
        <v>80</v>
      </c>
      <c r="R6" s="88"/>
      <c r="S6" s="88"/>
      <c r="T6" s="123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4"/>
      <c r="AJ6" s="94"/>
      <c r="AK6" s="95"/>
      <c r="AL6" s="95"/>
      <c r="AM6" s="123"/>
      <c r="AN6" s="88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1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9"/>
    </row>
    <row r="7" spans="1:88" s="30" customFormat="1" ht="30" customHeight="1">
      <c r="A7" s="26" t="s">
        <v>161</v>
      </c>
      <c r="B7" s="27" t="s">
        <v>162</v>
      </c>
      <c r="C7" s="26"/>
      <c r="D7" s="26" t="s">
        <v>163</v>
      </c>
      <c r="E7" s="26"/>
      <c r="F7" s="26" t="s">
        <v>164</v>
      </c>
      <c r="G7" s="26">
        <v>158083</v>
      </c>
      <c r="H7" s="26">
        <v>0</v>
      </c>
      <c r="I7" s="26"/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2</v>
      </c>
      <c r="S7" s="26">
        <v>2001</v>
      </c>
      <c r="T7" s="26" t="s">
        <v>103</v>
      </c>
      <c r="U7" s="26">
        <v>419000000</v>
      </c>
      <c r="V7" s="26">
        <v>59000000</v>
      </c>
      <c r="W7" s="26">
        <v>370486406.46</v>
      </c>
      <c r="X7" s="26">
        <v>16642045.338</v>
      </c>
      <c r="Y7" s="26">
        <v>12500</v>
      </c>
      <c r="Z7" s="26">
        <v>20.3</v>
      </c>
      <c r="AA7" s="26">
        <v>56968</v>
      </c>
      <c r="AB7" s="26">
        <v>27615</v>
      </c>
      <c r="AC7" s="26">
        <v>27615</v>
      </c>
      <c r="AD7" s="26">
        <v>300804834</v>
      </c>
      <c r="AE7" s="26">
        <v>20.06</v>
      </c>
      <c r="AF7" s="26">
        <v>4.5</v>
      </c>
      <c r="AG7" s="26">
        <v>17.5</v>
      </c>
      <c r="AH7" s="26">
        <v>4.5</v>
      </c>
      <c r="AI7" s="26" t="s">
        <v>155</v>
      </c>
      <c r="AJ7" s="26" t="s">
        <v>146</v>
      </c>
      <c r="AK7" s="26" t="s">
        <v>105</v>
      </c>
      <c r="AL7" s="26" t="s">
        <v>144</v>
      </c>
      <c r="AM7" s="26" t="s">
        <v>107</v>
      </c>
      <c r="AN7" s="26"/>
      <c r="AO7" s="26" t="s">
        <v>105</v>
      </c>
      <c r="AP7" s="26"/>
      <c r="AQ7" s="26">
        <f aca="true" t="shared" si="0" ref="AQ7:AQ49">+SUM(AR7:AW7)</f>
        <v>100.00000000000001</v>
      </c>
      <c r="AR7" s="26">
        <v>35.53</v>
      </c>
      <c r="AS7" s="26">
        <v>8.71</v>
      </c>
      <c r="AT7" s="26">
        <v>2.01</v>
      </c>
      <c r="AU7" s="26">
        <v>50.96</v>
      </c>
      <c r="AV7" s="26">
        <v>1.61</v>
      </c>
      <c r="AW7" s="26">
        <v>1.18</v>
      </c>
      <c r="AX7" s="26">
        <v>183</v>
      </c>
      <c r="AY7" s="26">
        <f aca="true" t="shared" si="1" ref="AY7:AY49">+SUM(AZ7:BB7)</f>
        <v>100</v>
      </c>
      <c r="AZ7" s="26">
        <v>52.88</v>
      </c>
      <c r="BA7" s="26">
        <v>40.73</v>
      </c>
      <c r="BB7" s="26">
        <v>6.39</v>
      </c>
      <c r="BC7" s="26">
        <v>6800</v>
      </c>
      <c r="BD7" s="26">
        <v>0</v>
      </c>
      <c r="BE7" s="28" t="s">
        <v>105</v>
      </c>
      <c r="BF7" s="28"/>
      <c r="BG7" s="28">
        <f aca="true" t="shared" si="2" ref="BG7:BG49">+BJ7+BM7+BP7+BS7+BV7+BY7+CB7+CE7+CH7</f>
        <v>0</v>
      </c>
      <c r="BH7" s="28">
        <f aca="true" t="shared" si="3" ref="BH7:BH49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161</v>
      </c>
      <c r="B8" s="27" t="s">
        <v>162</v>
      </c>
      <c r="C8" s="26"/>
      <c r="D8" s="26" t="s">
        <v>163</v>
      </c>
      <c r="E8" s="26"/>
      <c r="F8" s="26" t="s">
        <v>165</v>
      </c>
      <c r="G8" s="26">
        <v>256186</v>
      </c>
      <c r="H8" s="26">
        <v>0</v>
      </c>
      <c r="I8" s="26"/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1500</v>
      </c>
      <c r="R8" s="26">
        <v>3</v>
      </c>
      <c r="S8" s="26">
        <v>1997</v>
      </c>
      <c r="T8" s="26" t="s">
        <v>115</v>
      </c>
      <c r="U8" s="26">
        <v>1005000000</v>
      </c>
      <c r="V8" s="26">
        <v>10000000</v>
      </c>
      <c r="W8" s="26">
        <v>882128395.9152</v>
      </c>
      <c r="X8" s="26">
        <v>3290224.0896</v>
      </c>
      <c r="Y8" s="26">
        <v>27000</v>
      </c>
      <c r="Z8" s="26">
        <v>17.2</v>
      </c>
      <c r="AA8" s="26">
        <v>84677</v>
      </c>
      <c r="AB8" s="26">
        <v>36332</v>
      </c>
      <c r="AC8" s="26">
        <v>36332</v>
      </c>
      <c r="AD8" s="26">
        <v>425914870</v>
      </c>
      <c r="AE8" s="26">
        <v>15.56</v>
      </c>
      <c r="AF8" s="26">
        <v>9.9</v>
      </c>
      <c r="AG8" s="26">
        <v>11.46</v>
      </c>
      <c r="AH8" s="26">
        <v>9.9</v>
      </c>
      <c r="AI8" s="26" t="s">
        <v>155</v>
      </c>
      <c r="AJ8" s="26" t="s">
        <v>146</v>
      </c>
      <c r="AK8" s="26" t="s">
        <v>105</v>
      </c>
      <c r="AL8" s="26" t="s">
        <v>144</v>
      </c>
      <c r="AM8" s="26" t="s">
        <v>107</v>
      </c>
      <c r="AN8" s="26"/>
      <c r="AO8" s="26" t="s">
        <v>105</v>
      </c>
      <c r="AP8" s="26"/>
      <c r="AQ8" s="26">
        <f t="shared" si="0"/>
        <v>100.00999999999999</v>
      </c>
      <c r="AR8" s="26">
        <v>32.94</v>
      </c>
      <c r="AS8" s="26">
        <v>10.51</v>
      </c>
      <c r="AT8" s="26">
        <v>4.45</v>
      </c>
      <c r="AU8" s="26">
        <v>48.05</v>
      </c>
      <c r="AV8" s="26">
        <v>1.48</v>
      </c>
      <c r="AW8" s="26">
        <v>2.58</v>
      </c>
      <c r="AX8" s="26">
        <v>204</v>
      </c>
      <c r="AY8" s="26">
        <f t="shared" si="1"/>
        <v>99.99999999999999</v>
      </c>
      <c r="AZ8" s="26">
        <v>54.21</v>
      </c>
      <c r="BA8" s="26">
        <v>39.33</v>
      </c>
      <c r="BB8" s="26">
        <v>6.46</v>
      </c>
      <c r="BC8" s="26">
        <v>7330</v>
      </c>
      <c r="BD8" s="26">
        <v>0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161</v>
      </c>
      <c r="B9" s="27" t="s">
        <v>162</v>
      </c>
      <c r="C9" s="26"/>
      <c r="D9" s="26" t="s">
        <v>163</v>
      </c>
      <c r="E9" s="26"/>
      <c r="F9" s="26" t="s">
        <v>166</v>
      </c>
      <c r="G9" s="26">
        <v>0</v>
      </c>
      <c r="H9" s="26">
        <v>0</v>
      </c>
      <c r="I9" s="26"/>
      <c r="J9" s="26"/>
      <c r="K9" s="26" t="s">
        <v>118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450</v>
      </c>
      <c r="R9" s="26">
        <v>3</v>
      </c>
      <c r="S9" s="26">
        <v>1989</v>
      </c>
      <c r="T9" s="26" t="s">
        <v>119</v>
      </c>
      <c r="U9" s="26">
        <v>700000000</v>
      </c>
      <c r="V9" s="26"/>
      <c r="W9" s="26"/>
      <c r="X9" s="26"/>
      <c r="Y9" s="26">
        <v>6000</v>
      </c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/>
      <c r="AJ9" s="26"/>
      <c r="AK9" s="26" t="s">
        <v>105</v>
      </c>
      <c r="AL9" s="26" t="s">
        <v>144</v>
      </c>
      <c r="AM9" s="26" t="s">
        <v>107</v>
      </c>
      <c r="AN9" s="26"/>
      <c r="AO9" s="26" t="s">
        <v>105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161</v>
      </c>
      <c r="B10" s="27" t="s">
        <v>162</v>
      </c>
      <c r="C10" s="26"/>
      <c r="D10" s="26" t="s">
        <v>163</v>
      </c>
      <c r="E10" s="26"/>
      <c r="F10" s="26" t="s">
        <v>167</v>
      </c>
      <c r="G10" s="26">
        <v>132518</v>
      </c>
      <c r="H10" s="26">
        <v>4223</v>
      </c>
      <c r="I10" s="26"/>
      <c r="J10" s="26" t="s">
        <v>125</v>
      </c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560</v>
      </c>
      <c r="R10" s="26">
        <v>2</v>
      </c>
      <c r="S10" s="26">
        <v>2004</v>
      </c>
      <c r="T10" s="26" t="s">
        <v>111</v>
      </c>
      <c r="U10" s="26">
        <v>352000000</v>
      </c>
      <c r="V10" s="26">
        <v>8000000</v>
      </c>
      <c r="W10" s="26">
        <v>255199583.66</v>
      </c>
      <c r="X10" s="26">
        <v>931405.16</v>
      </c>
      <c r="Y10" s="26">
        <v>14500</v>
      </c>
      <c r="Z10" s="26">
        <v>19.1</v>
      </c>
      <c r="AA10" s="26">
        <v>53909</v>
      </c>
      <c r="AB10" s="26">
        <v>22315</v>
      </c>
      <c r="AC10" s="26">
        <v>22315</v>
      </c>
      <c r="AD10" s="26">
        <v>173442077</v>
      </c>
      <c r="AE10" s="26">
        <v>13.38</v>
      </c>
      <c r="AF10" s="26">
        <v>4.37</v>
      </c>
      <c r="AG10" s="26">
        <v>11.47</v>
      </c>
      <c r="AH10" s="26">
        <v>4.37</v>
      </c>
      <c r="AI10" s="26" t="s">
        <v>155</v>
      </c>
      <c r="AJ10" s="26" t="s">
        <v>155</v>
      </c>
      <c r="AK10" s="26" t="s">
        <v>112</v>
      </c>
      <c r="AL10" s="26" t="s">
        <v>168</v>
      </c>
      <c r="AM10" s="26" t="s">
        <v>109</v>
      </c>
      <c r="AN10" s="26"/>
      <c r="AO10" s="26" t="s">
        <v>105</v>
      </c>
      <c r="AP10" s="26"/>
      <c r="AQ10" s="26">
        <f t="shared" si="0"/>
        <v>100.01999999999998</v>
      </c>
      <c r="AR10" s="26">
        <v>44.63</v>
      </c>
      <c r="AS10" s="26">
        <v>12.73</v>
      </c>
      <c r="AT10" s="26">
        <v>6.07</v>
      </c>
      <c r="AU10" s="26">
        <v>33.33</v>
      </c>
      <c r="AV10" s="26">
        <v>1.16</v>
      </c>
      <c r="AW10" s="26">
        <v>2.1</v>
      </c>
      <c r="AX10" s="26">
        <v>200</v>
      </c>
      <c r="AY10" s="26">
        <f t="shared" si="1"/>
        <v>100</v>
      </c>
      <c r="AZ10" s="26">
        <v>48.61</v>
      </c>
      <c r="BA10" s="26">
        <v>44.82</v>
      </c>
      <c r="BB10" s="26">
        <v>6.57</v>
      </c>
      <c r="BC10" s="26">
        <v>8640</v>
      </c>
      <c r="BD10" s="26">
        <v>0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161</v>
      </c>
      <c r="B11" s="27" t="s">
        <v>162</v>
      </c>
      <c r="C11" s="26"/>
      <c r="D11" s="26" t="s">
        <v>163</v>
      </c>
      <c r="E11" s="26"/>
      <c r="F11" s="26" t="s">
        <v>169</v>
      </c>
      <c r="G11" s="26">
        <v>135624.15</v>
      </c>
      <c r="H11" s="26">
        <v>31752.54</v>
      </c>
      <c r="I11" s="26"/>
      <c r="J11" s="26" t="s">
        <v>125</v>
      </c>
      <c r="K11" s="26" t="s">
        <v>135</v>
      </c>
      <c r="L11" s="26"/>
      <c r="M11" s="26" t="s">
        <v>126</v>
      </c>
      <c r="N11" s="26"/>
      <c r="O11" s="26" t="s">
        <v>143</v>
      </c>
      <c r="P11" s="26" t="s">
        <v>102</v>
      </c>
      <c r="Q11" s="26">
        <v>530</v>
      </c>
      <c r="R11" s="26">
        <v>2</v>
      </c>
      <c r="S11" s="26">
        <v>2009</v>
      </c>
      <c r="T11" s="26" t="s">
        <v>150</v>
      </c>
      <c r="U11" s="26">
        <v>32958858</v>
      </c>
      <c r="V11" s="26">
        <v>30337413</v>
      </c>
      <c r="W11" s="26" t="s">
        <v>104</v>
      </c>
      <c r="X11" s="26" t="s">
        <v>104</v>
      </c>
      <c r="Y11" s="26">
        <v>9000</v>
      </c>
      <c r="Z11" s="26">
        <v>15.7</v>
      </c>
      <c r="AA11" s="26">
        <v>47863</v>
      </c>
      <c r="AB11" s="26">
        <v>24638</v>
      </c>
      <c r="AC11" s="26">
        <v>24638</v>
      </c>
      <c r="AD11" s="26" t="s">
        <v>170</v>
      </c>
      <c r="AE11" s="26" t="s">
        <v>160</v>
      </c>
      <c r="AF11" s="26" t="s">
        <v>160</v>
      </c>
      <c r="AG11" s="26" t="s">
        <v>160</v>
      </c>
      <c r="AH11" s="26" t="s">
        <v>160</v>
      </c>
      <c r="AI11" s="26" t="s">
        <v>156</v>
      </c>
      <c r="AJ11" s="26" t="s">
        <v>170</v>
      </c>
      <c r="AK11" s="26" t="s">
        <v>112</v>
      </c>
      <c r="AL11" s="26" t="s">
        <v>106</v>
      </c>
      <c r="AM11" s="26" t="s">
        <v>109</v>
      </c>
      <c r="AN11" s="26"/>
      <c r="AO11" s="26" t="s">
        <v>105</v>
      </c>
      <c r="AP11" s="26"/>
      <c r="AQ11" s="26">
        <f t="shared" si="0"/>
        <v>100</v>
      </c>
      <c r="AR11" s="26">
        <v>46.4</v>
      </c>
      <c r="AS11" s="26">
        <v>17.8</v>
      </c>
      <c r="AT11" s="26">
        <v>10.5</v>
      </c>
      <c r="AU11" s="26">
        <v>13.2</v>
      </c>
      <c r="AV11" s="26">
        <v>6.6</v>
      </c>
      <c r="AW11" s="26">
        <v>5.5</v>
      </c>
      <c r="AX11" s="26">
        <v>157.5</v>
      </c>
      <c r="AY11" s="26">
        <f t="shared" si="1"/>
        <v>100</v>
      </c>
      <c r="AZ11" s="26">
        <v>33.5</v>
      </c>
      <c r="BA11" s="26">
        <v>55</v>
      </c>
      <c r="BB11" s="26">
        <v>11.5</v>
      </c>
      <c r="BC11" s="26">
        <v>6961</v>
      </c>
      <c r="BD11" s="26">
        <v>11465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161</v>
      </c>
      <c r="B12" s="32" t="s">
        <v>171</v>
      </c>
      <c r="C12" s="31"/>
      <c r="D12" s="31" t="s">
        <v>172</v>
      </c>
      <c r="E12" s="31"/>
      <c r="F12" s="31" t="s">
        <v>173</v>
      </c>
      <c r="G12" s="31">
        <v>25195</v>
      </c>
      <c r="H12" s="31">
        <v>0</v>
      </c>
      <c r="I12" s="31">
        <v>0</v>
      </c>
      <c r="J12" s="31"/>
      <c r="K12" s="31" t="s">
        <v>118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150</v>
      </c>
      <c r="R12" s="31">
        <v>1</v>
      </c>
      <c r="S12" s="31">
        <v>1991</v>
      </c>
      <c r="T12" s="31" t="s">
        <v>105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 t="s">
        <v>158</v>
      </c>
      <c r="AJ12" s="31"/>
      <c r="AK12" s="31" t="s">
        <v>112</v>
      </c>
      <c r="AL12" s="31" t="s">
        <v>106</v>
      </c>
      <c r="AM12" s="31" t="s">
        <v>107</v>
      </c>
      <c r="AN12" s="31"/>
      <c r="AO12" s="31" t="s">
        <v>108</v>
      </c>
      <c r="AP12" s="31">
        <v>90.4</v>
      </c>
      <c r="AQ12" s="31">
        <f t="shared" si="0"/>
        <v>100</v>
      </c>
      <c r="AR12" s="31">
        <v>43</v>
      </c>
      <c r="AS12" s="31">
        <v>10.2</v>
      </c>
      <c r="AT12" s="31">
        <v>25.6</v>
      </c>
      <c r="AU12" s="31">
        <v>14.1</v>
      </c>
      <c r="AV12" s="31">
        <v>2.1</v>
      </c>
      <c r="AW12" s="31">
        <v>5</v>
      </c>
      <c r="AX12" s="31">
        <v>154</v>
      </c>
      <c r="AY12" s="31">
        <f t="shared" si="1"/>
        <v>99.99999999999999</v>
      </c>
      <c r="AZ12" s="31">
        <v>42.4</v>
      </c>
      <c r="BA12" s="31">
        <v>50.3</v>
      </c>
      <c r="BB12" s="31">
        <v>7.3</v>
      </c>
      <c r="BC12" s="31">
        <v>8417</v>
      </c>
      <c r="BD12" s="31">
        <v>8462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161</v>
      </c>
      <c r="B13" s="32" t="s">
        <v>171</v>
      </c>
      <c r="C13" s="31"/>
      <c r="D13" s="31" t="s">
        <v>172</v>
      </c>
      <c r="E13" s="31"/>
      <c r="F13" s="31" t="s">
        <v>174</v>
      </c>
      <c r="G13" s="31">
        <v>98975</v>
      </c>
      <c r="H13" s="31">
        <v>6029</v>
      </c>
      <c r="I13" s="31">
        <v>0</v>
      </c>
      <c r="J13" s="31" t="s">
        <v>125</v>
      </c>
      <c r="K13" s="31" t="s">
        <v>142</v>
      </c>
      <c r="L13" s="31"/>
      <c r="M13" s="31" t="s">
        <v>126</v>
      </c>
      <c r="N13" s="31"/>
      <c r="O13" s="31" t="s">
        <v>137</v>
      </c>
      <c r="P13" s="31" t="s">
        <v>102</v>
      </c>
      <c r="Q13" s="31">
        <v>400</v>
      </c>
      <c r="R13" s="31">
        <v>2</v>
      </c>
      <c r="S13" s="31">
        <v>2002</v>
      </c>
      <c r="T13" s="31" t="s">
        <v>119</v>
      </c>
      <c r="U13" s="31">
        <v>41209560</v>
      </c>
      <c r="V13" s="31">
        <v>41209560</v>
      </c>
      <c r="W13" s="31">
        <v>380424000</v>
      </c>
      <c r="X13" s="31">
        <v>55966000</v>
      </c>
      <c r="Y13" s="31">
        <v>8700</v>
      </c>
      <c r="Z13" s="31">
        <v>13.1</v>
      </c>
      <c r="AA13" s="31">
        <v>33104</v>
      </c>
      <c r="AB13" s="31">
        <v>27</v>
      </c>
      <c r="AC13" s="31">
        <v>4306</v>
      </c>
      <c r="AD13" s="31">
        <v>32117930</v>
      </c>
      <c r="AE13" s="31">
        <v>13.38</v>
      </c>
      <c r="AF13" s="31">
        <v>4.37</v>
      </c>
      <c r="AG13" s="31">
        <v>11.47</v>
      </c>
      <c r="AH13" s="31">
        <v>4.37</v>
      </c>
      <c r="AI13" s="31" t="s">
        <v>158</v>
      </c>
      <c r="AJ13" s="31" t="s">
        <v>158</v>
      </c>
      <c r="AK13" s="31" t="s">
        <v>105</v>
      </c>
      <c r="AL13" s="31" t="s">
        <v>123</v>
      </c>
      <c r="AM13" s="31" t="s">
        <v>107</v>
      </c>
      <c r="AN13" s="31"/>
      <c r="AO13" s="31" t="s">
        <v>105</v>
      </c>
      <c r="AP13" s="31"/>
      <c r="AQ13" s="31">
        <f t="shared" si="0"/>
        <v>100</v>
      </c>
      <c r="AR13" s="31">
        <v>43</v>
      </c>
      <c r="AS13" s="31">
        <v>10.2</v>
      </c>
      <c r="AT13" s="31">
        <v>25.6</v>
      </c>
      <c r="AU13" s="31">
        <v>14.1</v>
      </c>
      <c r="AV13" s="31">
        <v>2.1</v>
      </c>
      <c r="AW13" s="31">
        <v>5</v>
      </c>
      <c r="AX13" s="31">
        <v>154</v>
      </c>
      <c r="AY13" s="31">
        <f t="shared" si="1"/>
        <v>99.99999999999999</v>
      </c>
      <c r="AZ13" s="31">
        <v>42.4</v>
      </c>
      <c r="BA13" s="31">
        <v>50.3</v>
      </c>
      <c r="BB13" s="31">
        <v>7.3</v>
      </c>
      <c r="BC13" s="31">
        <v>8417</v>
      </c>
      <c r="BD13" s="31">
        <v>8462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161</v>
      </c>
      <c r="B14" s="32" t="s">
        <v>175</v>
      </c>
      <c r="C14" s="31"/>
      <c r="D14" s="31" t="s">
        <v>176</v>
      </c>
      <c r="E14" s="31"/>
      <c r="F14" s="31" t="s">
        <v>177</v>
      </c>
      <c r="G14" s="31">
        <v>0</v>
      </c>
      <c r="H14" s="31">
        <v>0</v>
      </c>
      <c r="I14" s="31"/>
      <c r="J14" s="31"/>
      <c r="K14" s="31" t="s">
        <v>130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240</v>
      </c>
      <c r="R14" s="31">
        <v>2</v>
      </c>
      <c r="S14" s="31">
        <v>1989</v>
      </c>
      <c r="T14" s="31" t="s">
        <v>111</v>
      </c>
      <c r="U14" s="31">
        <v>50751120</v>
      </c>
      <c r="V14" s="31"/>
      <c r="W14" s="31">
        <v>0</v>
      </c>
      <c r="X14" s="31"/>
      <c r="Y14" s="31">
        <v>900</v>
      </c>
      <c r="Z14" s="31" t="s">
        <v>104</v>
      </c>
      <c r="AA14" s="31">
        <v>0</v>
      </c>
      <c r="AB14" s="31"/>
      <c r="AC14" s="31"/>
      <c r="AD14" s="31">
        <v>0</v>
      </c>
      <c r="AE14" s="31"/>
      <c r="AF14" s="31"/>
      <c r="AG14" s="31"/>
      <c r="AH14" s="31"/>
      <c r="AI14" s="31"/>
      <c r="AJ14" s="31"/>
      <c r="AK14" s="31" t="s">
        <v>105</v>
      </c>
      <c r="AL14" s="31" t="s">
        <v>144</v>
      </c>
      <c r="AM14" s="31"/>
      <c r="AN14" s="31" t="s">
        <v>117</v>
      </c>
      <c r="AO14" s="31"/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161</v>
      </c>
      <c r="B15" s="32" t="s">
        <v>175</v>
      </c>
      <c r="C15" s="31"/>
      <c r="D15" s="31" t="s">
        <v>176</v>
      </c>
      <c r="E15" s="31"/>
      <c r="F15" s="31" t="s">
        <v>178</v>
      </c>
      <c r="G15" s="31">
        <v>0</v>
      </c>
      <c r="H15" s="31">
        <v>0</v>
      </c>
      <c r="I15" s="31"/>
      <c r="J15" s="31"/>
      <c r="K15" s="31" t="s">
        <v>133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150</v>
      </c>
      <c r="R15" s="31">
        <v>1</v>
      </c>
      <c r="S15" s="31">
        <v>1973</v>
      </c>
      <c r="T15" s="31" t="s">
        <v>105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/>
      <c r="AJ15" s="31"/>
      <c r="AK15" s="31" t="s">
        <v>105</v>
      </c>
      <c r="AL15" s="31" t="s">
        <v>106</v>
      </c>
      <c r="AM15" s="31"/>
      <c r="AN15" s="31" t="s">
        <v>117</v>
      </c>
      <c r="AO15" s="31"/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161</v>
      </c>
      <c r="B16" s="32" t="s">
        <v>175</v>
      </c>
      <c r="C16" s="31"/>
      <c r="D16" s="31" t="s">
        <v>176</v>
      </c>
      <c r="E16" s="31"/>
      <c r="F16" s="31" t="s">
        <v>179</v>
      </c>
      <c r="G16" s="31">
        <v>31190</v>
      </c>
      <c r="H16" s="31">
        <v>0</v>
      </c>
      <c r="I16" s="31"/>
      <c r="J16" s="31"/>
      <c r="K16" s="31" t="s">
        <v>130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100</v>
      </c>
      <c r="R16" s="31">
        <v>1</v>
      </c>
      <c r="S16" s="31">
        <v>1996</v>
      </c>
      <c r="T16" s="31" t="s">
        <v>111</v>
      </c>
      <c r="U16" s="31">
        <v>190812720</v>
      </c>
      <c r="V16" s="31">
        <v>0</v>
      </c>
      <c r="W16" s="31">
        <v>190812720</v>
      </c>
      <c r="X16" s="31">
        <v>0</v>
      </c>
      <c r="Y16" s="31">
        <v>1500</v>
      </c>
      <c r="Z16" s="31">
        <v>9.5</v>
      </c>
      <c r="AA16" s="31">
        <v>8254</v>
      </c>
      <c r="AB16" s="31">
        <v>2246</v>
      </c>
      <c r="AC16" s="31">
        <v>2246</v>
      </c>
      <c r="AD16" s="31">
        <v>17881855</v>
      </c>
      <c r="AE16" s="31">
        <v>13.38</v>
      </c>
      <c r="AF16" s="31">
        <v>4.37</v>
      </c>
      <c r="AG16" s="31">
        <v>11.47</v>
      </c>
      <c r="AH16" s="31">
        <v>4.37</v>
      </c>
      <c r="AI16" s="31" t="s">
        <v>156</v>
      </c>
      <c r="AJ16" s="31" t="s">
        <v>156</v>
      </c>
      <c r="AK16" s="31" t="s">
        <v>105</v>
      </c>
      <c r="AL16" s="31" t="s">
        <v>144</v>
      </c>
      <c r="AM16" s="31" t="s">
        <v>113</v>
      </c>
      <c r="AN16" s="31"/>
      <c r="AO16" s="31" t="s">
        <v>105</v>
      </c>
      <c r="AP16" s="31"/>
      <c r="AQ16" s="31">
        <f t="shared" si="0"/>
        <v>100.00000000000001</v>
      </c>
      <c r="AR16" s="31">
        <v>40.1</v>
      </c>
      <c r="AS16" s="31">
        <v>26.6</v>
      </c>
      <c r="AT16" s="31">
        <v>22.6</v>
      </c>
      <c r="AU16" s="31">
        <v>6.4</v>
      </c>
      <c r="AV16" s="31">
        <v>0.8</v>
      </c>
      <c r="AW16" s="31">
        <v>3.5</v>
      </c>
      <c r="AX16" s="31">
        <v>170</v>
      </c>
      <c r="AY16" s="31">
        <f t="shared" si="1"/>
        <v>99.99999999999999</v>
      </c>
      <c r="AZ16" s="31">
        <v>47.9</v>
      </c>
      <c r="BA16" s="31">
        <v>45.8</v>
      </c>
      <c r="BB16" s="31">
        <v>6.3</v>
      </c>
      <c r="BC16" s="31">
        <v>7450</v>
      </c>
      <c r="BD16" s="31">
        <v>10407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161</v>
      </c>
      <c r="B17" s="32" t="s">
        <v>175</v>
      </c>
      <c r="C17" s="31"/>
      <c r="D17" s="31" t="s">
        <v>176</v>
      </c>
      <c r="E17" s="31"/>
      <c r="F17" s="31" t="s">
        <v>180</v>
      </c>
      <c r="G17" s="31">
        <v>95482</v>
      </c>
      <c r="H17" s="31">
        <v>12619</v>
      </c>
      <c r="I17" s="31"/>
      <c r="J17" s="31" t="s">
        <v>125</v>
      </c>
      <c r="K17" s="31" t="s">
        <v>130</v>
      </c>
      <c r="L17" s="31"/>
      <c r="M17" s="31" t="s">
        <v>126</v>
      </c>
      <c r="N17" s="31"/>
      <c r="O17" s="31" t="s">
        <v>143</v>
      </c>
      <c r="P17" s="31" t="s">
        <v>102</v>
      </c>
      <c r="Q17" s="31">
        <v>380</v>
      </c>
      <c r="R17" s="31">
        <v>2</v>
      </c>
      <c r="S17" s="31">
        <v>2011</v>
      </c>
      <c r="T17" s="31" t="s">
        <v>181</v>
      </c>
      <c r="U17" s="31">
        <v>997831</v>
      </c>
      <c r="V17" s="31"/>
      <c r="W17" s="31">
        <v>0</v>
      </c>
      <c r="X17" s="31"/>
      <c r="Y17" s="31">
        <v>10500</v>
      </c>
      <c r="Z17" s="31">
        <v>14</v>
      </c>
      <c r="AA17" s="31">
        <v>50537</v>
      </c>
      <c r="AB17" s="31">
        <v>29275</v>
      </c>
      <c r="AC17" s="31">
        <v>29275</v>
      </c>
      <c r="AD17" s="31">
        <v>242010889</v>
      </c>
      <c r="AE17" s="31" t="s">
        <v>154</v>
      </c>
      <c r="AF17" s="31" t="s">
        <v>154</v>
      </c>
      <c r="AG17" s="31" t="s">
        <v>154</v>
      </c>
      <c r="AH17" s="31" t="s">
        <v>154</v>
      </c>
      <c r="AI17" s="31" t="s">
        <v>156</v>
      </c>
      <c r="AJ17" s="31" t="s">
        <v>156</v>
      </c>
      <c r="AK17" s="31" t="s">
        <v>105</v>
      </c>
      <c r="AL17" s="31" t="s">
        <v>106</v>
      </c>
      <c r="AM17" s="31" t="s">
        <v>109</v>
      </c>
      <c r="AN17" s="31"/>
      <c r="AO17" s="31" t="s">
        <v>105</v>
      </c>
      <c r="AP17" s="31"/>
      <c r="AQ17" s="31">
        <f t="shared" si="0"/>
        <v>100</v>
      </c>
      <c r="AR17" s="31">
        <v>43.6</v>
      </c>
      <c r="AS17" s="31">
        <v>25.8</v>
      </c>
      <c r="AT17" s="31">
        <v>18.6</v>
      </c>
      <c r="AU17" s="31">
        <v>4.4</v>
      </c>
      <c r="AV17" s="31">
        <v>2.8</v>
      </c>
      <c r="AW17" s="31">
        <v>4.8</v>
      </c>
      <c r="AX17" s="31">
        <v>182.7</v>
      </c>
      <c r="AY17" s="31">
        <f t="shared" si="1"/>
        <v>100</v>
      </c>
      <c r="AZ17" s="31">
        <v>39.5</v>
      </c>
      <c r="BA17" s="31">
        <v>52.3</v>
      </c>
      <c r="BB17" s="31">
        <v>8.2</v>
      </c>
      <c r="BC17" s="31">
        <v>8896</v>
      </c>
      <c r="BD17" s="31">
        <v>11970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161</v>
      </c>
      <c r="B18" s="32" t="s">
        <v>182</v>
      </c>
      <c r="C18" s="31"/>
      <c r="D18" s="31" t="s">
        <v>183</v>
      </c>
      <c r="E18" s="31"/>
      <c r="F18" s="31" t="s">
        <v>184</v>
      </c>
      <c r="G18" s="31">
        <v>105871.15</v>
      </c>
      <c r="H18" s="31">
        <v>0</v>
      </c>
      <c r="I18" s="31">
        <v>0</v>
      </c>
      <c r="J18" s="31"/>
      <c r="K18" s="31" t="s">
        <v>114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450</v>
      </c>
      <c r="R18" s="31">
        <v>3</v>
      </c>
      <c r="S18" s="31">
        <v>1998</v>
      </c>
      <c r="T18" s="31" t="s">
        <v>115</v>
      </c>
      <c r="U18" s="31">
        <v>618240000</v>
      </c>
      <c r="V18" s="31">
        <v>7728000</v>
      </c>
      <c r="W18" s="31">
        <v>15766</v>
      </c>
      <c r="X18" s="31">
        <v>2990</v>
      </c>
      <c r="Y18" s="31">
        <v>7000</v>
      </c>
      <c r="Z18" s="31">
        <v>12.2</v>
      </c>
      <c r="AA18" s="31">
        <v>33114</v>
      </c>
      <c r="AB18" s="31">
        <v>7302</v>
      </c>
      <c r="AC18" s="31">
        <v>12485</v>
      </c>
      <c r="AD18" s="31">
        <v>101227232</v>
      </c>
      <c r="AE18" s="31">
        <v>13.38</v>
      </c>
      <c r="AF18" s="31">
        <v>4.37</v>
      </c>
      <c r="AG18" s="31">
        <v>11.47</v>
      </c>
      <c r="AH18" s="31">
        <v>4.37</v>
      </c>
      <c r="AI18" s="31" t="s">
        <v>157</v>
      </c>
      <c r="AJ18" s="31" t="s">
        <v>157</v>
      </c>
      <c r="AK18" s="31" t="s">
        <v>105</v>
      </c>
      <c r="AL18" s="31" t="s">
        <v>144</v>
      </c>
      <c r="AM18" s="31" t="s">
        <v>113</v>
      </c>
      <c r="AN18" s="31"/>
      <c r="AO18" s="31" t="s">
        <v>105</v>
      </c>
      <c r="AP18" s="31"/>
      <c r="AQ18" s="31">
        <f t="shared" si="0"/>
        <v>100.00000000000001</v>
      </c>
      <c r="AR18" s="31">
        <v>44.81</v>
      </c>
      <c r="AS18" s="31">
        <v>14.81</v>
      </c>
      <c r="AT18" s="31">
        <v>4.56</v>
      </c>
      <c r="AU18" s="31">
        <v>21.45</v>
      </c>
      <c r="AV18" s="31">
        <v>4.92</v>
      </c>
      <c r="AW18" s="31">
        <v>9.45</v>
      </c>
      <c r="AX18" s="31">
        <v>198.3</v>
      </c>
      <c r="AY18" s="31">
        <f t="shared" si="1"/>
        <v>99.99999999999999</v>
      </c>
      <c r="AZ18" s="31">
        <v>54.49</v>
      </c>
      <c r="BA18" s="31">
        <v>38.55</v>
      </c>
      <c r="BB18" s="31">
        <v>6.96</v>
      </c>
      <c r="BC18" s="31">
        <v>5902</v>
      </c>
      <c r="BD18" s="31">
        <v>6551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161</v>
      </c>
      <c r="B19" s="32" t="s">
        <v>182</v>
      </c>
      <c r="C19" s="31"/>
      <c r="D19" s="31" t="s">
        <v>183</v>
      </c>
      <c r="E19" s="31"/>
      <c r="F19" s="31" t="s">
        <v>185</v>
      </c>
      <c r="G19" s="31">
        <v>0</v>
      </c>
      <c r="H19" s="31">
        <v>0</v>
      </c>
      <c r="I19" s="31">
        <v>0</v>
      </c>
      <c r="J19" s="31"/>
      <c r="K19" s="31" t="s">
        <v>130</v>
      </c>
      <c r="L19" s="31"/>
      <c r="M19" s="31" t="s">
        <v>100</v>
      </c>
      <c r="N19" s="31"/>
      <c r="O19" s="31" t="s">
        <v>101</v>
      </c>
      <c r="P19" s="31" t="s">
        <v>128</v>
      </c>
      <c r="Q19" s="31">
        <v>60</v>
      </c>
      <c r="R19" s="31">
        <v>2</v>
      </c>
      <c r="S19" s="31">
        <v>1991</v>
      </c>
      <c r="T19" s="31" t="s">
        <v>105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132</v>
      </c>
      <c r="AJ19" s="31"/>
      <c r="AK19" s="31" t="s">
        <v>105</v>
      </c>
      <c r="AL19" s="31" t="s">
        <v>120</v>
      </c>
      <c r="AM19" s="31" t="s">
        <v>109</v>
      </c>
      <c r="AN19" s="31"/>
      <c r="AO19" s="31" t="s">
        <v>105</v>
      </c>
      <c r="AP19" s="31"/>
      <c r="AQ19" s="31">
        <f t="shared" si="0"/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f t="shared" si="1"/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161</v>
      </c>
      <c r="B20" s="32" t="s">
        <v>186</v>
      </c>
      <c r="C20" s="31"/>
      <c r="D20" s="31" t="s">
        <v>187</v>
      </c>
      <c r="E20" s="31"/>
      <c r="F20" s="31" t="s">
        <v>188</v>
      </c>
      <c r="G20" s="31">
        <v>34490</v>
      </c>
      <c r="H20" s="31">
        <v>0</v>
      </c>
      <c r="I20" s="31">
        <v>0</v>
      </c>
      <c r="J20" s="31" t="s">
        <v>110</v>
      </c>
      <c r="K20" s="31" t="s">
        <v>99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150</v>
      </c>
      <c r="R20" s="31">
        <v>2</v>
      </c>
      <c r="S20" s="31">
        <v>1991</v>
      </c>
      <c r="T20" s="31" t="s">
        <v>152</v>
      </c>
      <c r="U20" s="31">
        <v>201911242</v>
      </c>
      <c r="V20" s="31">
        <v>84575222</v>
      </c>
      <c r="W20" s="31">
        <v>226079154</v>
      </c>
      <c r="X20" s="31">
        <v>18207206</v>
      </c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155</v>
      </c>
      <c r="AJ20" s="31"/>
      <c r="AK20" s="31" t="s">
        <v>105</v>
      </c>
      <c r="AL20" s="31" t="s">
        <v>144</v>
      </c>
      <c r="AM20" s="31" t="s">
        <v>109</v>
      </c>
      <c r="AN20" s="31"/>
      <c r="AO20" s="31" t="s">
        <v>105</v>
      </c>
      <c r="AP20" s="31"/>
      <c r="AQ20" s="31">
        <f t="shared" si="0"/>
        <v>100</v>
      </c>
      <c r="AR20" s="31">
        <v>56</v>
      </c>
      <c r="AS20" s="31">
        <v>14.1</v>
      </c>
      <c r="AT20" s="31">
        <v>16</v>
      </c>
      <c r="AU20" s="31">
        <v>7.4</v>
      </c>
      <c r="AV20" s="31">
        <v>1.7</v>
      </c>
      <c r="AW20" s="31">
        <v>4.8</v>
      </c>
      <c r="AX20" s="31">
        <v>220</v>
      </c>
      <c r="AY20" s="31">
        <f t="shared" si="1"/>
        <v>100</v>
      </c>
      <c r="AZ20" s="31">
        <v>41.8</v>
      </c>
      <c r="BA20" s="31">
        <v>5.3</v>
      </c>
      <c r="BB20" s="31">
        <v>52.9</v>
      </c>
      <c r="BC20" s="31">
        <v>10104</v>
      </c>
      <c r="BD20" s="31">
        <v>0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161</v>
      </c>
      <c r="B21" s="32" t="s">
        <v>189</v>
      </c>
      <c r="C21" s="31"/>
      <c r="D21" s="31" t="s">
        <v>190</v>
      </c>
      <c r="E21" s="31"/>
      <c r="F21" s="31" t="s">
        <v>191</v>
      </c>
      <c r="G21" s="31">
        <v>11622</v>
      </c>
      <c r="H21" s="31">
        <v>575</v>
      </c>
      <c r="I21" s="31"/>
      <c r="J21" s="31" t="s">
        <v>110</v>
      </c>
      <c r="K21" s="31" t="s">
        <v>99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260</v>
      </c>
      <c r="R21" s="31">
        <v>2</v>
      </c>
      <c r="S21" s="31">
        <v>1991</v>
      </c>
      <c r="T21" s="31" t="s">
        <v>149</v>
      </c>
      <c r="U21" s="31">
        <v>366937402</v>
      </c>
      <c r="V21" s="31">
        <v>56448000</v>
      </c>
      <c r="W21" s="31">
        <v>50738500</v>
      </c>
      <c r="X21" s="31">
        <v>4010100</v>
      </c>
      <c r="Y21" s="31">
        <v>1400</v>
      </c>
      <c r="Z21" s="31">
        <v>4.6</v>
      </c>
      <c r="AA21" s="31">
        <v>1927</v>
      </c>
      <c r="AB21" s="31"/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 t="s">
        <v>155</v>
      </c>
      <c r="AJ21" s="31"/>
      <c r="AK21" s="31" t="s">
        <v>112</v>
      </c>
      <c r="AL21" s="31" t="s">
        <v>106</v>
      </c>
      <c r="AM21" s="31" t="s">
        <v>109</v>
      </c>
      <c r="AN21" s="31"/>
      <c r="AO21" s="31" t="s">
        <v>105</v>
      </c>
      <c r="AP21" s="31"/>
      <c r="AQ21" s="31">
        <f t="shared" si="0"/>
        <v>100.00000000000001</v>
      </c>
      <c r="AR21" s="31">
        <v>48.6</v>
      </c>
      <c r="AS21" s="31">
        <v>10.8</v>
      </c>
      <c r="AT21" s="31">
        <v>32</v>
      </c>
      <c r="AU21" s="31">
        <v>7.4</v>
      </c>
      <c r="AV21" s="31">
        <v>0.7</v>
      </c>
      <c r="AW21" s="31">
        <v>0.5</v>
      </c>
      <c r="AX21" s="31">
        <v>164</v>
      </c>
      <c r="AY21" s="31">
        <f t="shared" si="1"/>
        <v>100</v>
      </c>
      <c r="AZ21" s="31">
        <v>36.9</v>
      </c>
      <c r="BA21" s="31">
        <v>58.1</v>
      </c>
      <c r="BB21" s="31">
        <v>5</v>
      </c>
      <c r="BC21" s="31">
        <v>10029</v>
      </c>
      <c r="BD21" s="31">
        <v>10640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161</v>
      </c>
      <c r="B22" s="32" t="s">
        <v>189</v>
      </c>
      <c r="C22" s="31"/>
      <c r="D22" s="31" t="s">
        <v>190</v>
      </c>
      <c r="E22" s="31"/>
      <c r="F22" s="31" t="s">
        <v>192</v>
      </c>
      <c r="G22" s="31">
        <v>74087</v>
      </c>
      <c r="H22" s="31">
        <v>3665</v>
      </c>
      <c r="I22" s="31"/>
      <c r="J22" s="31" t="s">
        <v>110</v>
      </c>
      <c r="K22" s="31" t="s">
        <v>99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280</v>
      </c>
      <c r="R22" s="31">
        <v>2</v>
      </c>
      <c r="S22" s="31">
        <v>2002</v>
      </c>
      <c r="T22" s="31" t="s">
        <v>115</v>
      </c>
      <c r="U22" s="31">
        <v>790245120</v>
      </c>
      <c r="V22" s="31">
        <v>56448000</v>
      </c>
      <c r="W22" s="31">
        <v>73338400</v>
      </c>
      <c r="X22" s="31">
        <v>6544000</v>
      </c>
      <c r="Y22" s="31">
        <v>7000</v>
      </c>
      <c r="Z22" s="31">
        <v>14.44</v>
      </c>
      <c r="AA22" s="31">
        <v>28437</v>
      </c>
      <c r="AB22" s="31">
        <v>5421</v>
      </c>
      <c r="AC22" s="31">
        <v>5421</v>
      </c>
      <c r="AD22" s="31">
        <v>43388106</v>
      </c>
      <c r="AE22" s="31">
        <v>13</v>
      </c>
      <c r="AF22" s="31">
        <v>4</v>
      </c>
      <c r="AG22" s="31">
        <v>11</v>
      </c>
      <c r="AH22" s="31">
        <v>4</v>
      </c>
      <c r="AI22" s="31" t="s">
        <v>155</v>
      </c>
      <c r="AJ22" s="31" t="s">
        <v>155</v>
      </c>
      <c r="AK22" s="31" t="s">
        <v>112</v>
      </c>
      <c r="AL22" s="31" t="s">
        <v>127</v>
      </c>
      <c r="AM22" s="31" t="s">
        <v>109</v>
      </c>
      <c r="AN22" s="31"/>
      <c r="AO22" s="31" t="s">
        <v>105</v>
      </c>
      <c r="AP22" s="31"/>
      <c r="AQ22" s="31">
        <f t="shared" si="0"/>
        <v>99.99999999999999</v>
      </c>
      <c r="AR22" s="31">
        <v>53.7</v>
      </c>
      <c r="AS22" s="31">
        <v>19.8</v>
      </c>
      <c r="AT22" s="31">
        <v>8.6</v>
      </c>
      <c r="AU22" s="31">
        <v>14.7</v>
      </c>
      <c r="AV22" s="31">
        <v>2.6</v>
      </c>
      <c r="AW22" s="31">
        <v>0.6</v>
      </c>
      <c r="AX22" s="31">
        <v>156.3</v>
      </c>
      <c r="AY22" s="31">
        <f t="shared" si="1"/>
        <v>100</v>
      </c>
      <c r="AZ22" s="31">
        <v>45.5</v>
      </c>
      <c r="BA22" s="31">
        <v>48.8</v>
      </c>
      <c r="BB22" s="31">
        <v>5.7</v>
      </c>
      <c r="BC22" s="31">
        <v>8050</v>
      </c>
      <c r="BD22" s="31">
        <v>8669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161</v>
      </c>
      <c r="B23" s="32" t="s">
        <v>193</v>
      </c>
      <c r="C23" s="31"/>
      <c r="D23" s="31" t="s">
        <v>194</v>
      </c>
      <c r="E23" s="31"/>
      <c r="F23" s="31" t="s">
        <v>195</v>
      </c>
      <c r="G23" s="31">
        <v>25139</v>
      </c>
      <c r="H23" s="31">
        <v>3205</v>
      </c>
      <c r="I23" s="31"/>
      <c r="J23" s="31" t="s">
        <v>110</v>
      </c>
      <c r="K23" s="31" t="s">
        <v>99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134</v>
      </c>
      <c r="R23" s="31">
        <v>2</v>
      </c>
      <c r="S23" s="31">
        <v>1991</v>
      </c>
      <c r="T23" s="31" t="s">
        <v>196</v>
      </c>
      <c r="U23" s="31">
        <v>6773760</v>
      </c>
      <c r="V23" s="31">
        <v>6770000</v>
      </c>
      <c r="W23" s="31" t="s">
        <v>104</v>
      </c>
      <c r="X23" s="31" t="s">
        <v>104</v>
      </c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156</v>
      </c>
      <c r="AJ23" s="31"/>
      <c r="AK23" s="31" t="s">
        <v>105</v>
      </c>
      <c r="AL23" s="31" t="s">
        <v>105</v>
      </c>
      <c r="AM23" s="31" t="s">
        <v>113</v>
      </c>
      <c r="AN23" s="31"/>
      <c r="AO23" s="31" t="s">
        <v>105</v>
      </c>
      <c r="AP23" s="31"/>
      <c r="AQ23" s="31">
        <f t="shared" si="0"/>
        <v>100</v>
      </c>
      <c r="AR23" s="31">
        <v>30.6</v>
      </c>
      <c r="AS23" s="31">
        <v>17.9</v>
      </c>
      <c r="AT23" s="31">
        <v>30.9</v>
      </c>
      <c r="AU23" s="31">
        <v>16</v>
      </c>
      <c r="AV23" s="31">
        <v>0.5</v>
      </c>
      <c r="AW23" s="31">
        <v>4.1</v>
      </c>
      <c r="AX23" s="31">
        <v>126.8</v>
      </c>
      <c r="AY23" s="31">
        <f t="shared" si="1"/>
        <v>100</v>
      </c>
      <c r="AZ23" s="31">
        <v>38.1</v>
      </c>
      <c r="BA23" s="31">
        <v>55.5</v>
      </c>
      <c r="BB23" s="31">
        <v>6.4</v>
      </c>
      <c r="BC23" s="31">
        <v>9485</v>
      </c>
      <c r="BD23" s="31">
        <v>13598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161</v>
      </c>
      <c r="B24" s="32" t="s">
        <v>193</v>
      </c>
      <c r="C24" s="31"/>
      <c r="D24" s="31" t="s">
        <v>194</v>
      </c>
      <c r="E24" s="31"/>
      <c r="F24" s="31" t="s">
        <v>197</v>
      </c>
      <c r="G24" s="31">
        <v>37276</v>
      </c>
      <c r="H24" s="31">
        <v>5419</v>
      </c>
      <c r="I24" s="31"/>
      <c r="J24" s="31" t="s">
        <v>125</v>
      </c>
      <c r="K24" s="31" t="s">
        <v>142</v>
      </c>
      <c r="L24" s="31"/>
      <c r="M24" s="31" t="s">
        <v>126</v>
      </c>
      <c r="N24" s="31"/>
      <c r="O24" s="31" t="s">
        <v>143</v>
      </c>
      <c r="P24" s="31" t="s">
        <v>102</v>
      </c>
      <c r="Q24" s="31">
        <v>130</v>
      </c>
      <c r="R24" s="31">
        <v>2</v>
      </c>
      <c r="S24" s="31">
        <v>2003</v>
      </c>
      <c r="T24" s="31" t="s">
        <v>139</v>
      </c>
      <c r="U24" s="31" t="s">
        <v>104</v>
      </c>
      <c r="V24" s="31" t="s">
        <v>104</v>
      </c>
      <c r="W24" s="31"/>
      <c r="X24" s="31"/>
      <c r="Y24" s="31">
        <v>1850</v>
      </c>
      <c r="Z24" s="31">
        <v>8</v>
      </c>
      <c r="AA24" s="31">
        <v>9884</v>
      </c>
      <c r="AB24" s="31">
        <v>67</v>
      </c>
      <c r="AC24" s="31">
        <v>67</v>
      </c>
      <c r="AD24" s="31">
        <v>308355</v>
      </c>
      <c r="AE24" s="31">
        <v>9.14</v>
      </c>
      <c r="AF24" s="31">
        <v>3.26</v>
      </c>
      <c r="AG24" s="31">
        <v>6.83</v>
      </c>
      <c r="AH24" s="31">
        <v>3.26</v>
      </c>
      <c r="AI24" s="31" t="s">
        <v>156</v>
      </c>
      <c r="AJ24" s="31" t="s">
        <v>156</v>
      </c>
      <c r="AK24" s="31" t="s">
        <v>105</v>
      </c>
      <c r="AL24" s="31" t="s">
        <v>144</v>
      </c>
      <c r="AM24" s="31" t="s">
        <v>113</v>
      </c>
      <c r="AN24" s="31"/>
      <c r="AO24" s="31" t="s">
        <v>105</v>
      </c>
      <c r="AP24" s="31"/>
      <c r="AQ24" s="31">
        <f t="shared" si="0"/>
        <v>100</v>
      </c>
      <c r="AR24" s="31">
        <v>30.6</v>
      </c>
      <c r="AS24" s="31">
        <v>17.9</v>
      </c>
      <c r="AT24" s="31">
        <v>30.9</v>
      </c>
      <c r="AU24" s="31">
        <v>16</v>
      </c>
      <c r="AV24" s="31">
        <v>0.5</v>
      </c>
      <c r="AW24" s="31">
        <v>4.1</v>
      </c>
      <c r="AX24" s="31">
        <v>126.8</v>
      </c>
      <c r="AY24" s="31">
        <f t="shared" si="1"/>
        <v>100</v>
      </c>
      <c r="AZ24" s="31">
        <v>38.1</v>
      </c>
      <c r="BA24" s="31">
        <v>55.5</v>
      </c>
      <c r="BB24" s="31">
        <v>6.4</v>
      </c>
      <c r="BC24" s="31">
        <v>9485</v>
      </c>
      <c r="BD24" s="31">
        <v>13598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161</v>
      </c>
      <c r="B25" s="32" t="s">
        <v>198</v>
      </c>
      <c r="C25" s="31"/>
      <c r="D25" s="31" t="s">
        <v>199</v>
      </c>
      <c r="E25" s="31"/>
      <c r="F25" s="31" t="s">
        <v>200</v>
      </c>
      <c r="G25" s="31">
        <v>18875</v>
      </c>
      <c r="H25" s="31">
        <v>0</v>
      </c>
      <c r="I25" s="31">
        <v>0</v>
      </c>
      <c r="J25" s="31"/>
      <c r="K25" s="31" t="s">
        <v>133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90</v>
      </c>
      <c r="R25" s="31">
        <v>1</v>
      </c>
      <c r="S25" s="31">
        <v>1994</v>
      </c>
      <c r="T25" s="31" t="s">
        <v>105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155</v>
      </c>
      <c r="AJ25" s="31"/>
      <c r="AK25" s="31" t="s">
        <v>112</v>
      </c>
      <c r="AL25" s="31" t="s">
        <v>106</v>
      </c>
      <c r="AM25" s="31" t="s">
        <v>109</v>
      </c>
      <c r="AN25" s="31"/>
      <c r="AO25" s="31" t="s">
        <v>105</v>
      </c>
      <c r="AP25" s="31"/>
      <c r="AQ25" s="31">
        <f t="shared" si="0"/>
        <v>100</v>
      </c>
      <c r="AR25" s="31">
        <v>60.1</v>
      </c>
      <c r="AS25" s="31">
        <v>25.1</v>
      </c>
      <c r="AT25" s="31">
        <v>5</v>
      </c>
      <c r="AU25" s="31">
        <v>5.9</v>
      </c>
      <c r="AV25" s="31">
        <v>2.6</v>
      </c>
      <c r="AW25" s="31">
        <v>1.3</v>
      </c>
      <c r="AX25" s="31">
        <v>115.5</v>
      </c>
      <c r="AY25" s="31">
        <f t="shared" si="1"/>
        <v>100</v>
      </c>
      <c r="AZ25" s="31">
        <v>25.7</v>
      </c>
      <c r="BA25" s="31">
        <v>67.6</v>
      </c>
      <c r="BB25" s="31">
        <v>6.7</v>
      </c>
      <c r="BC25" s="31">
        <v>12075</v>
      </c>
      <c r="BD25" s="31">
        <v>9545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161</v>
      </c>
      <c r="B26" s="32" t="s">
        <v>198</v>
      </c>
      <c r="C26" s="31"/>
      <c r="D26" s="31" t="s">
        <v>199</v>
      </c>
      <c r="E26" s="31"/>
      <c r="F26" s="31" t="s">
        <v>201</v>
      </c>
      <c r="G26" s="31">
        <v>89929</v>
      </c>
      <c r="H26" s="31">
        <v>4111</v>
      </c>
      <c r="I26" s="31"/>
      <c r="J26" s="31" t="s">
        <v>125</v>
      </c>
      <c r="K26" s="31" t="s">
        <v>121</v>
      </c>
      <c r="L26" s="31"/>
      <c r="M26" s="31" t="s">
        <v>126</v>
      </c>
      <c r="N26" s="31"/>
      <c r="O26" s="31" t="s">
        <v>122</v>
      </c>
      <c r="P26" s="31" t="s">
        <v>102</v>
      </c>
      <c r="Q26" s="31">
        <v>405</v>
      </c>
      <c r="R26" s="31">
        <v>3</v>
      </c>
      <c r="S26" s="31">
        <v>2007</v>
      </c>
      <c r="T26" s="31" t="s">
        <v>148</v>
      </c>
      <c r="U26" s="31">
        <v>60643728</v>
      </c>
      <c r="V26" s="31">
        <v>28571616</v>
      </c>
      <c r="W26" s="31">
        <v>60643728</v>
      </c>
      <c r="X26" s="31">
        <v>28571616</v>
      </c>
      <c r="Y26" s="31">
        <v>6800</v>
      </c>
      <c r="Z26" s="31">
        <v>19.9</v>
      </c>
      <c r="AA26" s="31">
        <v>41846</v>
      </c>
      <c r="AB26" s="31">
        <v>19747</v>
      </c>
      <c r="AC26" s="31">
        <v>19375</v>
      </c>
      <c r="AD26" s="31">
        <v>209734604</v>
      </c>
      <c r="AE26" s="31">
        <v>16.9</v>
      </c>
      <c r="AF26" s="31">
        <v>6.53</v>
      </c>
      <c r="AG26" s="31">
        <v>14.2</v>
      </c>
      <c r="AH26" s="31">
        <v>6.53</v>
      </c>
      <c r="AI26" s="31" t="s">
        <v>146</v>
      </c>
      <c r="AJ26" s="31" t="s">
        <v>146</v>
      </c>
      <c r="AK26" s="31" t="s">
        <v>112</v>
      </c>
      <c r="AL26" s="31" t="s">
        <v>106</v>
      </c>
      <c r="AM26" s="31" t="s">
        <v>113</v>
      </c>
      <c r="AN26" s="31"/>
      <c r="AO26" s="31" t="s">
        <v>105</v>
      </c>
      <c r="AP26" s="31"/>
      <c r="AQ26" s="31">
        <f t="shared" si="0"/>
        <v>100.00000000000001</v>
      </c>
      <c r="AR26" s="31">
        <v>52.6</v>
      </c>
      <c r="AS26" s="31">
        <v>19.4</v>
      </c>
      <c r="AT26" s="31">
        <v>14.9</v>
      </c>
      <c r="AU26" s="31">
        <v>6.7</v>
      </c>
      <c r="AV26" s="31">
        <v>1.4</v>
      </c>
      <c r="AW26" s="31">
        <v>5</v>
      </c>
      <c r="AX26" s="31">
        <v>179</v>
      </c>
      <c r="AY26" s="31">
        <f t="shared" si="1"/>
        <v>100.00000000000001</v>
      </c>
      <c r="AZ26" s="31">
        <v>43.1</v>
      </c>
      <c r="BA26" s="31">
        <v>51.7</v>
      </c>
      <c r="BB26" s="31">
        <v>5.2</v>
      </c>
      <c r="BC26" s="31">
        <v>8655</v>
      </c>
      <c r="BD26" s="31">
        <v>6658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161</v>
      </c>
      <c r="B27" s="32" t="s">
        <v>202</v>
      </c>
      <c r="C27" s="31"/>
      <c r="D27" s="31" t="s">
        <v>203</v>
      </c>
      <c r="E27" s="31"/>
      <c r="F27" s="31" t="s">
        <v>204</v>
      </c>
      <c r="G27" s="31">
        <v>47505</v>
      </c>
      <c r="H27" s="31">
        <v>1008</v>
      </c>
      <c r="I27" s="31"/>
      <c r="J27" s="31" t="s">
        <v>110</v>
      </c>
      <c r="K27" s="31" t="s">
        <v>141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240</v>
      </c>
      <c r="R27" s="31">
        <v>2</v>
      </c>
      <c r="S27" s="31">
        <v>1997</v>
      </c>
      <c r="T27" s="31" t="s">
        <v>153</v>
      </c>
      <c r="U27" s="31">
        <v>220350159</v>
      </c>
      <c r="V27" s="31">
        <v>80855099</v>
      </c>
      <c r="W27" s="31">
        <v>89243345</v>
      </c>
      <c r="X27" s="31">
        <v>10882952</v>
      </c>
      <c r="Y27" s="31">
        <v>1950</v>
      </c>
      <c r="Z27" s="31">
        <v>11.5</v>
      </c>
      <c r="AA27" s="31">
        <v>11480</v>
      </c>
      <c r="AB27" s="31">
        <v>2966</v>
      </c>
      <c r="AC27" s="31">
        <v>2966</v>
      </c>
      <c r="AD27" s="31">
        <v>23440314</v>
      </c>
      <c r="AE27" s="31">
        <v>13.38</v>
      </c>
      <c r="AF27" s="31">
        <v>4.37</v>
      </c>
      <c r="AG27" s="31">
        <v>11.47</v>
      </c>
      <c r="AH27" s="31">
        <v>4.37</v>
      </c>
      <c r="AI27" s="31" t="s">
        <v>155</v>
      </c>
      <c r="AJ27" s="31" t="s">
        <v>155</v>
      </c>
      <c r="AK27" s="31" t="s">
        <v>106</v>
      </c>
      <c r="AL27" s="31" t="s">
        <v>144</v>
      </c>
      <c r="AM27" s="31" t="s">
        <v>109</v>
      </c>
      <c r="AN27" s="31"/>
      <c r="AO27" s="31" t="s">
        <v>105</v>
      </c>
      <c r="AP27" s="31"/>
      <c r="AQ27" s="31">
        <f t="shared" si="0"/>
        <v>100.00000000000001</v>
      </c>
      <c r="AR27" s="31">
        <v>41.7</v>
      </c>
      <c r="AS27" s="31">
        <v>14</v>
      </c>
      <c r="AT27" s="31">
        <v>21.6</v>
      </c>
      <c r="AU27" s="31">
        <v>16.5</v>
      </c>
      <c r="AV27" s="31">
        <v>1.4</v>
      </c>
      <c r="AW27" s="31">
        <v>4.8</v>
      </c>
      <c r="AX27" s="31">
        <v>166.5</v>
      </c>
      <c r="AY27" s="31">
        <f t="shared" si="1"/>
        <v>100</v>
      </c>
      <c r="AZ27" s="31">
        <v>44</v>
      </c>
      <c r="BA27" s="31">
        <v>47.8</v>
      </c>
      <c r="BB27" s="31">
        <v>8.2</v>
      </c>
      <c r="BC27" s="31">
        <v>9375</v>
      </c>
      <c r="BD27" s="31">
        <v>12035</v>
      </c>
      <c r="BE27" s="33" t="s">
        <v>105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161</v>
      </c>
      <c r="B28" s="32" t="s">
        <v>205</v>
      </c>
      <c r="C28" s="31"/>
      <c r="D28" s="31" t="s">
        <v>206</v>
      </c>
      <c r="E28" s="31"/>
      <c r="F28" s="31" t="s">
        <v>207</v>
      </c>
      <c r="G28" s="31">
        <v>54553</v>
      </c>
      <c r="H28" s="31">
        <v>328</v>
      </c>
      <c r="I28" s="31"/>
      <c r="J28" s="31" t="s">
        <v>110</v>
      </c>
      <c r="K28" s="31" t="s">
        <v>141</v>
      </c>
      <c r="L28" s="31"/>
      <c r="M28" s="31" t="s">
        <v>100</v>
      </c>
      <c r="N28" s="31"/>
      <c r="O28" s="31" t="s">
        <v>122</v>
      </c>
      <c r="P28" s="31" t="s">
        <v>102</v>
      </c>
      <c r="Q28" s="31">
        <v>195</v>
      </c>
      <c r="R28" s="31">
        <v>3</v>
      </c>
      <c r="S28" s="31">
        <v>2000</v>
      </c>
      <c r="T28" s="31" t="s">
        <v>150</v>
      </c>
      <c r="U28" s="31">
        <v>40399178</v>
      </c>
      <c r="V28" s="31">
        <v>16877952</v>
      </c>
      <c r="W28" s="31">
        <v>54837900</v>
      </c>
      <c r="X28" s="31">
        <v>33222100</v>
      </c>
      <c r="Y28" s="31">
        <v>1800</v>
      </c>
      <c r="Z28" s="31">
        <v>9.6</v>
      </c>
      <c r="AA28" s="31">
        <v>10694</v>
      </c>
      <c r="AB28" s="31">
        <v>1565</v>
      </c>
      <c r="AC28" s="31">
        <v>1565</v>
      </c>
      <c r="AD28" s="31">
        <v>11954796</v>
      </c>
      <c r="AE28" s="31">
        <v>13.38</v>
      </c>
      <c r="AF28" s="31">
        <v>4.37</v>
      </c>
      <c r="AG28" s="31">
        <v>11.47</v>
      </c>
      <c r="AH28" s="31">
        <v>4.37</v>
      </c>
      <c r="AI28" s="31" t="s">
        <v>155</v>
      </c>
      <c r="AJ28" s="31" t="s">
        <v>155</v>
      </c>
      <c r="AK28" s="31" t="s">
        <v>105</v>
      </c>
      <c r="AL28" s="31" t="s">
        <v>106</v>
      </c>
      <c r="AM28" s="31" t="s">
        <v>107</v>
      </c>
      <c r="AN28" s="31"/>
      <c r="AO28" s="31" t="s">
        <v>105</v>
      </c>
      <c r="AP28" s="31"/>
      <c r="AQ28" s="31">
        <f t="shared" si="0"/>
        <v>100</v>
      </c>
      <c r="AR28" s="31">
        <v>45.1</v>
      </c>
      <c r="AS28" s="31">
        <v>16.9</v>
      </c>
      <c r="AT28" s="31">
        <v>11.1</v>
      </c>
      <c r="AU28" s="31">
        <v>18.9</v>
      </c>
      <c r="AV28" s="31">
        <v>3.3</v>
      </c>
      <c r="AW28" s="31">
        <v>4.7</v>
      </c>
      <c r="AX28" s="31">
        <v>130</v>
      </c>
      <c r="AY28" s="31">
        <f t="shared" si="1"/>
        <v>100</v>
      </c>
      <c r="AZ28" s="31">
        <v>53</v>
      </c>
      <c r="BA28" s="31">
        <v>40.6</v>
      </c>
      <c r="BB28" s="31">
        <v>6.4</v>
      </c>
      <c r="BC28" s="31">
        <v>7387</v>
      </c>
      <c r="BD28" s="31">
        <v>7358</v>
      </c>
      <c r="BE28" s="33" t="s">
        <v>105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161</v>
      </c>
      <c r="B29" s="32" t="s">
        <v>208</v>
      </c>
      <c r="C29" s="31"/>
      <c r="D29" s="31" t="s">
        <v>209</v>
      </c>
      <c r="E29" s="31"/>
      <c r="F29" s="31" t="s">
        <v>210</v>
      </c>
      <c r="G29" s="31">
        <v>29322</v>
      </c>
      <c r="H29" s="31">
        <v>75</v>
      </c>
      <c r="I29" s="31"/>
      <c r="J29" s="31" t="s">
        <v>110</v>
      </c>
      <c r="K29" s="31" t="s">
        <v>99</v>
      </c>
      <c r="L29" s="31"/>
      <c r="M29" s="31" t="s">
        <v>100</v>
      </c>
      <c r="N29" s="31"/>
      <c r="O29" s="31" t="s">
        <v>122</v>
      </c>
      <c r="P29" s="31" t="s">
        <v>102</v>
      </c>
      <c r="Q29" s="31">
        <v>130</v>
      </c>
      <c r="R29" s="31">
        <v>2</v>
      </c>
      <c r="S29" s="31">
        <v>1997</v>
      </c>
      <c r="T29" s="31" t="s">
        <v>152</v>
      </c>
      <c r="U29" s="31">
        <v>53155200</v>
      </c>
      <c r="V29" s="31">
        <v>37564800</v>
      </c>
      <c r="W29" s="31">
        <v>11406000</v>
      </c>
      <c r="X29" s="31">
        <v>2123600</v>
      </c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155</v>
      </c>
      <c r="AJ29" s="31"/>
      <c r="AK29" s="31" t="s">
        <v>105</v>
      </c>
      <c r="AL29" s="31" t="s">
        <v>120</v>
      </c>
      <c r="AM29" s="31" t="s">
        <v>109</v>
      </c>
      <c r="AN29" s="31"/>
      <c r="AO29" s="31" t="s">
        <v>108</v>
      </c>
      <c r="AP29" s="31">
        <v>99</v>
      </c>
      <c r="AQ29" s="31">
        <f t="shared" si="0"/>
        <v>100</v>
      </c>
      <c r="AR29" s="31">
        <v>57.8</v>
      </c>
      <c r="AS29" s="31">
        <v>28.2</v>
      </c>
      <c r="AT29" s="31">
        <v>6.2</v>
      </c>
      <c r="AU29" s="31">
        <v>2.8</v>
      </c>
      <c r="AV29" s="31">
        <v>2.3</v>
      </c>
      <c r="AW29" s="31">
        <v>2.7</v>
      </c>
      <c r="AX29" s="31">
        <v>150</v>
      </c>
      <c r="AY29" s="31">
        <f t="shared" si="1"/>
        <v>100</v>
      </c>
      <c r="AZ29" s="31">
        <v>37.5</v>
      </c>
      <c r="BA29" s="31">
        <v>56.7</v>
      </c>
      <c r="BB29" s="31">
        <v>5.8</v>
      </c>
      <c r="BC29" s="31">
        <v>9740</v>
      </c>
      <c r="BD29" s="31">
        <v>10702</v>
      </c>
      <c r="BE29" s="33" t="s">
        <v>105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161</v>
      </c>
      <c r="B30" s="32" t="s">
        <v>211</v>
      </c>
      <c r="C30" s="31"/>
      <c r="D30" s="31" t="s">
        <v>212</v>
      </c>
      <c r="E30" s="31"/>
      <c r="F30" s="31" t="s">
        <v>213</v>
      </c>
      <c r="G30" s="31">
        <v>19090</v>
      </c>
      <c r="H30" s="31">
        <v>0</v>
      </c>
      <c r="I30" s="31">
        <v>0</v>
      </c>
      <c r="J30" s="31"/>
      <c r="K30" s="31" t="s">
        <v>99</v>
      </c>
      <c r="L30" s="31"/>
      <c r="M30" s="31" t="s">
        <v>100</v>
      </c>
      <c r="N30" s="31"/>
      <c r="O30" s="31" t="s">
        <v>101</v>
      </c>
      <c r="P30" s="31" t="s">
        <v>128</v>
      </c>
      <c r="Q30" s="31">
        <v>90</v>
      </c>
      <c r="R30" s="31">
        <v>2</v>
      </c>
      <c r="S30" s="31">
        <v>1983</v>
      </c>
      <c r="T30" s="31" t="s">
        <v>105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158</v>
      </c>
      <c r="AJ30" s="31"/>
      <c r="AK30" s="31" t="s">
        <v>105</v>
      </c>
      <c r="AL30" s="31" t="s">
        <v>106</v>
      </c>
      <c r="AM30" s="31" t="s">
        <v>109</v>
      </c>
      <c r="AN30" s="31"/>
      <c r="AO30" s="31" t="s">
        <v>105</v>
      </c>
      <c r="AP30" s="31"/>
      <c r="AQ30" s="31">
        <f t="shared" si="0"/>
        <v>100</v>
      </c>
      <c r="AR30" s="31">
        <v>42.4</v>
      </c>
      <c r="AS30" s="31">
        <v>20.8</v>
      </c>
      <c r="AT30" s="31">
        <v>11.2</v>
      </c>
      <c r="AU30" s="31">
        <v>17.3</v>
      </c>
      <c r="AV30" s="31">
        <v>2</v>
      </c>
      <c r="AW30" s="31">
        <v>6.3</v>
      </c>
      <c r="AX30" s="31">
        <v>142.5</v>
      </c>
      <c r="AY30" s="31">
        <f t="shared" si="1"/>
        <v>99.99999999999999</v>
      </c>
      <c r="AZ30" s="31">
        <v>52.8</v>
      </c>
      <c r="BA30" s="31">
        <v>40.9</v>
      </c>
      <c r="BB30" s="31">
        <v>6.3</v>
      </c>
      <c r="BC30" s="31">
        <v>6408</v>
      </c>
      <c r="BD30" s="31">
        <v>7232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161</v>
      </c>
      <c r="B31" s="32" t="s">
        <v>214</v>
      </c>
      <c r="C31" s="31"/>
      <c r="D31" s="31" t="s">
        <v>215</v>
      </c>
      <c r="E31" s="31"/>
      <c r="F31" s="31" t="s">
        <v>216</v>
      </c>
      <c r="G31" s="31">
        <v>34256</v>
      </c>
      <c r="H31" s="31">
        <v>0</v>
      </c>
      <c r="I31" s="31">
        <v>0</v>
      </c>
      <c r="J31" s="31"/>
      <c r="K31" s="31" t="s">
        <v>114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180</v>
      </c>
      <c r="R31" s="31">
        <v>3</v>
      </c>
      <c r="S31" s="31">
        <v>1999</v>
      </c>
      <c r="T31" s="31" t="s">
        <v>217</v>
      </c>
      <c r="U31" s="31">
        <v>2064916</v>
      </c>
      <c r="V31" s="31">
        <v>299105</v>
      </c>
      <c r="W31" s="31">
        <v>2064916</v>
      </c>
      <c r="X31" s="31">
        <v>299105</v>
      </c>
      <c r="Y31" s="31">
        <v>1950</v>
      </c>
      <c r="Z31" s="31">
        <v>12.62</v>
      </c>
      <c r="AA31" s="31">
        <v>7793</v>
      </c>
      <c r="AB31" s="31">
        <v>2005</v>
      </c>
      <c r="AC31" s="31">
        <v>2005</v>
      </c>
      <c r="AD31" s="31">
        <v>16013144</v>
      </c>
      <c r="AE31" s="31">
        <v>13.38</v>
      </c>
      <c r="AF31" s="31">
        <v>4.37</v>
      </c>
      <c r="AG31" s="31">
        <v>11.47</v>
      </c>
      <c r="AH31" s="31">
        <v>4.37</v>
      </c>
      <c r="AI31" s="31" t="s">
        <v>155</v>
      </c>
      <c r="AJ31" s="31" t="s">
        <v>155</v>
      </c>
      <c r="AK31" s="31" t="s">
        <v>106</v>
      </c>
      <c r="AL31" s="31" t="s">
        <v>144</v>
      </c>
      <c r="AM31" s="31" t="s">
        <v>107</v>
      </c>
      <c r="AN31" s="31"/>
      <c r="AO31" s="31" t="s">
        <v>105</v>
      </c>
      <c r="AP31" s="31"/>
      <c r="AQ31" s="31">
        <f t="shared" si="0"/>
        <v>100</v>
      </c>
      <c r="AR31" s="31">
        <v>54.7</v>
      </c>
      <c r="AS31" s="31">
        <v>14.7</v>
      </c>
      <c r="AT31" s="31">
        <v>5.2</v>
      </c>
      <c r="AU31" s="31">
        <v>18.7</v>
      </c>
      <c r="AV31" s="31">
        <v>3.1</v>
      </c>
      <c r="AW31" s="31">
        <v>3.6</v>
      </c>
      <c r="AX31" s="31">
        <v>198</v>
      </c>
      <c r="AY31" s="31">
        <f t="shared" si="1"/>
        <v>100</v>
      </c>
      <c r="AZ31" s="31">
        <v>59.1</v>
      </c>
      <c r="BA31" s="31">
        <v>35</v>
      </c>
      <c r="BB31" s="31">
        <v>5.9</v>
      </c>
      <c r="BC31" s="31">
        <v>6325</v>
      </c>
      <c r="BD31" s="31">
        <v>6300</v>
      </c>
      <c r="BE31" s="33" t="s">
        <v>105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161</v>
      </c>
      <c r="B32" s="32" t="s">
        <v>218</v>
      </c>
      <c r="C32" s="31"/>
      <c r="D32" s="31" t="s">
        <v>219</v>
      </c>
      <c r="E32" s="31"/>
      <c r="F32" s="31" t="s">
        <v>220</v>
      </c>
      <c r="G32" s="31">
        <v>13221</v>
      </c>
      <c r="H32" s="31">
        <v>0</v>
      </c>
      <c r="I32" s="31">
        <v>0</v>
      </c>
      <c r="J32" s="31"/>
      <c r="K32" s="31" t="s">
        <v>124</v>
      </c>
      <c r="L32" s="31"/>
      <c r="M32" s="31" t="s">
        <v>100</v>
      </c>
      <c r="N32" s="31"/>
      <c r="O32" s="31" t="s">
        <v>101</v>
      </c>
      <c r="P32" s="31" t="s">
        <v>102</v>
      </c>
      <c r="Q32" s="31">
        <v>60</v>
      </c>
      <c r="R32" s="31">
        <v>2</v>
      </c>
      <c r="S32" s="31">
        <v>1999</v>
      </c>
      <c r="T32" s="31" t="s">
        <v>145</v>
      </c>
      <c r="U32" s="31">
        <v>11453</v>
      </c>
      <c r="V32" s="31">
        <v>1894</v>
      </c>
      <c r="W32" s="31">
        <v>10057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156</v>
      </c>
      <c r="AJ32" s="31"/>
      <c r="AK32" s="31" t="s">
        <v>105</v>
      </c>
      <c r="AL32" s="31" t="s">
        <v>144</v>
      </c>
      <c r="AM32" s="31" t="s">
        <v>113</v>
      </c>
      <c r="AN32" s="31"/>
      <c r="AO32" s="31" t="s">
        <v>105</v>
      </c>
      <c r="AP32" s="31"/>
      <c r="AQ32" s="31">
        <f t="shared" si="0"/>
        <v>100</v>
      </c>
      <c r="AR32" s="31">
        <v>45.4</v>
      </c>
      <c r="AS32" s="31">
        <v>17.3</v>
      </c>
      <c r="AT32" s="31">
        <v>7.9</v>
      </c>
      <c r="AU32" s="31">
        <v>20.4</v>
      </c>
      <c r="AV32" s="31">
        <v>1</v>
      </c>
      <c r="AW32" s="31">
        <v>8</v>
      </c>
      <c r="AX32" s="31">
        <v>225</v>
      </c>
      <c r="AY32" s="31">
        <f t="shared" si="1"/>
        <v>100</v>
      </c>
      <c r="AZ32" s="31">
        <v>50</v>
      </c>
      <c r="BA32" s="31">
        <v>44.2</v>
      </c>
      <c r="BB32" s="31">
        <v>5.8</v>
      </c>
      <c r="BC32" s="31">
        <v>7090</v>
      </c>
      <c r="BD32" s="31">
        <v>8726</v>
      </c>
      <c r="BE32" s="33" t="s">
        <v>105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161</v>
      </c>
      <c r="B33" s="32" t="s">
        <v>221</v>
      </c>
      <c r="C33" s="31"/>
      <c r="D33" s="31" t="s">
        <v>222</v>
      </c>
      <c r="E33" s="31"/>
      <c r="F33" s="31" t="s">
        <v>223</v>
      </c>
      <c r="G33" s="31">
        <v>31436</v>
      </c>
      <c r="H33" s="31">
        <v>4356</v>
      </c>
      <c r="I33" s="31"/>
      <c r="J33" s="31" t="s">
        <v>110</v>
      </c>
      <c r="K33" s="31" t="s">
        <v>133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160</v>
      </c>
      <c r="R33" s="31">
        <v>2</v>
      </c>
      <c r="S33" s="31">
        <v>1995</v>
      </c>
      <c r="T33" s="31" t="s">
        <v>134</v>
      </c>
      <c r="U33" s="31">
        <v>30433410</v>
      </c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155</v>
      </c>
      <c r="AJ33" s="31"/>
      <c r="AK33" s="31" t="s">
        <v>112</v>
      </c>
      <c r="AL33" s="31" t="s">
        <v>120</v>
      </c>
      <c r="AM33" s="31" t="s">
        <v>109</v>
      </c>
      <c r="AN33" s="31"/>
      <c r="AO33" s="31" t="s">
        <v>105</v>
      </c>
      <c r="AP33" s="31"/>
      <c r="AQ33" s="31">
        <f t="shared" si="0"/>
        <v>100</v>
      </c>
      <c r="AR33" s="31">
        <v>46.5</v>
      </c>
      <c r="AS33" s="31">
        <v>26.2</v>
      </c>
      <c r="AT33" s="31">
        <v>9.5</v>
      </c>
      <c r="AU33" s="31">
        <v>3.9</v>
      </c>
      <c r="AV33" s="31">
        <v>3.8</v>
      </c>
      <c r="AW33" s="31">
        <v>10.1</v>
      </c>
      <c r="AX33" s="31">
        <v>257</v>
      </c>
      <c r="AY33" s="31">
        <f t="shared" si="1"/>
        <v>100</v>
      </c>
      <c r="AZ33" s="31">
        <v>47.3</v>
      </c>
      <c r="BA33" s="31">
        <v>42.7</v>
      </c>
      <c r="BB33" s="31">
        <v>10</v>
      </c>
      <c r="BC33" s="31">
        <v>7980</v>
      </c>
      <c r="BD33" s="31">
        <v>8243</v>
      </c>
      <c r="BE33" s="33" t="s">
        <v>105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161</v>
      </c>
      <c r="B34" s="32" t="s">
        <v>224</v>
      </c>
      <c r="C34" s="31"/>
      <c r="D34" s="31" t="s">
        <v>225</v>
      </c>
      <c r="E34" s="31"/>
      <c r="F34" s="31" t="s">
        <v>226</v>
      </c>
      <c r="G34" s="31">
        <v>23977</v>
      </c>
      <c r="H34" s="31">
        <v>303</v>
      </c>
      <c r="I34" s="31"/>
      <c r="J34" s="31" t="s">
        <v>110</v>
      </c>
      <c r="K34" s="31" t="s">
        <v>121</v>
      </c>
      <c r="L34" s="31"/>
      <c r="M34" s="31" t="s">
        <v>126</v>
      </c>
      <c r="N34" s="31"/>
      <c r="O34" s="31" t="s">
        <v>137</v>
      </c>
      <c r="P34" s="31" t="s">
        <v>102</v>
      </c>
      <c r="Q34" s="31">
        <v>130</v>
      </c>
      <c r="R34" s="31">
        <v>2</v>
      </c>
      <c r="S34" s="31">
        <v>2003</v>
      </c>
      <c r="T34" s="31" t="s">
        <v>138</v>
      </c>
      <c r="U34" s="31">
        <v>31960320</v>
      </c>
      <c r="V34" s="31"/>
      <c r="W34" s="31">
        <v>33796920</v>
      </c>
      <c r="X34" s="31"/>
      <c r="Y34" s="31">
        <v>1500</v>
      </c>
      <c r="Z34" s="31">
        <v>9.1</v>
      </c>
      <c r="AA34" s="31">
        <v>4107</v>
      </c>
      <c r="AB34" s="31">
        <v>0</v>
      </c>
      <c r="AC34" s="31">
        <v>0.3</v>
      </c>
      <c r="AD34" s="31">
        <v>2792</v>
      </c>
      <c r="AE34" s="31">
        <v>13.38</v>
      </c>
      <c r="AF34" s="31">
        <v>4.37</v>
      </c>
      <c r="AG34" s="31">
        <v>11.47</v>
      </c>
      <c r="AH34" s="31">
        <v>4.37</v>
      </c>
      <c r="AI34" s="31" t="s">
        <v>156</v>
      </c>
      <c r="AJ34" s="31" t="s">
        <v>156</v>
      </c>
      <c r="AK34" s="31" t="s">
        <v>112</v>
      </c>
      <c r="AL34" s="31" t="s">
        <v>144</v>
      </c>
      <c r="AM34" s="31" t="s">
        <v>109</v>
      </c>
      <c r="AN34" s="31"/>
      <c r="AO34" s="31" t="s">
        <v>105</v>
      </c>
      <c r="AP34" s="31"/>
      <c r="AQ34" s="31">
        <f t="shared" si="0"/>
        <v>100.00000000000001</v>
      </c>
      <c r="AR34" s="31">
        <v>33.7</v>
      </c>
      <c r="AS34" s="31">
        <v>25.9</v>
      </c>
      <c r="AT34" s="31">
        <v>15.6</v>
      </c>
      <c r="AU34" s="31">
        <v>15.9</v>
      </c>
      <c r="AV34" s="31">
        <v>3.5</v>
      </c>
      <c r="AW34" s="31">
        <v>5.4</v>
      </c>
      <c r="AX34" s="31">
        <v>210</v>
      </c>
      <c r="AY34" s="31">
        <f t="shared" si="1"/>
        <v>100</v>
      </c>
      <c r="AZ34" s="31">
        <v>48.2</v>
      </c>
      <c r="BA34" s="31">
        <v>42.2</v>
      </c>
      <c r="BB34" s="31">
        <v>9.6</v>
      </c>
      <c r="BC34" s="31">
        <v>6770</v>
      </c>
      <c r="BD34" s="31">
        <v>8590</v>
      </c>
      <c r="BE34" s="33" t="s">
        <v>105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161</v>
      </c>
      <c r="B35" s="32" t="s">
        <v>227</v>
      </c>
      <c r="C35" s="31"/>
      <c r="D35" s="31" t="s">
        <v>228</v>
      </c>
      <c r="E35" s="31"/>
      <c r="F35" s="31" t="s">
        <v>229</v>
      </c>
      <c r="G35" s="31">
        <v>856</v>
      </c>
      <c r="H35" s="31">
        <v>0</v>
      </c>
      <c r="I35" s="31">
        <v>0</v>
      </c>
      <c r="J35" s="31"/>
      <c r="K35" s="31" t="s">
        <v>147</v>
      </c>
      <c r="L35" s="31"/>
      <c r="M35" s="31" t="s">
        <v>100</v>
      </c>
      <c r="N35" s="31"/>
      <c r="O35" s="31" t="s">
        <v>101</v>
      </c>
      <c r="P35" s="31" t="s">
        <v>116</v>
      </c>
      <c r="Q35" s="31">
        <v>5</v>
      </c>
      <c r="R35" s="31">
        <v>1</v>
      </c>
      <c r="S35" s="31">
        <v>1994</v>
      </c>
      <c r="T35" s="31" t="s">
        <v>105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157</v>
      </c>
      <c r="AJ35" s="31"/>
      <c r="AK35" s="31" t="s">
        <v>105</v>
      </c>
      <c r="AL35" s="31" t="s">
        <v>106</v>
      </c>
      <c r="AM35" s="31" t="s">
        <v>109</v>
      </c>
      <c r="AN35" s="31"/>
      <c r="AO35" s="31" t="s">
        <v>105</v>
      </c>
      <c r="AP35" s="31"/>
      <c r="AQ35" s="31">
        <f t="shared" si="0"/>
        <v>100.10000000000001</v>
      </c>
      <c r="AR35" s="31">
        <v>26.5</v>
      </c>
      <c r="AS35" s="31">
        <v>26.4</v>
      </c>
      <c r="AT35" s="31">
        <v>19.8</v>
      </c>
      <c r="AU35" s="31">
        <v>8.4</v>
      </c>
      <c r="AV35" s="31">
        <v>1.8</v>
      </c>
      <c r="AW35" s="31">
        <v>17.2</v>
      </c>
      <c r="AX35" s="31">
        <v>140</v>
      </c>
      <c r="AY35" s="31">
        <f t="shared" si="1"/>
        <v>99.99999999999999</v>
      </c>
      <c r="AZ35" s="31">
        <v>41.3</v>
      </c>
      <c r="BA35" s="31">
        <v>50.4</v>
      </c>
      <c r="BB35" s="31">
        <v>8.3</v>
      </c>
      <c r="BC35" s="31">
        <v>8460</v>
      </c>
      <c r="BD35" s="31">
        <v>11050</v>
      </c>
      <c r="BE35" s="33" t="s">
        <v>105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161</v>
      </c>
      <c r="B36" s="32" t="s">
        <v>227</v>
      </c>
      <c r="C36" s="31"/>
      <c r="D36" s="31" t="s">
        <v>228</v>
      </c>
      <c r="E36" s="31"/>
      <c r="F36" s="31" t="s">
        <v>230</v>
      </c>
      <c r="G36" s="31">
        <v>17139</v>
      </c>
      <c r="H36" s="31">
        <v>956</v>
      </c>
      <c r="I36" s="31"/>
      <c r="J36" s="31" t="s">
        <v>110</v>
      </c>
      <c r="K36" s="31" t="s">
        <v>133</v>
      </c>
      <c r="L36" s="31"/>
      <c r="M36" s="31" t="s">
        <v>136</v>
      </c>
      <c r="N36" s="31"/>
      <c r="O36" s="31" t="s">
        <v>122</v>
      </c>
      <c r="P36" s="31" t="s">
        <v>102</v>
      </c>
      <c r="Q36" s="31">
        <v>60</v>
      </c>
      <c r="R36" s="31">
        <v>2</v>
      </c>
      <c r="S36" s="31">
        <v>2005</v>
      </c>
      <c r="T36" s="31" t="s">
        <v>134</v>
      </c>
      <c r="U36" s="31">
        <v>76207330</v>
      </c>
      <c r="V36" s="31"/>
      <c r="W36" s="31" t="s">
        <v>104</v>
      </c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157</v>
      </c>
      <c r="AJ36" s="31"/>
      <c r="AK36" s="31" t="s">
        <v>105</v>
      </c>
      <c r="AL36" s="31" t="s">
        <v>106</v>
      </c>
      <c r="AM36" s="31" t="s">
        <v>109</v>
      </c>
      <c r="AN36" s="31"/>
      <c r="AO36" s="31" t="s">
        <v>105</v>
      </c>
      <c r="AP36" s="31"/>
      <c r="AQ36" s="31">
        <f t="shared" si="0"/>
        <v>100.01</v>
      </c>
      <c r="AR36" s="31">
        <v>48.97</v>
      </c>
      <c r="AS36" s="31">
        <v>19.31</v>
      </c>
      <c r="AT36" s="31">
        <v>17.95</v>
      </c>
      <c r="AU36" s="31">
        <v>9.83</v>
      </c>
      <c r="AV36" s="31">
        <v>1.5</v>
      </c>
      <c r="AW36" s="31">
        <v>2.45</v>
      </c>
      <c r="AX36" s="31">
        <v>268.8</v>
      </c>
      <c r="AY36" s="31">
        <f t="shared" si="1"/>
        <v>100</v>
      </c>
      <c r="AZ36" s="31">
        <v>51.8</v>
      </c>
      <c r="BA36" s="31">
        <v>43</v>
      </c>
      <c r="BB36" s="31">
        <v>5.2</v>
      </c>
      <c r="BC36" s="31">
        <v>6700</v>
      </c>
      <c r="BD36" s="31">
        <v>6798</v>
      </c>
      <c r="BE36" s="33" t="s">
        <v>105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161</v>
      </c>
      <c r="B37" s="32" t="s">
        <v>231</v>
      </c>
      <c r="C37" s="31"/>
      <c r="D37" s="31" t="s">
        <v>232</v>
      </c>
      <c r="E37" s="31"/>
      <c r="F37" s="31" t="s">
        <v>233</v>
      </c>
      <c r="G37" s="31">
        <v>55174</v>
      </c>
      <c r="H37" s="31">
        <v>0</v>
      </c>
      <c r="I37" s="31"/>
      <c r="J37" s="31"/>
      <c r="K37" s="31" t="s">
        <v>130</v>
      </c>
      <c r="L37" s="31"/>
      <c r="M37" s="31" t="s">
        <v>100</v>
      </c>
      <c r="N37" s="31"/>
      <c r="O37" s="31" t="s">
        <v>101</v>
      </c>
      <c r="P37" s="31" t="s">
        <v>102</v>
      </c>
      <c r="Q37" s="31">
        <v>240</v>
      </c>
      <c r="R37" s="31">
        <v>3</v>
      </c>
      <c r="S37" s="31">
        <v>1988</v>
      </c>
      <c r="T37" s="31" t="s">
        <v>152</v>
      </c>
      <c r="U37" s="31">
        <v>54246528</v>
      </c>
      <c r="V37" s="31">
        <v>0</v>
      </c>
      <c r="W37" s="31">
        <v>27506095</v>
      </c>
      <c r="X37" s="31">
        <v>0</v>
      </c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155</v>
      </c>
      <c r="AJ37" s="31"/>
      <c r="AK37" s="31" t="s">
        <v>106</v>
      </c>
      <c r="AL37" s="31" t="s">
        <v>106</v>
      </c>
      <c r="AM37" s="31" t="s">
        <v>109</v>
      </c>
      <c r="AN37" s="31"/>
      <c r="AO37" s="31" t="s">
        <v>105</v>
      </c>
      <c r="AP37" s="31"/>
      <c r="AQ37" s="31">
        <f t="shared" si="0"/>
        <v>100</v>
      </c>
      <c r="AR37" s="31">
        <v>39</v>
      </c>
      <c r="AS37" s="31">
        <v>16.7</v>
      </c>
      <c r="AT37" s="31">
        <v>18.4</v>
      </c>
      <c r="AU37" s="31">
        <v>23.2</v>
      </c>
      <c r="AV37" s="31">
        <v>0.9</v>
      </c>
      <c r="AW37" s="31">
        <v>1.8</v>
      </c>
      <c r="AX37" s="31">
        <v>211</v>
      </c>
      <c r="AY37" s="31">
        <f t="shared" si="1"/>
        <v>100</v>
      </c>
      <c r="AZ37" s="31">
        <v>44.5</v>
      </c>
      <c r="BA37" s="31">
        <v>48.4</v>
      </c>
      <c r="BB37" s="31">
        <v>7.1</v>
      </c>
      <c r="BC37" s="31">
        <v>8003</v>
      </c>
      <c r="BD37" s="31">
        <v>9087</v>
      </c>
      <c r="BE37" s="33" t="s">
        <v>105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161</v>
      </c>
      <c r="B38" s="32" t="s">
        <v>234</v>
      </c>
      <c r="C38" s="31"/>
      <c r="D38" s="31" t="s">
        <v>235</v>
      </c>
      <c r="E38" s="31"/>
      <c r="F38" s="31" t="s">
        <v>236</v>
      </c>
      <c r="G38" s="31">
        <v>35008</v>
      </c>
      <c r="H38" s="31">
        <v>804</v>
      </c>
      <c r="I38" s="31"/>
      <c r="J38" s="31" t="s">
        <v>110</v>
      </c>
      <c r="K38" s="31" t="s">
        <v>114</v>
      </c>
      <c r="L38" s="31"/>
      <c r="M38" s="31" t="s">
        <v>100</v>
      </c>
      <c r="N38" s="31"/>
      <c r="O38" s="31" t="s">
        <v>101</v>
      </c>
      <c r="P38" s="31" t="s">
        <v>102</v>
      </c>
      <c r="Q38" s="31">
        <v>190</v>
      </c>
      <c r="R38" s="31">
        <v>2</v>
      </c>
      <c r="S38" s="31">
        <v>1995</v>
      </c>
      <c r="T38" s="31" t="s">
        <v>129</v>
      </c>
      <c r="U38" s="31">
        <v>50803200</v>
      </c>
      <c r="V38" s="31">
        <v>33868800</v>
      </c>
      <c r="W38" s="31">
        <v>49544916</v>
      </c>
      <c r="X38" s="31">
        <v>33045243</v>
      </c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155</v>
      </c>
      <c r="AJ38" s="31"/>
      <c r="AK38" s="31" t="s">
        <v>106</v>
      </c>
      <c r="AL38" s="31" t="s">
        <v>144</v>
      </c>
      <c r="AM38" s="31" t="s">
        <v>113</v>
      </c>
      <c r="AN38" s="31"/>
      <c r="AO38" s="31" t="s">
        <v>105</v>
      </c>
      <c r="AP38" s="31"/>
      <c r="AQ38" s="31">
        <f t="shared" si="0"/>
        <v>100</v>
      </c>
      <c r="AR38" s="31">
        <v>36</v>
      </c>
      <c r="AS38" s="31">
        <v>25</v>
      </c>
      <c r="AT38" s="31">
        <v>25</v>
      </c>
      <c r="AU38" s="31">
        <v>9.5</v>
      </c>
      <c r="AV38" s="31">
        <v>3</v>
      </c>
      <c r="AW38" s="31">
        <v>1.5</v>
      </c>
      <c r="AX38" s="31">
        <v>172.6</v>
      </c>
      <c r="AY38" s="31">
        <f t="shared" si="1"/>
        <v>100</v>
      </c>
      <c r="AZ38" s="31">
        <v>47.4</v>
      </c>
      <c r="BA38" s="31">
        <v>44.4</v>
      </c>
      <c r="BB38" s="31">
        <v>8.2</v>
      </c>
      <c r="BC38" s="31">
        <v>7175</v>
      </c>
      <c r="BD38" s="31">
        <v>0</v>
      </c>
      <c r="BE38" s="33" t="s">
        <v>105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161</v>
      </c>
      <c r="B39" s="32" t="s">
        <v>237</v>
      </c>
      <c r="C39" s="31"/>
      <c r="D39" s="31" t="s">
        <v>238</v>
      </c>
      <c r="E39" s="31"/>
      <c r="F39" s="31" t="s">
        <v>239</v>
      </c>
      <c r="G39" s="31">
        <v>31012</v>
      </c>
      <c r="H39" s="31">
        <v>0</v>
      </c>
      <c r="I39" s="31">
        <v>0</v>
      </c>
      <c r="J39" s="31"/>
      <c r="K39" s="31" t="s">
        <v>121</v>
      </c>
      <c r="L39" s="31"/>
      <c r="M39" s="31" t="s">
        <v>100</v>
      </c>
      <c r="N39" s="31"/>
      <c r="O39" s="31" t="s">
        <v>101</v>
      </c>
      <c r="P39" s="31" t="s">
        <v>102</v>
      </c>
      <c r="Q39" s="31">
        <v>150</v>
      </c>
      <c r="R39" s="31">
        <v>2</v>
      </c>
      <c r="S39" s="31">
        <v>1989</v>
      </c>
      <c r="T39" s="31" t="s">
        <v>131</v>
      </c>
      <c r="U39" s="31">
        <v>20</v>
      </c>
      <c r="V39" s="31"/>
      <c r="W39" s="31">
        <v>20</v>
      </c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155</v>
      </c>
      <c r="AJ39" s="31"/>
      <c r="AK39" s="31" t="s">
        <v>105</v>
      </c>
      <c r="AL39" s="31" t="s">
        <v>144</v>
      </c>
      <c r="AM39" s="31" t="s">
        <v>109</v>
      </c>
      <c r="AN39" s="31"/>
      <c r="AO39" s="31" t="s">
        <v>105</v>
      </c>
      <c r="AP39" s="31"/>
      <c r="AQ39" s="31">
        <f t="shared" si="0"/>
        <v>100</v>
      </c>
      <c r="AR39" s="31">
        <v>58.3</v>
      </c>
      <c r="AS39" s="31">
        <v>14.7</v>
      </c>
      <c r="AT39" s="31">
        <v>13.7</v>
      </c>
      <c r="AU39" s="31">
        <v>5.4</v>
      </c>
      <c r="AV39" s="31">
        <v>4.3</v>
      </c>
      <c r="AW39" s="31">
        <v>3.6</v>
      </c>
      <c r="AX39" s="31">
        <v>140</v>
      </c>
      <c r="AY39" s="31">
        <f t="shared" si="1"/>
        <v>100.00000000000001</v>
      </c>
      <c r="AZ39" s="31">
        <v>43.2</v>
      </c>
      <c r="BA39" s="31">
        <v>49.6</v>
      </c>
      <c r="BB39" s="31">
        <v>7.2</v>
      </c>
      <c r="BC39" s="31">
        <v>8257</v>
      </c>
      <c r="BD39" s="31">
        <v>8906</v>
      </c>
      <c r="BE39" s="33" t="s">
        <v>105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161</v>
      </c>
      <c r="B40" s="32" t="s">
        <v>240</v>
      </c>
      <c r="C40" s="31"/>
      <c r="D40" s="31" t="s">
        <v>241</v>
      </c>
      <c r="E40" s="31"/>
      <c r="F40" s="31" t="s">
        <v>242</v>
      </c>
      <c r="G40" s="31">
        <v>67278</v>
      </c>
      <c r="H40" s="31">
        <v>146</v>
      </c>
      <c r="I40" s="31">
        <v>0</v>
      </c>
      <c r="J40" s="31" t="s">
        <v>110</v>
      </c>
      <c r="K40" s="31" t="s">
        <v>99</v>
      </c>
      <c r="L40" s="31"/>
      <c r="M40" s="31" t="s">
        <v>100</v>
      </c>
      <c r="N40" s="31"/>
      <c r="O40" s="31" t="s">
        <v>101</v>
      </c>
      <c r="P40" s="31" t="s">
        <v>102</v>
      </c>
      <c r="Q40" s="31">
        <v>300</v>
      </c>
      <c r="R40" s="31">
        <v>2</v>
      </c>
      <c r="S40" s="31">
        <v>1992</v>
      </c>
      <c r="T40" s="31" t="s">
        <v>119</v>
      </c>
      <c r="U40" s="31">
        <v>32690000</v>
      </c>
      <c r="V40" s="31">
        <v>10000000</v>
      </c>
      <c r="W40" s="31">
        <v>65358610</v>
      </c>
      <c r="X40" s="31">
        <v>14868208</v>
      </c>
      <c r="Y40" s="31">
        <v>1469</v>
      </c>
      <c r="Z40" s="31">
        <v>6</v>
      </c>
      <c r="AA40" s="31">
        <v>11447</v>
      </c>
      <c r="AB40" s="31">
        <v>5543</v>
      </c>
      <c r="AC40" s="31">
        <v>5543</v>
      </c>
      <c r="AD40" s="31">
        <v>61071970</v>
      </c>
      <c r="AE40" s="31">
        <v>16.13</v>
      </c>
      <c r="AF40" s="31">
        <v>7.12</v>
      </c>
      <c r="AG40" s="31">
        <v>14.22</v>
      </c>
      <c r="AH40" s="31">
        <v>7.12</v>
      </c>
      <c r="AI40" s="31" t="s">
        <v>243</v>
      </c>
      <c r="AJ40" s="31" t="s">
        <v>151</v>
      </c>
      <c r="AK40" s="31" t="s">
        <v>106</v>
      </c>
      <c r="AL40" s="31" t="s">
        <v>106</v>
      </c>
      <c r="AM40" s="31" t="s">
        <v>107</v>
      </c>
      <c r="AN40" s="31"/>
      <c r="AO40" s="31" t="s">
        <v>105</v>
      </c>
      <c r="AP40" s="31"/>
      <c r="AQ40" s="31">
        <f t="shared" si="0"/>
        <v>100</v>
      </c>
      <c r="AR40" s="31">
        <v>36.4</v>
      </c>
      <c r="AS40" s="31">
        <v>22.8</v>
      </c>
      <c r="AT40" s="31">
        <v>9.8</v>
      </c>
      <c r="AU40" s="31">
        <v>28.4</v>
      </c>
      <c r="AV40" s="31">
        <v>2.5</v>
      </c>
      <c r="AW40" s="31">
        <v>0.1</v>
      </c>
      <c r="AX40" s="31">
        <v>222.3</v>
      </c>
      <c r="AY40" s="31">
        <f t="shared" si="1"/>
        <v>100</v>
      </c>
      <c r="AZ40" s="31">
        <v>55</v>
      </c>
      <c r="BA40" s="31">
        <v>38.9</v>
      </c>
      <c r="BB40" s="31">
        <v>6.1</v>
      </c>
      <c r="BC40" s="31">
        <v>7105</v>
      </c>
      <c r="BD40" s="31">
        <v>10058</v>
      </c>
      <c r="BE40" s="33" t="s">
        <v>105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161</v>
      </c>
      <c r="B41" s="32" t="s">
        <v>244</v>
      </c>
      <c r="C41" s="31"/>
      <c r="D41" s="31" t="s">
        <v>245</v>
      </c>
      <c r="E41" s="31"/>
      <c r="F41" s="31" t="s">
        <v>246</v>
      </c>
      <c r="G41" s="31">
        <v>77713</v>
      </c>
      <c r="H41" s="31">
        <v>231</v>
      </c>
      <c r="I41" s="31"/>
      <c r="J41" s="31" t="s">
        <v>110</v>
      </c>
      <c r="K41" s="31" t="s">
        <v>130</v>
      </c>
      <c r="L41" s="31"/>
      <c r="M41" s="31" t="s">
        <v>100</v>
      </c>
      <c r="N41" s="31"/>
      <c r="O41" s="31" t="s">
        <v>101</v>
      </c>
      <c r="P41" s="31" t="s">
        <v>102</v>
      </c>
      <c r="Q41" s="31">
        <v>330</v>
      </c>
      <c r="R41" s="31">
        <v>3</v>
      </c>
      <c r="S41" s="31">
        <v>2001</v>
      </c>
      <c r="T41" s="31" t="s">
        <v>148</v>
      </c>
      <c r="U41" s="31">
        <v>74739840</v>
      </c>
      <c r="V41" s="31">
        <v>56448000</v>
      </c>
      <c r="W41" s="31">
        <v>4648023</v>
      </c>
      <c r="X41" s="31">
        <v>4439368</v>
      </c>
      <c r="Y41" s="31">
        <v>5000</v>
      </c>
      <c r="Z41" s="31">
        <v>11</v>
      </c>
      <c r="AA41" s="31">
        <v>25587</v>
      </c>
      <c r="AB41" s="31">
        <v>2179</v>
      </c>
      <c r="AC41" s="31">
        <v>2179</v>
      </c>
      <c r="AD41" s="31">
        <v>16220321</v>
      </c>
      <c r="AE41" s="31">
        <v>13.38</v>
      </c>
      <c r="AF41" s="31">
        <v>4.37</v>
      </c>
      <c r="AG41" s="31">
        <v>11.47</v>
      </c>
      <c r="AH41" s="31">
        <v>4.37</v>
      </c>
      <c r="AI41" s="31" t="s">
        <v>159</v>
      </c>
      <c r="AJ41" s="31" t="s">
        <v>159</v>
      </c>
      <c r="AK41" s="31" t="s">
        <v>112</v>
      </c>
      <c r="AL41" s="31" t="s">
        <v>127</v>
      </c>
      <c r="AM41" s="31" t="s">
        <v>113</v>
      </c>
      <c r="AN41" s="31"/>
      <c r="AO41" s="31" t="s">
        <v>105</v>
      </c>
      <c r="AP41" s="31"/>
      <c r="AQ41" s="31">
        <f t="shared" si="0"/>
        <v>100</v>
      </c>
      <c r="AR41" s="31">
        <v>39.5</v>
      </c>
      <c r="AS41" s="31">
        <v>29.1</v>
      </c>
      <c r="AT41" s="31">
        <v>7.6</v>
      </c>
      <c r="AU41" s="31">
        <v>19.9</v>
      </c>
      <c r="AV41" s="31">
        <v>0</v>
      </c>
      <c r="AW41" s="31">
        <v>3.9</v>
      </c>
      <c r="AX41" s="31">
        <v>94.3</v>
      </c>
      <c r="AY41" s="31">
        <f t="shared" si="1"/>
        <v>100.00000000000001</v>
      </c>
      <c r="AZ41" s="31">
        <v>46.2</v>
      </c>
      <c r="BA41" s="31">
        <v>48.1</v>
      </c>
      <c r="BB41" s="31">
        <v>5.7</v>
      </c>
      <c r="BC41" s="31">
        <v>7927</v>
      </c>
      <c r="BD41" s="31">
        <v>10994</v>
      </c>
      <c r="BE41" s="33" t="s">
        <v>105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161</v>
      </c>
      <c r="B42" s="32" t="s">
        <v>247</v>
      </c>
      <c r="C42" s="31"/>
      <c r="D42" s="31" t="s">
        <v>248</v>
      </c>
      <c r="E42" s="31"/>
      <c r="F42" s="31" t="s">
        <v>249</v>
      </c>
      <c r="G42" s="31">
        <v>45544</v>
      </c>
      <c r="H42" s="31">
        <v>371</v>
      </c>
      <c r="I42" s="31"/>
      <c r="J42" s="31" t="s">
        <v>110</v>
      </c>
      <c r="K42" s="31" t="s">
        <v>99</v>
      </c>
      <c r="L42" s="31"/>
      <c r="M42" s="31" t="s">
        <v>100</v>
      </c>
      <c r="N42" s="31"/>
      <c r="O42" s="31" t="s">
        <v>101</v>
      </c>
      <c r="P42" s="31" t="s">
        <v>102</v>
      </c>
      <c r="Q42" s="31">
        <v>300</v>
      </c>
      <c r="R42" s="31">
        <v>2</v>
      </c>
      <c r="S42" s="31">
        <v>1984</v>
      </c>
      <c r="T42" s="31" t="s">
        <v>150</v>
      </c>
      <c r="U42" s="31">
        <v>289578240</v>
      </c>
      <c r="V42" s="31">
        <v>103299840</v>
      </c>
      <c r="W42" s="31" t="s">
        <v>104</v>
      </c>
      <c r="X42" s="31" t="s">
        <v>104</v>
      </c>
      <c r="Y42" s="31">
        <v>1000</v>
      </c>
      <c r="Z42" s="31">
        <v>6.3</v>
      </c>
      <c r="AA42" s="31">
        <v>6424</v>
      </c>
      <c r="AB42" s="31">
        <v>1244</v>
      </c>
      <c r="AC42" s="31">
        <v>1244.14</v>
      </c>
      <c r="AD42" s="31">
        <v>9254585</v>
      </c>
      <c r="AE42" s="31">
        <v>13.38</v>
      </c>
      <c r="AF42" s="31">
        <v>4.37</v>
      </c>
      <c r="AG42" s="31">
        <v>11.47</v>
      </c>
      <c r="AH42" s="31">
        <v>4.37</v>
      </c>
      <c r="AI42" s="31" t="s">
        <v>156</v>
      </c>
      <c r="AJ42" s="31" t="s">
        <v>156</v>
      </c>
      <c r="AK42" s="31" t="s">
        <v>106</v>
      </c>
      <c r="AL42" s="31" t="s">
        <v>123</v>
      </c>
      <c r="AM42" s="31" t="s">
        <v>113</v>
      </c>
      <c r="AN42" s="31" t="s">
        <v>140</v>
      </c>
      <c r="AO42" s="31" t="s">
        <v>105</v>
      </c>
      <c r="AP42" s="31"/>
      <c r="AQ42" s="31">
        <f t="shared" si="0"/>
        <v>100</v>
      </c>
      <c r="AR42" s="31">
        <v>55.1</v>
      </c>
      <c r="AS42" s="31">
        <v>14.2</v>
      </c>
      <c r="AT42" s="31">
        <v>22.6</v>
      </c>
      <c r="AU42" s="31">
        <v>3.3</v>
      </c>
      <c r="AV42" s="31">
        <v>1.8</v>
      </c>
      <c r="AW42" s="31">
        <v>3</v>
      </c>
      <c r="AX42" s="31">
        <v>140</v>
      </c>
      <c r="AY42" s="31">
        <f t="shared" si="1"/>
        <v>100</v>
      </c>
      <c r="AZ42" s="31">
        <v>39.1</v>
      </c>
      <c r="BA42" s="31">
        <v>53.4</v>
      </c>
      <c r="BB42" s="31">
        <v>7.5</v>
      </c>
      <c r="BC42" s="31">
        <v>9095</v>
      </c>
      <c r="BD42" s="31">
        <v>8993</v>
      </c>
      <c r="BE42" s="33" t="s">
        <v>105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161</v>
      </c>
      <c r="B43" s="32" t="s">
        <v>250</v>
      </c>
      <c r="C43" s="31"/>
      <c r="D43" s="31" t="s">
        <v>251</v>
      </c>
      <c r="E43" s="31"/>
      <c r="F43" s="31" t="s">
        <v>252</v>
      </c>
      <c r="G43" s="31">
        <v>19132</v>
      </c>
      <c r="H43" s="31">
        <v>0</v>
      </c>
      <c r="I43" s="31">
        <v>0</v>
      </c>
      <c r="J43" s="31"/>
      <c r="K43" s="31" t="s">
        <v>99</v>
      </c>
      <c r="L43" s="31"/>
      <c r="M43" s="31" t="s">
        <v>100</v>
      </c>
      <c r="N43" s="31"/>
      <c r="O43" s="31" t="s">
        <v>101</v>
      </c>
      <c r="P43" s="31" t="s">
        <v>102</v>
      </c>
      <c r="Q43" s="31">
        <v>112.5</v>
      </c>
      <c r="R43" s="31">
        <v>2</v>
      </c>
      <c r="S43" s="31">
        <v>1998</v>
      </c>
      <c r="T43" s="31" t="s">
        <v>131</v>
      </c>
      <c r="U43" s="31">
        <v>8467200</v>
      </c>
      <c r="V43" s="31"/>
      <c r="W43" s="31">
        <v>5266800</v>
      </c>
      <c r="X43" s="31"/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159</v>
      </c>
      <c r="AJ43" s="31"/>
      <c r="AK43" s="31" t="s">
        <v>106</v>
      </c>
      <c r="AL43" s="31" t="s">
        <v>106</v>
      </c>
      <c r="AM43" s="31" t="s">
        <v>113</v>
      </c>
      <c r="AN43" s="31"/>
      <c r="AO43" s="31" t="s">
        <v>105</v>
      </c>
      <c r="AP43" s="31"/>
      <c r="AQ43" s="31">
        <f t="shared" si="0"/>
        <v>100</v>
      </c>
      <c r="AR43" s="31">
        <v>31.5</v>
      </c>
      <c r="AS43" s="31">
        <v>18.1</v>
      </c>
      <c r="AT43" s="31">
        <v>13.7</v>
      </c>
      <c r="AU43" s="31">
        <v>29.1</v>
      </c>
      <c r="AV43" s="31">
        <v>0.3</v>
      </c>
      <c r="AW43" s="31">
        <v>7.3</v>
      </c>
      <c r="AX43" s="31">
        <v>155</v>
      </c>
      <c r="AY43" s="31">
        <f t="shared" si="1"/>
        <v>100</v>
      </c>
      <c r="AZ43" s="31">
        <v>40.5</v>
      </c>
      <c r="BA43" s="31">
        <v>11.2</v>
      </c>
      <c r="BB43" s="31">
        <v>48.3</v>
      </c>
      <c r="BC43" s="31">
        <v>6720</v>
      </c>
      <c r="BD43" s="31">
        <v>10080</v>
      </c>
      <c r="BE43" s="33" t="s">
        <v>105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161</v>
      </c>
      <c r="B44" s="32" t="s">
        <v>253</v>
      </c>
      <c r="C44" s="31"/>
      <c r="D44" s="31" t="s">
        <v>254</v>
      </c>
      <c r="E44" s="31"/>
      <c r="F44" s="31" t="s">
        <v>255</v>
      </c>
      <c r="G44" s="31">
        <v>62253</v>
      </c>
      <c r="H44" s="31">
        <v>2382</v>
      </c>
      <c r="I44" s="31"/>
      <c r="J44" s="31" t="s">
        <v>110</v>
      </c>
      <c r="K44" s="31" t="s">
        <v>133</v>
      </c>
      <c r="L44" s="31"/>
      <c r="M44" s="31" t="s">
        <v>100</v>
      </c>
      <c r="N44" s="31"/>
      <c r="O44" s="31" t="s">
        <v>101</v>
      </c>
      <c r="P44" s="31" t="s">
        <v>102</v>
      </c>
      <c r="Q44" s="31">
        <v>291</v>
      </c>
      <c r="R44" s="31">
        <v>3</v>
      </c>
      <c r="S44" s="31">
        <v>2009</v>
      </c>
      <c r="T44" s="31" t="s">
        <v>256</v>
      </c>
      <c r="U44" s="31">
        <v>52139000</v>
      </c>
      <c r="V44" s="31">
        <v>47712000</v>
      </c>
      <c r="W44" s="31" t="s">
        <v>104</v>
      </c>
      <c r="X44" s="31" t="s">
        <v>104</v>
      </c>
      <c r="Y44" s="31">
        <v>6400</v>
      </c>
      <c r="Z44" s="31">
        <v>15</v>
      </c>
      <c r="AA44" s="31">
        <v>27003.91</v>
      </c>
      <c r="AB44" s="31">
        <v>7509.32</v>
      </c>
      <c r="AC44" s="31">
        <v>7509.32</v>
      </c>
      <c r="AD44" s="31">
        <v>587652200</v>
      </c>
      <c r="AE44" s="31">
        <v>13.38</v>
      </c>
      <c r="AF44" s="31">
        <v>4.37</v>
      </c>
      <c r="AG44" s="31">
        <v>11.47</v>
      </c>
      <c r="AH44" s="31">
        <v>4.37</v>
      </c>
      <c r="AI44" s="31" t="s">
        <v>156</v>
      </c>
      <c r="AJ44" s="31" t="s">
        <v>156</v>
      </c>
      <c r="AK44" s="31" t="s">
        <v>112</v>
      </c>
      <c r="AL44" s="31" t="s">
        <v>123</v>
      </c>
      <c r="AM44" s="31" t="s">
        <v>109</v>
      </c>
      <c r="AN44" s="31"/>
      <c r="AO44" s="31" t="s">
        <v>105</v>
      </c>
      <c r="AP44" s="31"/>
      <c r="AQ44" s="31">
        <f t="shared" si="0"/>
        <v>100</v>
      </c>
      <c r="AR44" s="31">
        <v>56.7</v>
      </c>
      <c r="AS44" s="31">
        <v>17.9</v>
      </c>
      <c r="AT44" s="31">
        <v>13.4</v>
      </c>
      <c r="AU44" s="31">
        <v>6.2</v>
      </c>
      <c r="AV44" s="31">
        <v>2.7</v>
      </c>
      <c r="AW44" s="31">
        <v>3.1</v>
      </c>
      <c r="AX44" s="31">
        <v>140</v>
      </c>
      <c r="AY44" s="31">
        <f t="shared" si="1"/>
        <v>100</v>
      </c>
      <c r="AZ44" s="31">
        <v>35.7</v>
      </c>
      <c r="BA44" s="31">
        <v>57.2</v>
      </c>
      <c r="BB44" s="31">
        <v>7.1</v>
      </c>
      <c r="BC44" s="31">
        <v>9867</v>
      </c>
      <c r="BD44" s="31">
        <v>10542</v>
      </c>
      <c r="BE44" s="33" t="s">
        <v>105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161</v>
      </c>
      <c r="B45" s="32" t="s">
        <v>257</v>
      </c>
      <c r="C45" s="31"/>
      <c r="D45" s="31" t="s">
        <v>258</v>
      </c>
      <c r="E45" s="31"/>
      <c r="F45" s="31" t="s">
        <v>259</v>
      </c>
      <c r="G45" s="31">
        <v>29917</v>
      </c>
      <c r="H45" s="31">
        <v>54</v>
      </c>
      <c r="I45" s="31">
        <v>0</v>
      </c>
      <c r="J45" s="31" t="s">
        <v>110</v>
      </c>
      <c r="K45" s="31" t="s">
        <v>121</v>
      </c>
      <c r="L45" s="31"/>
      <c r="M45" s="31" t="s">
        <v>100</v>
      </c>
      <c r="N45" s="31"/>
      <c r="O45" s="31" t="s">
        <v>122</v>
      </c>
      <c r="P45" s="31" t="s">
        <v>102</v>
      </c>
      <c r="Q45" s="31">
        <v>150</v>
      </c>
      <c r="R45" s="31">
        <v>2</v>
      </c>
      <c r="S45" s="31">
        <v>1982</v>
      </c>
      <c r="T45" s="31" t="s">
        <v>131</v>
      </c>
      <c r="U45" s="31">
        <v>6371400</v>
      </c>
      <c r="V45" s="31"/>
      <c r="W45" s="31"/>
      <c r="X45" s="31"/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156</v>
      </c>
      <c r="AJ45" s="31"/>
      <c r="AK45" s="31" t="s">
        <v>105</v>
      </c>
      <c r="AL45" s="31" t="s">
        <v>120</v>
      </c>
      <c r="AM45" s="31" t="s">
        <v>113</v>
      </c>
      <c r="AN45" s="31"/>
      <c r="AO45" s="31" t="s">
        <v>105</v>
      </c>
      <c r="AP45" s="31"/>
      <c r="AQ45" s="31">
        <f t="shared" si="0"/>
        <v>100</v>
      </c>
      <c r="AR45" s="31">
        <v>38.2</v>
      </c>
      <c r="AS45" s="31">
        <v>22.8</v>
      </c>
      <c r="AT45" s="31">
        <v>10.9</v>
      </c>
      <c r="AU45" s="31">
        <v>24.8</v>
      </c>
      <c r="AV45" s="31">
        <v>1.5</v>
      </c>
      <c r="AW45" s="31">
        <v>1.8</v>
      </c>
      <c r="AX45" s="31">
        <v>195</v>
      </c>
      <c r="AY45" s="31">
        <f t="shared" si="1"/>
        <v>100</v>
      </c>
      <c r="AZ45" s="31">
        <v>39.9</v>
      </c>
      <c r="BA45" s="31">
        <v>52.7</v>
      </c>
      <c r="BB45" s="31">
        <v>7.4</v>
      </c>
      <c r="BC45" s="31">
        <v>8920</v>
      </c>
      <c r="BD45" s="31">
        <v>10030</v>
      </c>
      <c r="BE45" s="33" t="s">
        <v>105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161</v>
      </c>
      <c r="B46" s="32" t="s">
        <v>260</v>
      </c>
      <c r="C46" s="31"/>
      <c r="D46" s="31" t="s">
        <v>261</v>
      </c>
      <c r="E46" s="31"/>
      <c r="F46" s="31" t="s">
        <v>262</v>
      </c>
      <c r="G46" s="31">
        <v>2702</v>
      </c>
      <c r="H46" s="31">
        <v>0</v>
      </c>
      <c r="I46" s="31">
        <v>0</v>
      </c>
      <c r="J46" s="31"/>
      <c r="K46" s="31" t="s">
        <v>121</v>
      </c>
      <c r="L46" s="31"/>
      <c r="M46" s="31" t="s">
        <v>100</v>
      </c>
      <c r="N46" s="31"/>
      <c r="O46" s="31" t="s">
        <v>101</v>
      </c>
      <c r="P46" s="31" t="s">
        <v>116</v>
      </c>
      <c r="Q46" s="31">
        <v>20</v>
      </c>
      <c r="R46" s="31">
        <v>2</v>
      </c>
      <c r="S46" s="31">
        <v>1992</v>
      </c>
      <c r="T46" s="31" t="s">
        <v>105</v>
      </c>
      <c r="U46" s="31"/>
      <c r="V46" s="31"/>
      <c r="W46" s="31"/>
      <c r="X46" s="31"/>
      <c r="Y46" s="31"/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 t="s">
        <v>155</v>
      </c>
      <c r="AJ46" s="31"/>
      <c r="AK46" s="31" t="s">
        <v>105</v>
      </c>
      <c r="AL46" s="31" t="s">
        <v>106</v>
      </c>
      <c r="AM46" s="31" t="s">
        <v>107</v>
      </c>
      <c r="AN46" s="31"/>
      <c r="AO46" s="31" t="s">
        <v>105</v>
      </c>
      <c r="AP46" s="31"/>
      <c r="AQ46" s="31">
        <f t="shared" si="0"/>
        <v>100.00000000000001</v>
      </c>
      <c r="AR46" s="31">
        <v>52.1</v>
      </c>
      <c r="AS46" s="31">
        <v>20.9</v>
      </c>
      <c r="AT46" s="31">
        <v>2.2</v>
      </c>
      <c r="AU46" s="31">
        <v>19.1</v>
      </c>
      <c r="AV46" s="31">
        <v>1.3</v>
      </c>
      <c r="AW46" s="31">
        <v>4.4</v>
      </c>
      <c r="AX46" s="31">
        <v>152</v>
      </c>
      <c r="AY46" s="31">
        <f t="shared" si="1"/>
        <v>100</v>
      </c>
      <c r="AZ46" s="31">
        <v>51.9</v>
      </c>
      <c r="BA46" s="31">
        <v>5.6</v>
      </c>
      <c r="BB46" s="31">
        <v>42.5</v>
      </c>
      <c r="BC46" s="31">
        <v>7673</v>
      </c>
      <c r="BD46" s="31">
        <v>6708</v>
      </c>
      <c r="BE46" s="33" t="s">
        <v>105</v>
      </c>
      <c r="BF46" s="33"/>
      <c r="BG46" s="33">
        <f t="shared" si="2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161</v>
      </c>
      <c r="B47" s="32" t="s">
        <v>263</v>
      </c>
      <c r="C47" s="31"/>
      <c r="D47" s="31" t="s">
        <v>264</v>
      </c>
      <c r="E47" s="31"/>
      <c r="F47" s="31" t="s">
        <v>265</v>
      </c>
      <c r="G47" s="31">
        <v>0</v>
      </c>
      <c r="H47" s="31">
        <v>0</v>
      </c>
      <c r="I47" s="31">
        <v>0</v>
      </c>
      <c r="J47" s="31"/>
      <c r="K47" s="31" t="s">
        <v>114</v>
      </c>
      <c r="L47" s="31"/>
      <c r="M47" s="31" t="s">
        <v>100</v>
      </c>
      <c r="N47" s="31"/>
      <c r="O47" s="31" t="s">
        <v>101</v>
      </c>
      <c r="P47" s="31" t="s">
        <v>102</v>
      </c>
      <c r="Q47" s="31">
        <v>90</v>
      </c>
      <c r="R47" s="31">
        <v>1</v>
      </c>
      <c r="S47" s="31">
        <v>1973</v>
      </c>
      <c r="T47" s="31" t="s">
        <v>131</v>
      </c>
      <c r="U47" s="31">
        <v>1411200</v>
      </c>
      <c r="V47" s="31"/>
      <c r="W47" s="31">
        <v>0</v>
      </c>
      <c r="X47" s="31"/>
      <c r="Y47" s="31"/>
      <c r="Z47" s="31"/>
      <c r="AA47" s="31"/>
      <c r="AB47" s="31"/>
      <c r="AC47" s="31"/>
      <c r="AD47" s="31">
        <v>0</v>
      </c>
      <c r="AE47" s="31"/>
      <c r="AF47" s="31"/>
      <c r="AG47" s="31"/>
      <c r="AH47" s="31"/>
      <c r="AI47" s="31" t="s">
        <v>155</v>
      </c>
      <c r="AJ47" s="31"/>
      <c r="AK47" s="31" t="s">
        <v>106</v>
      </c>
      <c r="AL47" s="31" t="s">
        <v>106</v>
      </c>
      <c r="AM47" s="31" t="s">
        <v>107</v>
      </c>
      <c r="AN47" s="31" t="s">
        <v>117</v>
      </c>
      <c r="AO47" s="31" t="s">
        <v>105</v>
      </c>
      <c r="AP47" s="31"/>
      <c r="AQ47" s="31">
        <f t="shared" si="0"/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f t="shared" si="1"/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3" t="s">
        <v>105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161</v>
      </c>
      <c r="B48" s="32" t="s">
        <v>263</v>
      </c>
      <c r="C48" s="31"/>
      <c r="D48" s="31" t="s">
        <v>264</v>
      </c>
      <c r="E48" s="31"/>
      <c r="F48" s="31" t="s">
        <v>266</v>
      </c>
      <c r="G48" s="31">
        <v>0</v>
      </c>
      <c r="H48" s="31">
        <v>0</v>
      </c>
      <c r="I48" s="31">
        <v>0</v>
      </c>
      <c r="J48" s="31"/>
      <c r="K48" s="31" t="s">
        <v>114</v>
      </c>
      <c r="L48" s="31"/>
      <c r="M48" s="31" t="s">
        <v>100</v>
      </c>
      <c r="N48" s="31"/>
      <c r="O48" s="31" t="s">
        <v>101</v>
      </c>
      <c r="P48" s="31" t="s">
        <v>102</v>
      </c>
      <c r="Q48" s="31">
        <v>90</v>
      </c>
      <c r="R48" s="31">
        <v>1</v>
      </c>
      <c r="S48" s="31">
        <v>1982</v>
      </c>
      <c r="T48" s="31" t="s">
        <v>131</v>
      </c>
      <c r="U48" s="31">
        <v>2822400</v>
      </c>
      <c r="V48" s="31"/>
      <c r="W48" s="31">
        <v>0</v>
      </c>
      <c r="X48" s="31"/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155</v>
      </c>
      <c r="AJ48" s="31"/>
      <c r="AK48" s="31" t="s">
        <v>106</v>
      </c>
      <c r="AL48" s="31" t="s">
        <v>106</v>
      </c>
      <c r="AM48" s="31" t="s">
        <v>107</v>
      </c>
      <c r="AN48" s="31" t="s">
        <v>117</v>
      </c>
      <c r="AO48" s="31" t="s">
        <v>105</v>
      </c>
      <c r="AP48" s="31"/>
      <c r="AQ48" s="31">
        <f t="shared" si="0"/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f t="shared" si="1"/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3" t="s">
        <v>105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161</v>
      </c>
      <c r="B49" s="32" t="s">
        <v>267</v>
      </c>
      <c r="C49" s="31"/>
      <c r="D49" s="31" t="s">
        <v>268</v>
      </c>
      <c r="E49" s="31"/>
      <c r="F49" s="31" t="s">
        <v>269</v>
      </c>
      <c r="G49" s="31">
        <v>47136</v>
      </c>
      <c r="H49" s="31">
        <v>117</v>
      </c>
      <c r="I49" s="31"/>
      <c r="J49" s="31" t="s">
        <v>110</v>
      </c>
      <c r="K49" s="31" t="s">
        <v>118</v>
      </c>
      <c r="L49" s="31"/>
      <c r="M49" s="31" t="s">
        <v>100</v>
      </c>
      <c r="N49" s="31"/>
      <c r="O49" s="31" t="s">
        <v>101</v>
      </c>
      <c r="P49" s="31" t="s">
        <v>102</v>
      </c>
      <c r="Q49" s="31">
        <v>200</v>
      </c>
      <c r="R49" s="31">
        <v>2</v>
      </c>
      <c r="S49" s="31">
        <v>1997</v>
      </c>
      <c r="T49" s="31" t="s">
        <v>129</v>
      </c>
      <c r="U49" s="31">
        <v>16877952</v>
      </c>
      <c r="V49" s="31">
        <v>2812992</v>
      </c>
      <c r="W49" s="31"/>
      <c r="X49" s="31"/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 t="s">
        <v>155</v>
      </c>
      <c r="AJ49" s="31"/>
      <c r="AK49" s="31" t="s">
        <v>106</v>
      </c>
      <c r="AL49" s="31" t="s">
        <v>106</v>
      </c>
      <c r="AM49" s="31" t="s">
        <v>113</v>
      </c>
      <c r="AN49" s="31"/>
      <c r="AO49" s="31" t="s">
        <v>105</v>
      </c>
      <c r="AP49" s="31"/>
      <c r="AQ49" s="31">
        <f t="shared" si="0"/>
        <v>99.99999999999999</v>
      </c>
      <c r="AR49" s="31">
        <v>48.6</v>
      </c>
      <c r="AS49" s="31">
        <v>15.6</v>
      </c>
      <c r="AT49" s="31">
        <v>15.6</v>
      </c>
      <c r="AU49" s="31">
        <v>16</v>
      </c>
      <c r="AV49" s="31">
        <v>0.1</v>
      </c>
      <c r="AW49" s="31">
        <v>4.1</v>
      </c>
      <c r="AX49" s="31">
        <v>230</v>
      </c>
      <c r="AY49" s="31">
        <f t="shared" si="1"/>
        <v>100</v>
      </c>
      <c r="AZ49" s="31">
        <v>20.2</v>
      </c>
      <c r="BA49" s="31">
        <v>74.2</v>
      </c>
      <c r="BB49" s="31">
        <v>5.6</v>
      </c>
      <c r="BC49" s="31">
        <v>14343</v>
      </c>
      <c r="BD49" s="31">
        <v>13452</v>
      </c>
      <c r="BE49" s="33" t="s">
        <v>105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1241</v>
      </c>
      <c r="AP1" s="3"/>
    </row>
    <row r="2" spans="1:42" ht="13.5" customHeight="1">
      <c r="A2" s="204" t="s">
        <v>1242</v>
      </c>
      <c r="B2" s="155" t="s">
        <v>2</v>
      </c>
      <c r="C2" s="88" t="s">
        <v>3</v>
      </c>
      <c r="D2" s="179" t="s">
        <v>387</v>
      </c>
      <c r="E2" s="204" t="s">
        <v>272</v>
      </c>
      <c r="F2" s="204" t="s">
        <v>1243</v>
      </c>
      <c r="G2" s="204" t="s">
        <v>1244</v>
      </c>
      <c r="H2" s="204" t="s">
        <v>1245</v>
      </c>
      <c r="I2" s="204" t="s">
        <v>1246</v>
      </c>
      <c r="J2" s="160" t="s">
        <v>33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19" t="s">
        <v>34</v>
      </c>
      <c r="AN2" s="204" t="s">
        <v>1247</v>
      </c>
      <c r="AO2" s="204" t="s">
        <v>1248</v>
      </c>
      <c r="AP2" s="125" t="s">
        <v>584</v>
      </c>
    </row>
    <row r="3" spans="1:42" ht="13.5" customHeight="1">
      <c r="A3" s="112"/>
      <c r="B3" s="155"/>
      <c r="C3" s="95"/>
      <c r="D3" s="179"/>
      <c r="E3" s="112"/>
      <c r="F3" s="112"/>
      <c r="G3" s="112"/>
      <c r="H3" s="112"/>
      <c r="I3" s="11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19"/>
      <c r="AN3" s="112"/>
      <c r="AO3" s="112"/>
      <c r="AP3" s="191"/>
    </row>
    <row r="4" spans="1:42" ht="18.75" customHeight="1">
      <c r="A4" s="112"/>
      <c r="B4" s="155"/>
      <c r="C4" s="95"/>
      <c r="D4" s="179"/>
      <c r="E4" s="112"/>
      <c r="F4" s="112"/>
      <c r="G4" s="112"/>
      <c r="H4" s="112"/>
      <c r="I4" s="112"/>
      <c r="J4" s="166" t="s">
        <v>51</v>
      </c>
      <c r="K4" s="167"/>
      <c r="L4" s="157" t="s">
        <v>64</v>
      </c>
      <c r="M4" s="158"/>
      <c r="N4" s="159"/>
      <c r="O4" s="157" t="s">
        <v>65</v>
      </c>
      <c r="P4" s="158"/>
      <c r="Q4" s="159"/>
      <c r="R4" s="157" t="s">
        <v>66</v>
      </c>
      <c r="S4" s="158"/>
      <c r="T4" s="159"/>
      <c r="U4" s="157" t="s">
        <v>67</v>
      </c>
      <c r="V4" s="158"/>
      <c r="W4" s="159"/>
      <c r="X4" s="157" t="s">
        <v>68</v>
      </c>
      <c r="Y4" s="158"/>
      <c r="Z4" s="159"/>
      <c r="AA4" s="157" t="s">
        <v>69</v>
      </c>
      <c r="AB4" s="158"/>
      <c r="AC4" s="159"/>
      <c r="AD4" s="157" t="s">
        <v>70</v>
      </c>
      <c r="AE4" s="158"/>
      <c r="AF4" s="159"/>
      <c r="AG4" s="157" t="s">
        <v>1249</v>
      </c>
      <c r="AH4" s="158"/>
      <c r="AI4" s="159"/>
      <c r="AJ4" s="157" t="s">
        <v>57</v>
      </c>
      <c r="AK4" s="158"/>
      <c r="AL4" s="159"/>
      <c r="AM4" s="119"/>
      <c r="AN4" s="112"/>
      <c r="AO4" s="112"/>
      <c r="AP4" s="191"/>
    </row>
    <row r="5" spans="1:42" ht="26.25" customHeight="1">
      <c r="A5" s="112"/>
      <c r="B5" s="155"/>
      <c r="C5" s="95"/>
      <c r="D5" s="179"/>
      <c r="E5" s="112"/>
      <c r="F5" s="112"/>
      <c r="G5" s="112"/>
      <c r="H5" s="112"/>
      <c r="I5" s="112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9"/>
      <c r="AN5" s="112"/>
      <c r="AO5" s="112"/>
      <c r="AP5" s="191"/>
    </row>
    <row r="6" spans="1:42" s="82" customFormat="1" ht="13.5" customHeight="1">
      <c r="A6" s="205"/>
      <c r="B6" s="155"/>
      <c r="C6" s="95"/>
      <c r="D6" s="179"/>
      <c r="E6" s="205"/>
      <c r="F6" s="81" t="s">
        <v>1250</v>
      </c>
      <c r="G6" s="81"/>
      <c r="H6" s="42" t="s">
        <v>1251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9"/>
      <c r="AN6" s="205"/>
      <c r="AO6" s="205"/>
      <c r="AP6" s="191"/>
    </row>
    <row r="7" spans="1:42" s="83" customFormat="1" ht="30" customHeight="1">
      <c r="A7" s="28" t="s">
        <v>618</v>
      </c>
      <c r="B7" s="77" t="s">
        <v>1259</v>
      </c>
      <c r="C7" s="26"/>
      <c r="D7" s="28" t="s">
        <v>1260</v>
      </c>
      <c r="E7" s="28" t="s">
        <v>1261</v>
      </c>
      <c r="F7" s="28">
        <v>8</v>
      </c>
      <c r="G7" s="28" t="s">
        <v>1252</v>
      </c>
      <c r="H7" s="28">
        <v>645.56</v>
      </c>
      <c r="I7" s="28">
        <v>2009</v>
      </c>
      <c r="J7" s="28">
        <f aca="true" t="shared" si="0" ref="J7:J15">+M7+P7+S7+V7+Y7+AB7+AE7+AH7+AK7</f>
        <v>8</v>
      </c>
      <c r="K7" s="28">
        <f aca="true" t="shared" si="1" ref="K7:K15">+N7+Q7+T7+W7+Z7+AC7+AF7+AI7+AL7</f>
        <v>459</v>
      </c>
      <c r="L7" s="29" t="s">
        <v>1253</v>
      </c>
      <c r="M7" s="29">
        <v>7</v>
      </c>
      <c r="N7" s="29">
        <v>419</v>
      </c>
      <c r="O7" s="29" t="s">
        <v>1253</v>
      </c>
      <c r="P7" s="29">
        <v>1</v>
      </c>
      <c r="Q7" s="29">
        <v>40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1258</v>
      </c>
      <c r="AN7" s="28" t="s">
        <v>594</v>
      </c>
      <c r="AO7" s="28"/>
      <c r="AP7" s="29" t="s">
        <v>614</v>
      </c>
    </row>
    <row r="8" spans="1:42" s="83" customFormat="1" ht="30" customHeight="1">
      <c r="A8" s="28" t="s">
        <v>618</v>
      </c>
      <c r="B8" s="77" t="s">
        <v>638</v>
      </c>
      <c r="C8" s="26"/>
      <c r="D8" s="28" t="s">
        <v>639</v>
      </c>
      <c r="E8" s="28" t="s">
        <v>1262</v>
      </c>
      <c r="F8" s="28">
        <v>3</v>
      </c>
      <c r="G8" s="28" t="s">
        <v>1252</v>
      </c>
      <c r="H8" s="28">
        <v>934</v>
      </c>
      <c r="I8" s="28">
        <v>2002</v>
      </c>
      <c r="J8" s="28">
        <f t="shared" si="0"/>
        <v>0</v>
      </c>
      <c r="K8" s="28">
        <f t="shared" si="1"/>
        <v>620</v>
      </c>
      <c r="L8" s="28" t="s">
        <v>1253</v>
      </c>
      <c r="M8" s="28"/>
      <c r="N8" s="28">
        <v>222</v>
      </c>
      <c r="O8" s="28" t="s">
        <v>1253</v>
      </c>
      <c r="P8" s="28"/>
      <c r="Q8" s="28">
        <v>53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 t="s">
        <v>1253</v>
      </c>
      <c r="AH8" s="28"/>
      <c r="AI8" s="28">
        <v>345</v>
      </c>
      <c r="AJ8" s="28"/>
      <c r="AK8" s="28"/>
      <c r="AL8" s="28"/>
      <c r="AM8" s="28" t="s">
        <v>1254</v>
      </c>
      <c r="AN8" s="28" t="s">
        <v>597</v>
      </c>
      <c r="AO8" s="28"/>
      <c r="AP8" s="33" t="s">
        <v>613</v>
      </c>
    </row>
    <row r="9" spans="1:42" s="83" customFormat="1" ht="30" customHeight="1">
      <c r="A9" s="28" t="s">
        <v>618</v>
      </c>
      <c r="B9" s="77" t="s">
        <v>1263</v>
      </c>
      <c r="C9" s="51"/>
      <c r="D9" s="28" t="s">
        <v>1264</v>
      </c>
      <c r="E9" s="28" t="s">
        <v>1265</v>
      </c>
      <c r="F9" s="28">
        <v>1</v>
      </c>
      <c r="G9" s="28" t="s">
        <v>1255</v>
      </c>
      <c r="H9" s="28">
        <v>327</v>
      </c>
      <c r="I9" s="28">
        <v>1999</v>
      </c>
      <c r="J9" s="28">
        <f t="shared" si="0"/>
        <v>1</v>
      </c>
      <c r="K9" s="28">
        <f t="shared" si="1"/>
        <v>216</v>
      </c>
      <c r="L9" s="28"/>
      <c r="M9" s="28"/>
      <c r="N9" s="28"/>
      <c r="O9" s="28"/>
      <c r="P9" s="28"/>
      <c r="Q9" s="28"/>
      <c r="R9" s="28" t="s">
        <v>1253</v>
      </c>
      <c r="S9" s="28">
        <v>1</v>
      </c>
      <c r="T9" s="28"/>
      <c r="U9" s="28"/>
      <c r="V9" s="28"/>
      <c r="W9" s="28"/>
      <c r="X9" s="28"/>
      <c r="Y9" s="28"/>
      <c r="Z9" s="28"/>
      <c r="AA9" s="28" t="s">
        <v>1253</v>
      </c>
      <c r="AB9" s="28"/>
      <c r="AC9" s="28">
        <v>216</v>
      </c>
      <c r="AD9" s="28"/>
      <c r="AE9" s="28"/>
      <c r="AF9" s="28"/>
      <c r="AG9" s="28"/>
      <c r="AH9" s="28"/>
      <c r="AI9" s="28"/>
      <c r="AJ9" s="28"/>
      <c r="AK9" s="28"/>
      <c r="AL9" s="28"/>
      <c r="AM9" s="28" t="s">
        <v>1254</v>
      </c>
      <c r="AN9" s="28" t="s">
        <v>597</v>
      </c>
      <c r="AO9" s="28" t="s">
        <v>609</v>
      </c>
      <c r="AP9" s="33" t="s">
        <v>613</v>
      </c>
    </row>
    <row r="10" spans="1:42" s="83" customFormat="1" ht="30" customHeight="1">
      <c r="A10" s="28" t="s">
        <v>618</v>
      </c>
      <c r="B10" s="77" t="s">
        <v>653</v>
      </c>
      <c r="C10" s="26"/>
      <c r="D10" s="28" t="s">
        <v>654</v>
      </c>
      <c r="E10" s="28" t="s">
        <v>1266</v>
      </c>
      <c r="F10" s="28">
        <v>21</v>
      </c>
      <c r="G10" s="28" t="s">
        <v>1257</v>
      </c>
      <c r="H10" s="28">
        <v>288</v>
      </c>
      <c r="I10" s="28">
        <v>2000</v>
      </c>
      <c r="J10" s="28">
        <f t="shared" si="0"/>
        <v>22</v>
      </c>
      <c r="K10" s="28">
        <f t="shared" si="1"/>
        <v>1821</v>
      </c>
      <c r="L10" s="28" t="s">
        <v>1253</v>
      </c>
      <c r="M10" s="28">
        <v>16</v>
      </c>
      <c r="N10" s="28">
        <v>517</v>
      </c>
      <c r="O10" s="28" t="s">
        <v>1253</v>
      </c>
      <c r="P10" s="28">
        <v>3</v>
      </c>
      <c r="Q10" s="28">
        <v>165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 t="s">
        <v>1253</v>
      </c>
      <c r="AE10" s="28">
        <v>2</v>
      </c>
      <c r="AF10" s="28">
        <v>821</v>
      </c>
      <c r="AG10" s="28"/>
      <c r="AH10" s="28"/>
      <c r="AI10" s="28"/>
      <c r="AJ10" s="28" t="s">
        <v>1253</v>
      </c>
      <c r="AK10" s="28">
        <v>1</v>
      </c>
      <c r="AL10" s="28">
        <v>318</v>
      </c>
      <c r="AM10" s="28" t="s">
        <v>1254</v>
      </c>
      <c r="AN10" s="28" t="s">
        <v>594</v>
      </c>
      <c r="AO10" s="28"/>
      <c r="AP10" s="33" t="s">
        <v>613</v>
      </c>
    </row>
    <row r="11" spans="1:42" s="83" customFormat="1" ht="30" customHeight="1">
      <c r="A11" s="28" t="s">
        <v>618</v>
      </c>
      <c r="B11" s="77" t="s">
        <v>664</v>
      </c>
      <c r="C11" s="26"/>
      <c r="D11" s="28" t="s">
        <v>665</v>
      </c>
      <c r="E11" s="28" t="s">
        <v>1267</v>
      </c>
      <c r="F11" s="28">
        <v>1522.08</v>
      </c>
      <c r="G11" s="28" t="s">
        <v>1252</v>
      </c>
      <c r="H11" s="28">
        <v>69</v>
      </c>
      <c r="I11" s="28">
        <v>2004</v>
      </c>
      <c r="J11" s="28">
        <f t="shared" si="0"/>
        <v>0</v>
      </c>
      <c r="K11" s="28">
        <f t="shared" si="1"/>
        <v>7756</v>
      </c>
      <c r="L11" s="28" t="s">
        <v>1253</v>
      </c>
      <c r="M11" s="28"/>
      <c r="N11" s="28">
        <v>60</v>
      </c>
      <c r="O11" s="28" t="s">
        <v>1253</v>
      </c>
      <c r="P11" s="28"/>
      <c r="Q11" s="28">
        <v>36</v>
      </c>
      <c r="R11" s="28" t="s">
        <v>1253</v>
      </c>
      <c r="S11" s="28"/>
      <c r="T11" s="28">
        <v>4976</v>
      </c>
      <c r="U11" s="28" t="s">
        <v>1253</v>
      </c>
      <c r="V11" s="28"/>
      <c r="W11" s="28">
        <v>2684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 t="s">
        <v>1256</v>
      </c>
      <c r="AN11" s="28" t="s">
        <v>597</v>
      </c>
      <c r="AO11" s="28"/>
      <c r="AP11" s="33" t="s">
        <v>615</v>
      </c>
    </row>
    <row r="12" spans="1:42" s="83" customFormat="1" ht="30" customHeight="1">
      <c r="A12" s="33" t="s">
        <v>618</v>
      </c>
      <c r="B12" s="84" t="s">
        <v>1268</v>
      </c>
      <c r="C12" s="31"/>
      <c r="D12" s="33" t="s">
        <v>1269</v>
      </c>
      <c r="E12" s="33" t="s">
        <v>1270</v>
      </c>
      <c r="F12" s="33"/>
      <c r="G12" s="33" t="s">
        <v>595</v>
      </c>
      <c r="H12" s="33">
        <v>2690</v>
      </c>
      <c r="I12" s="33">
        <v>2005</v>
      </c>
      <c r="J12" s="33">
        <f t="shared" si="0"/>
        <v>0</v>
      </c>
      <c r="K12" s="33">
        <f t="shared" si="1"/>
        <v>26350</v>
      </c>
      <c r="L12" s="33" t="s">
        <v>1253</v>
      </c>
      <c r="M12" s="33"/>
      <c r="N12" s="33">
        <v>498</v>
      </c>
      <c r="O12" s="33"/>
      <c r="P12" s="33"/>
      <c r="Q12" s="33"/>
      <c r="R12" s="33" t="s">
        <v>1253</v>
      </c>
      <c r="S12" s="33"/>
      <c r="T12" s="33">
        <v>13994</v>
      </c>
      <c r="U12" s="33" t="s">
        <v>1253</v>
      </c>
      <c r="V12" s="33"/>
      <c r="W12" s="33">
        <v>11858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 t="s">
        <v>1271</v>
      </c>
      <c r="AN12" s="33" t="s">
        <v>590</v>
      </c>
      <c r="AO12" s="33"/>
      <c r="AP12" s="33" t="s">
        <v>615</v>
      </c>
    </row>
    <row r="13" spans="1:42" s="83" customFormat="1" ht="30" customHeight="1">
      <c r="A13" s="33" t="s">
        <v>618</v>
      </c>
      <c r="B13" s="84" t="s">
        <v>1272</v>
      </c>
      <c r="C13" s="31"/>
      <c r="D13" s="33" t="s">
        <v>1273</v>
      </c>
      <c r="E13" s="33" t="s">
        <v>1274</v>
      </c>
      <c r="F13" s="33"/>
      <c r="G13" s="33" t="s">
        <v>1255</v>
      </c>
      <c r="H13" s="33">
        <v>292</v>
      </c>
      <c r="I13" s="33">
        <v>2004</v>
      </c>
      <c r="J13" s="33">
        <f t="shared" si="0"/>
        <v>21</v>
      </c>
      <c r="K13" s="33">
        <f t="shared" si="1"/>
        <v>0</v>
      </c>
      <c r="L13" s="33" t="s">
        <v>1253</v>
      </c>
      <c r="M13" s="33">
        <v>13</v>
      </c>
      <c r="N13" s="33"/>
      <c r="O13" s="33" t="s">
        <v>1253</v>
      </c>
      <c r="P13" s="33">
        <v>8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 t="s">
        <v>1254</v>
      </c>
      <c r="AN13" s="33" t="s">
        <v>594</v>
      </c>
      <c r="AO13" s="33"/>
      <c r="AP13" s="33" t="s">
        <v>615</v>
      </c>
    </row>
    <row r="14" spans="1:42" s="83" customFormat="1" ht="30" customHeight="1">
      <c r="A14" s="33" t="s">
        <v>618</v>
      </c>
      <c r="B14" s="84" t="s">
        <v>1275</v>
      </c>
      <c r="C14" s="31"/>
      <c r="D14" s="33" t="s">
        <v>1276</v>
      </c>
      <c r="E14" s="33" t="s">
        <v>1277</v>
      </c>
      <c r="F14" s="33"/>
      <c r="G14" s="33" t="s">
        <v>1255</v>
      </c>
      <c r="H14" s="33">
        <v>2613</v>
      </c>
      <c r="I14" s="33">
        <v>2007</v>
      </c>
      <c r="J14" s="33">
        <f t="shared" si="0"/>
        <v>0</v>
      </c>
      <c r="K14" s="33">
        <f t="shared" si="1"/>
        <v>22672</v>
      </c>
      <c r="L14" s="33" t="s">
        <v>1253</v>
      </c>
      <c r="M14" s="33"/>
      <c r="N14" s="33">
        <v>39</v>
      </c>
      <c r="O14" s="33" t="s">
        <v>1253</v>
      </c>
      <c r="P14" s="33"/>
      <c r="Q14" s="33">
        <v>21</v>
      </c>
      <c r="R14" s="33" t="s">
        <v>1253</v>
      </c>
      <c r="S14" s="33"/>
      <c r="T14" s="33">
        <v>14947</v>
      </c>
      <c r="U14" s="33" t="s">
        <v>1253</v>
      </c>
      <c r="V14" s="33"/>
      <c r="W14" s="33">
        <v>7665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 t="s">
        <v>1256</v>
      </c>
      <c r="AN14" s="33" t="s">
        <v>597</v>
      </c>
      <c r="AO14" s="33"/>
      <c r="AP14" s="33" t="s">
        <v>614</v>
      </c>
    </row>
    <row r="15" spans="1:42" s="83" customFormat="1" ht="30" customHeight="1">
      <c r="A15" s="33" t="s">
        <v>618</v>
      </c>
      <c r="B15" s="84" t="s">
        <v>692</v>
      </c>
      <c r="C15" s="31"/>
      <c r="D15" s="33" t="s">
        <v>693</v>
      </c>
      <c r="E15" s="33" t="s">
        <v>694</v>
      </c>
      <c r="F15" s="33"/>
      <c r="G15" s="33" t="s">
        <v>1257</v>
      </c>
      <c r="H15" s="33">
        <v>735</v>
      </c>
      <c r="I15" s="33">
        <v>1999</v>
      </c>
      <c r="J15" s="33">
        <f t="shared" si="0"/>
        <v>0</v>
      </c>
      <c r="K15" s="33">
        <f t="shared" si="1"/>
        <v>1984</v>
      </c>
      <c r="L15" s="33" t="s">
        <v>1253</v>
      </c>
      <c r="M15" s="33"/>
      <c r="N15" s="33">
        <v>675</v>
      </c>
      <c r="O15" s="33" t="s">
        <v>1253</v>
      </c>
      <c r="P15" s="33"/>
      <c r="Q15" s="33">
        <v>142</v>
      </c>
      <c r="R15" s="33" t="s">
        <v>1253</v>
      </c>
      <c r="S15" s="33"/>
      <c r="T15" s="33">
        <v>876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 t="s">
        <v>1253</v>
      </c>
      <c r="AK15" s="33"/>
      <c r="AL15" s="33">
        <v>291</v>
      </c>
      <c r="AM15" s="33" t="s">
        <v>1258</v>
      </c>
      <c r="AN15" s="33" t="s">
        <v>597</v>
      </c>
      <c r="AO15" s="33"/>
      <c r="AP15" s="33" t="s">
        <v>613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270</v>
      </c>
      <c r="S1" s="5"/>
    </row>
    <row r="2" spans="1:51" s="4" customFormat="1" ht="13.5" customHeight="1">
      <c r="A2" s="90" t="s">
        <v>1</v>
      </c>
      <c r="B2" s="171" t="s">
        <v>271</v>
      </c>
      <c r="C2" s="90" t="s">
        <v>3</v>
      </c>
      <c r="D2" s="90" t="s">
        <v>4</v>
      </c>
      <c r="E2" s="125" t="s">
        <v>5</v>
      </c>
      <c r="F2" s="90" t="s">
        <v>272</v>
      </c>
      <c r="G2" s="96" t="s">
        <v>273</v>
      </c>
      <c r="H2" s="101" t="s">
        <v>274</v>
      </c>
      <c r="I2" s="102"/>
      <c r="J2" s="101" t="s">
        <v>275</v>
      </c>
      <c r="K2" s="7"/>
      <c r="L2" s="90" t="s">
        <v>11</v>
      </c>
      <c r="M2" s="96" t="s">
        <v>276</v>
      </c>
      <c r="N2" s="90" t="s">
        <v>15</v>
      </c>
      <c r="O2" s="96" t="s">
        <v>277</v>
      </c>
      <c r="P2" s="106" t="s">
        <v>278</v>
      </c>
      <c r="Q2" s="90" t="s">
        <v>279</v>
      </c>
      <c r="R2" s="125" t="s">
        <v>25</v>
      </c>
      <c r="S2" s="90" t="s">
        <v>26</v>
      </c>
      <c r="T2" s="109" t="s">
        <v>31</v>
      </c>
      <c r="U2" s="109" t="s">
        <v>32</v>
      </c>
      <c r="V2" s="160" t="s">
        <v>33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2"/>
      <c r="AY2" s="119" t="s">
        <v>34</v>
      </c>
    </row>
    <row r="3" spans="1:51" s="4" customFormat="1" ht="13.5" customHeight="1">
      <c r="A3" s="91"/>
      <c r="B3" s="172"/>
      <c r="C3" s="91"/>
      <c r="D3" s="91"/>
      <c r="E3" s="125"/>
      <c r="F3" s="91"/>
      <c r="G3" s="170"/>
      <c r="H3" s="92"/>
      <c r="I3" s="104"/>
      <c r="J3" s="92"/>
      <c r="K3" s="11"/>
      <c r="L3" s="91"/>
      <c r="M3" s="170"/>
      <c r="N3" s="91"/>
      <c r="O3" s="91"/>
      <c r="P3" s="168"/>
      <c r="Q3" s="93"/>
      <c r="R3" s="125"/>
      <c r="S3" s="91"/>
      <c r="T3" s="110"/>
      <c r="U3" s="112"/>
      <c r="V3" s="163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5"/>
      <c r="AY3" s="119"/>
    </row>
    <row r="4" spans="1:51" s="4" customFormat="1" ht="18.75" customHeight="1">
      <c r="A4" s="91"/>
      <c r="B4" s="172"/>
      <c r="C4" s="91"/>
      <c r="D4" s="91"/>
      <c r="E4" s="125"/>
      <c r="F4" s="91"/>
      <c r="G4" s="170"/>
      <c r="H4" s="10"/>
      <c r="I4" s="90" t="s">
        <v>280</v>
      </c>
      <c r="J4" s="92"/>
      <c r="K4" s="12"/>
      <c r="L4" s="91"/>
      <c r="M4" s="170"/>
      <c r="N4" s="91"/>
      <c r="O4" s="91"/>
      <c r="P4" s="168"/>
      <c r="Q4" s="93"/>
      <c r="R4" s="125"/>
      <c r="S4" s="91"/>
      <c r="T4" s="110"/>
      <c r="U4" s="112"/>
      <c r="V4" s="166" t="s">
        <v>51</v>
      </c>
      <c r="W4" s="167"/>
      <c r="X4" s="157" t="s">
        <v>64</v>
      </c>
      <c r="Y4" s="158"/>
      <c r="Z4" s="159"/>
      <c r="AA4" s="157" t="s">
        <v>65</v>
      </c>
      <c r="AB4" s="158"/>
      <c r="AC4" s="159"/>
      <c r="AD4" s="157" t="s">
        <v>66</v>
      </c>
      <c r="AE4" s="158"/>
      <c r="AF4" s="159"/>
      <c r="AG4" s="157" t="s">
        <v>67</v>
      </c>
      <c r="AH4" s="158"/>
      <c r="AI4" s="159"/>
      <c r="AJ4" s="157" t="s">
        <v>68</v>
      </c>
      <c r="AK4" s="158"/>
      <c r="AL4" s="159"/>
      <c r="AM4" s="157" t="s">
        <v>69</v>
      </c>
      <c r="AN4" s="158"/>
      <c r="AO4" s="159"/>
      <c r="AP4" s="157" t="s">
        <v>70</v>
      </c>
      <c r="AQ4" s="158"/>
      <c r="AR4" s="159"/>
      <c r="AS4" s="157" t="s">
        <v>281</v>
      </c>
      <c r="AT4" s="158"/>
      <c r="AU4" s="159"/>
      <c r="AV4" s="157" t="s">
        <v>57</v>
      </c>
      <c r="AW4" s="158"/>
      <c r="AX4" s="159"/>
      <c r="AY4" s="119"/>
    </row>
    <row r="5" spans="1:51" s="4" customFormat="1" ht="25.5" customHeight="1">
      <c r="A5" s="91"/>
      <c r="B5" s="172"/>
      <c r="C5" s="91"/>
      <c r="D5" s="91"/>
      <c r="E5" s="125"/>
      <c r="F5" s="91"/>
      <c r="G5" s="170"/>
      <c r="H5" s="10"/>
      <c r="I5" s="91"/>
      <c r="J5" s="91"/>
      <c r="K5" s="125" t="s">
        <v>282</v>
      </c>
      <c r="L5" s="91"/>
      <c r="M5" s="170"/>
      <c r="N5" s="91"/>
      <c r="O5" s="91"/>
      <c r="P5" s="168"/>
      <c r="Q5" s="93"/>
      <c r="R5" s="125"/>
      <c r="S5" s="91"/>
      <c r="T5" s="110"/>
      <c r="U5" s="112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9"/>
    </row>
    <row r="6" spans="1:51" s="25" customFormat="1" ht="13.5" customHeight="1">
      <c r="A6" s="156"/>
      <c r="B6" s="173"/>
      <c r="C6" s="174"/>
      <c r="D6" s="156"/>
      <c r="E6" s="90"/>
      <c r="F6" s="156"/>
      <c r="G6" s="37" t="s">
        <v>283</v>
      </c>
      <c r="H6" s="37" t="s">
        <v>283</v>
      </c>
      <c r="I6" s="156"/>
      <c r="J6" s="156"/>
      <c r="K6" s="125"/>
      <c r="L6" s="156"/>
      <c r="M6" s="38" t="s">
        <v>284</v>
      </c>
      <c r="N6" s="156"/>
      <c r="O6" s="156"/>
      <c r="P6" s="169"/>
      <c r="Q6" s="94"/>
      <c r="R6" s="125"/>
      <c r="S6" s="38" t="s">
        <v>285</v>
      </c>
      <c r="T6" s="111"/>
      <c r="U6" s="40" t="s">
        <v>286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9"/>
    </row>
    <row r="7" spans="1:51" s="30" customFormat="1" ht="30" customHeight="1">
      <c r="A7" s="26" t="s">
        <v>319</v>
      </c>
      <c r="B7" s="27" t="s">
        <v>320</v>
      </c>
      <c r="C7" s="26"/>
      <c r="D7" s="26" t="s">
        <v>321</v>
      </c>
      <c r="E7" s="26"/>
      <c r="F7" s="26" t="s">
        <v>322</v>
      </c>
      <c r="G7" s="26">
        <v>1600</v>
      </c>
      <c r="H7" s="26"/>
      <c r="I7" s="26"/>
      <c r="J7" s="26" t="s">
        <v>305</v>
      </c>
      <c r="K7" s="26"/>
      <c r="L7" s="26" t="s">
        <v>300</v>
      </c>
      <c r="M7" s="26">
        <v>20</v>
      </c>
      <c r="N7" s="26">
        <v>1993</v>
      </c>
      <c r="O7" s="26" t="s">
        <v>296</v>
      </c>
      <c r="P7" s="26"/>
      <c r="Q7" s="26" t="s">
        <v>316</v>
      </c>
      <c r="R7" s="26" t="s">
        <v>294</v>
      </c>
      <c r="S7" s="26"/>
      <c r="T7" s="28" t="s">
        <v>294</v>
      </c>
      <c r="U7" s="28"/>
      <c r="V7" s="28">
        <f aca="true" t="shared" si="0" ref="V7:V29">+Y7+AB7+AE7+AH7+AK7+AN7+AQ7+AT7+AW7</f>
        <v>0</v>
      </c>
      <c r="W7" s="28">
        <f aca="true" t="shared" si="1" ref="W7:W2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319</v>
      </c>
      <c r="B8" s="27" t="s">
        <v>320</v>
      </c>
      <c r="C8" s="26"/>
      <c r="D8" s="26" t="s">
        <v>321</v>
      </c>
      <c r="E8" s="26"/>
      <c r="F8" s="26" t="s">
        <v>323</v>
      </c>
      <c r="G8" s="26">
        <v>37276</v>
      </c>
      <c r="H8" s="26">
        <v>2416</v>
      </c>
      <c r="I8" s="26" t="s">
        <v>298</v>
      </c>
      <c r="J8" s="26" t="s">
        <v>299</v>
      </c>
      <c r="K8" s="26"/>
      <c r="L8" s="26" t="s">
        <v>300</v>
      </c>
      <c r="M8" s="31">
        <v>400</v>
      </c>
      <c r="N8" s="31">
        <v>1997</v>
      </c>
      <c r="O8" s="31" t="s">
        <v>296</v>
      </c>
      <c r="P8" s="26"/>
      <c r="Q8" s="26" t="s">
        <v>316</v>
      </c>
      <c r="R8" s="26" t="s">
        <v>294</v>
      </c>
      <c r="S8" s="26"/>
      <c r="T8" s="28" t="s">
        <v>294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319</v>
      </c>
      <c r="B9" s="27" t="s">
        <v>324</v>
      </c>
      <c r="C9" s="26"/>
      <c r="D9" s="26" t="s">
        <v>325</v>
      </c>
      <c r="E9" s="26"/>
      <c r="F9" s="26" t="s">
        <v>326</v>
      </c>
      <c r="G9" s="26">
        <v>16249</v>
      </c>
      <c r="H9" s="26">
        <v>1255</v>
      </c>
      <c r="I9" s="26" t="s">
        <v>287</v>
      </c>
      <c r="J9" s="26" t="s">
        <v>327</v>
      </c>
      <c r="K9" s="26"/>
      <c r="L9" s="26" t="s">
        <v>288</v>
      </c>
      <c r="M9" s="26">
        <v>70</v>
      </c>
      <c r="N9" s="26">
        <v>2002</v>
      </c>
      <c r="O9" s="26" t="s">
        <v>296</v>
      </c>
      <c r="P9" s="26"/>
      <c r="Q9" s="26" t="s">
        <v>314</v>
      </c>
      <c r="R9" s="26" t="s">
        <v>290</v>
      </c>
      <c r="S9" s="26">
        <v>93.3</v>
      </c>
      <c r="T9" s="28" t="s">
        <v>294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319</v>
      </c>
      <c r="B10" s="27" t="s">
        <v>324</v>
      </c>
      <c r="C10" s="26"/>
      <c r="D10" s="26" t="s">
        <v>325</v>
      </c>
      <c r="E10" s="26"/>
      <c r="F10" s="26" t="s">
        <v>328</v>
      </c>
      <c r="G10" s="26">
        <v>1519</v>
      </c>
      <c r="H10" s="26">
        <v>203</v>
      </c>
      <c r="I10" s="26" t="s">
        <v>298</v>
      </c>
      <c r="J10" s="26" t="s">
        <v>299</v>
      </c>
      <c r="K10" s="26"/>
      <c r="L10" s="26" t="s">
        <v>300</v>
      </c>
      <c r="M10" s="26">
        <v>12</v>
      </c>
      <c r="N10" s="26">
        <v>2011</v>
      </c>
      <c r="O10" s="26" t="s">
        <v>296</v>
      </c>
      <c r="P10" s="26" t="s">
        <v>301</v>
      </c>
      <c r="Q10" s="26" t="s">
        <v>314</v>
      </c>
      <c r="R10" s="26" t="s">
        <v>294</v>
      </c>
      <c r="S10" s="26"/>
      <c r="T10" s="28" t="s">
        <v>294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319</v>
      </c>
      <c r="B11" s="27" t="s">
        <v>329</v>
      </c>
      <c r="C11" s="26"/>
      <c r="D11" s="26" t="s">
        <v>330</v>
      </c>
      <c r="E11" s="26"/>
      <c r="F11" s="26" t="s">
        <v>331</v>
      </c>
      <c r="G11" s="26">
        <v>7121.2</v>
      </c>
      <c r="H11" s="26">
        <v>404.61</v>
      </c>
      <c r="I11" s="26" t="s">
        <v>298</v>
      </c>
      <c r="J11" s="26" t="s">
        <v>299</v>
      </c>
      <c r="K11" s="26"/>
      <c r="L11" s="26" t="s">
        <v>288</v>
      </c>
      <c r="M11" s="26">
        <v>50</v>
      </c>
      <c r="N11" s="26">
        <v>1988</v>
      </c>
      <c r="O11" s="26" t="s">
        <v>289</v>
      </c>
      <c r="P11" s="26"/>
      <c r="Q11" s="26" t="s">
        <v>313</v>
      </c>
      <c r="R11" s="26" t="s">
        <v>294</v>
      </c>
      <c r="S11" s="26"/>
      <c r="T11" s="28" t="s">
        <v>290</v>
      </c>
      <c r="U11" s="28">
        <v>162</v>
      </c>
      <c r="V11" s="28">
        <f t="shared" si="0"/>
        <v>2660</v>
      </c>
      <c r="W11" s="28">
        <f t="shared" si="1"/>
        <v>105</v>
      </c>
      <c r="X11" s="28" t="s">
        <v>291</v>
      </c>
      <c r="Y11" s="28">
        <v>840</v>
      </c>
      <c r="Z11" s="28">
        <v>14</v>
      </c>
      <c r="AA11" s="28" t="s">
        <v>291</v>
      </c>
      <c r="AB11" s="28">
        <v>1820</v>
      </c>
      <c r="AC11" s="28">
        <v>91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 t="s">
        <v>312</v>
      </c>
    </row>
    <row r="12" spans="1:51" s="30" customFormat="1" ht="30" customHeight="1">
      <c r="A12" s="31" t="s">
        <v>319</v>
      </c>
      <c r="B12" s="32" t="s">
        <v>329</v>
      </c>
      <c r="C12" s="31"/>
      <c r="D12" s="31" t="s">
        <v>330</v>
      </c>
      <c r="E12" s="31"/>
      <c r="F12" s="31" t="s">
        <v>332</v>
      </c>
      <c r="G12" s="31">
        <v>0</v>
      </c>
      <c r="H12" s="31"/>
      <c r="I12" s="31"/>
      <c r="J12" s="31" t="s">
        <v>295</v>
      </c>
      <c r="K12" s="31"/>
      <c r="L12" s="31" t="s">
        <v>306</v>
      </c>
      <c r="M12" s="31">
        <v>20</v>
      </c>
      <c r="N12" s="31">
        <v>1978</v>
      </c>
      <c r="O12" s="31" t="s">
        <v>296</v>
      </c>
      <c r="P12" s="31" t="s">
        <v>297</v>
      </c>
      <c r="Q12" s="31" t="s">
        <v>313</v>
      </c>
      <c r="R12" s="31" t="s">
        <v>294</v>
      </c>
      <c r="S12" s="31"/>
      <c r="T12" s="33" t="s">
        <v>294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319</v>
      </c>
      <c r="B13" s="32" t="s">
        <v>333</v>
      </c>
      <c r="C13" s="31"/>
      <c r="D13" s="31" t="s">
        <v>334</v>
      </c>
      <c r="E13" s="31"/>
      <c r="F13" s="31" t="s">
        <v>335</v>
      </c>
      <c r="G13" s="31">
        <v>4742</v>
      </c>
      <c r="H13" s="31">
        <v>341</v>
      </c>
      <c r="I13" s="31" t="s">
        <v>287</v>
      </c>
      <c r="J13" s="31" t="s">
        <v>299</v>
      </c>
      <c r="K13" s="31"/>
      <c r="L13" s="31" t="s">
        <v>300</v>
      </c>
      <c r="M13" s="31">
        <v>50</v>
      </c>
      <c r="N13" s="31">
        <v>1980</v>
      </c>
      <c r="O13" s="31" t="s">
        <v>289</v>
      </c>
      <c r="P13" s="31"/>
      <c r="Q13" s="31" t="s">
        <v>316</v>
      </c>
      <c r="R13" s="31" t="s">
        <v>294</v>
      </c>
      <c r="S13" s="31"/>
      <c r="T13" s="33" t="s">
        <v>290</v>
      </c>
      <c r="U13" s="33">
        <v>5</v>
      </c>
      <c r="V13" s="33">
        <f t="shared" si="0"/>
        <v>51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 t="s">
        <v>291</v>
      </c>
      <c r="AK13" s="33">
        <v>51</v>
      </c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 t="s">
        <v>307</v>
      </c>
    </row>
    <row r="14" spans="1:51" s="30" customFormat="1" ht="30" customHeight="1">
      <c r="A14" s="31" t="s">
        <v>319</v>
      </c>
      <c r="B14" s="32" t="s">
        <v>336</v>
      </c>
      <c r="C14" s="31"/>
      <c r="D14" s="31" t="s">
        <v>337</v>
      </c>
      <c r="E14" s="31"/>
      <c r="F14" s="31" t="s">
        <v>338</v>
      </c>
      <c r="G14" s="31">
        <v>6101</v>
      </c>
      <c r="H14" s="31">
        <v>866</v>
      </c>
      <c r="I14" s="31" t="s">
        <v>298</v>
      </c>
      <c r="J14" s="31" t="s">
        <v>303</v>
      </c>
      <c r="K14" s="31"/>
      <c r="L14" s="31" t="s">
        <v>288</v>
      </c>
      <c r="M14" s="31">
        <v>65</v>
      </c>
      <c r="N14" s="31">
        <v>1991</v>
      </c>
      <c r="O14" s="31" t="s">
        <v>289</v>
      </c>
      <c r="P14" s="31"/>
      <c r="Q14" s="31" t="s">
        <v>316</v>
      </c>
      <c r="R14" s="31" t="s">
        <v>294</v>
      </c>
      <c r="S14" s="31"/>
      <c r="T14" s="33" t="s">
        <v>294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319</v>
      </c>
      <c r="B15" s="32" t="s">
        <v>339</v>
      </c>
      <c r="C15" s="31"/>
      <c r="D15" s="31" t="s">
        <v>340</v>
      </c>
      <c r="E15" s="31"/>
      <c r="F15" s="31" t="s">
        <v>341</v>
      </c>
      <c r="G15" s="31">
        <v>1267</v>
      </c>
      <c r="H15" s="31">
        <v>249</v>
      </c>
      <c r="I15" s="31" t="s">
        <v>287</v>
      </c>
      <c r="J15" s="31" t="s">
        <v>299</v>
      </c>
      <c r="K15" s="31"/>
      <c r="L15" s="31" t="s">
        <v>300</v>
      </c>
      <c r="M15" s="31">
        <v>30</v>
      </c>
      <c r="N15" s="31">
        <v>1984</v>
      </c>
      <c r="O15" s="31" t="s">
        <v>289</v>
      </c>
      <c r="P15" s="31"/>
      <c r="Q15" s="31" t="s">
        <v>317</v>
      </c>
      <c r="R15" s="31" t="s">
        <v>294</v>
      </c>
      <c r="S15" s="31"/>
      <c r="T15" s="33" t="s">
        <v>294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319</v>
      </c>
      <c r="B16" s="32" t="s">
        <v>342</v>
      </c>
      <c r="C16" s="31"/>
      <c r="D16" s="31" t="s">
        <v>343</v>
      </c>
      <c r="E16" s="31"/>
      <c r="F16" s="31" t="s">
        <v>344</v>
      </c>
      <c r="G16" s="31">
        <v>3126</v>
      </c>
      <c r="H16" s="31">
        <v>513</v>
      </c>
      <c r="I16" s="31" t="s">
        <v>298</v>
      </c>
      <c r="J16" s="31" t="s">
        <v>299</v>
      </c>
      <c r="K16" s="31"/>
      <c r="L16" s="31" t="s">
        <v>288</v>
      </c>
      <c r="M16" s="31">
        <v>50</v>
      </c>
      <c r="N16" s="31">
        <v>1999</v>
      </c>
      <c r="O16" s="31" t="s">
        <v>296</v>
      </c>
      <c r="P16" s="31"/>
      <c r="Q16" s="31" t="s">
        <v>316</v>
      </c>
      <c r="R16" s="31" t="s">
        <v>294</v>
      </c>
      <c r="S16" s="31"/>
      <c r="T16" s="33" t="s">
        <v>290</v>
      </c>
      <c r="U16" s="33">
        <v>30</v>
      </c>
      <c r="V16" s="33">
        <f t="shared" si="0"/>
        <v>0</v>
      </c>
      <c r="W16" s="33">
        <f t="shared" si="1"/>
        <v>62</v>
      </c>
      <c r="X16" s="33" t="s">
        <v>291</v>
      </c>
      <c r="Y16" s="33"/>
      <c r="Z16" s="33">
        <v>62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 t="s">
        <v>307</v>
      </c>
    </row>
    <row r="17" spans="1:51" s="30" customFormat="1" ht="30" customHeight="1">
      <c r="A17" s="31" t="s">
        <v>319</v>
      </c>
      <c r="B17" s="32" t="s">
        <v>345</v>
      </c>
      <c r="C17" s="31"/>
      <c r="D17" s="31" t="s">
        <v>346</v>
      </c>
      <c r="E17" s="31"/>
      <c r="F17" s="31" t="s">
        <v>347</v>
      </c>
      <c r="G17" s="31">
        <v>1559</v>
      </c>
      <c r="H17" s="31">
        <v>666</v>
      </c>
      <c r="I17" s="31" t="s">
        <v>287</v>
      </c>
      <c r="J17" s="31" t="s">
        <v>295</v>
      </c>
      <c r="K17" s="31"/>
      <c r="L17" s="31" t="s">
        <v>288</v>
      </c>
      <c r="M17" s="31">
        <v>33</v>
      </c>
      <c r="N17" s="31">
        <v>1995</v>
      </c>
      <c r="O17" s="31" t="s">
        <v>289</v>
      </c>
      <c r="P17" s="31"/>
      <c r="Q17" s="31" t="s">
        <v>316</v>
      </c>
      <c r="R17" s="31" t="s">
        <v>294</v>
      </c>
      <c r="S17" s="31"/>
      <c r="T17" s="33" t="s">
        <v>294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319</v>
      </c>
      <c r="B18" s="32" t="s">
        <v>348</v>
      </c>
      <c r="C18" s="31"/>
      <c r="D18" s="31" t="s">
        <v>349</v>
      </c>
      <c r="E18" s="31"/>
      <c r="F18" s="31" t="s">
        <v>350</v>
      </c>
      <c r="G18" s="31">
        <v>3701</v>
      </c>
      <c r="H18" s="31">
        <v>556</v>
      </c>
      <c r="I18" s="31" t="s">
        <v>287</v>
      </c>
      <c r="J18" s="31" t="s">
        <v>299</v>
      </c>
      <c r="K18" s="31"/>
      <c r="L18" s="31" t="s">
        <v>300</v>
      </c>
      <c r="M18" s="31">
        <v>35</v>
      </c>
      <c r="N18" s="31">
        <v>2003</v>
      </c>
      <c r="O18" s="31" t="s">
        <v>289</v>
      </c>
      <c r="P18" s="31"/>
      <c r="Q18" s="31" t="s">
        <v>314</v>
      </c>
      <c r="R18" s="31" t="s">
        <v>294</v>
      </c>
      <c r="S18" s="31"/>
      <c r="T18" s="33" t="s">
        <v>294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319</v>
      </c>
      <c r="B19" s="32" t="s">
        <v>351</v>
      </c>
      <c r="C19" s="31"/>
      <c r="D19" s="31" t="s">
        <v>352</v>
      </c>
      <c r="E19" s="31"/>
      <c r="F19" s="31" t="s">
        <v>353</v>
      </c>
      <c r="G19" s="31">
        <v>594</v>
      </c>
      <c r="H19" s="31"/>
      <c r="I19" s="31"/>
      <c r="J19" s="31" t="s">
        <v>305</v>
      </c>
      <c r="K19" s="31"/>
      <c r="L19" s="31" t="s">
        <v>300</v>
      </c>
      <c r="M19" s="31">
        <v>15</v>
      </c>
      <c r="N19" s="31">
        <v>1994</v>
      </c>
      <c r="O19" s="31" t="s">
        <v>289</v>
      </c>
      <c r="P19" s="31"/>
      <c r="Q19" s="31" t="s">
        <v>315</v>
      </c>
      <c r="R19" s="31" t="s">
        <v>294</v>
      </c>
      <c r="S19" s="31"/>
      <c r="T19" s="33" t="s">
        <v>294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319</v>
      </c>
      <c r="B20" s="32" t="s">
        <v>354</v>
      </c>
      <c r="C20" s="31"/>
      <c r="D20" s="31" t="s">
        <v>355</v>
      </c>
      <c r="E20" s="31"/>
      <c r="F20" s="31" t="s">
        <v>356</v>
      </c>
      <c r="G20" s="31">
        <v>2145</v>
      </c>
      <c r="H20" s="31">
        <v>862</v>
      </c>
      <c r="I20" s="31" t="s">
        <v>287</v>
      </c>
      <c r="J20" s="31" t="s">
        <v>299</v>
      </c>
      <c r="K20" s="31"/>
      <c r="L20" s="31" t="s">
        <v>288</v>
      </c>
      <c r="M20" s="31">
        <v>30</v>
      </c>
      <c r="N20" s="31">
        <v>1988</v>
      </c>
      <c r="O20" s="31" t="s">
        <v>289</v>
      </c>
      <c r="P20" s="31"/>
      <c r="Q20" s="31" t="s">
        <v>316</v>
      </c>
      <c r="R20" s="31" t="s">
        <v>294</v>
      </c>
      <c r="S20" s="31"/>
      <c r="T20" s="33" t="s">
        <v>294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319</v>
      </c>
      <c r="B21" s="32" t="s">
        <v>357</v>
      </c>
      <c r="C21" s="31"/>
      <c r="D21" s="31" t="s">
        <v>358</v>
      </c>
      <c r="E21" s="31"/>
      <c r="F21" s="31" t="s">
        <v>359</v>
      </c>
      <c r="G21" s="31">
        <v>7206</v>
      </c>
      <c r="H21" s="31">
        <v>684</v>
      </c>
      <c r="I21" s="31" t="s">
        <v>298</v>
      </c>
      <c r="J21" s="31" t="s">
        <v>299</v>
      </c>
      <c r="K21" s="31"/>
      <c r="L21" s="31" t="s">
        <v>288</v>
      </c>
      <c r="M21" s="31">
        <v>40</v>
      </c>
      <c r="N21" s="31">
        <v>1995</v>
      </c>
      <c r="O21" s="31" t="s">
        <v>304</v>
      </c>
      <c r="P21" s="31"/>
      <c r="Q21" s="31" t="s">
        <v>316</v>
      </c>
      <c r="R21" s="31" t="s">
        <v>294</v>
      </c>
      <c r="S21" s="31"/>
      <c r="T21" s="33" t="s">
        <v>294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319</v>
      </c>
      <c r="B22" s="32" t="s">
        <v>360</v>
      </c>
      <c r="C22" s="31"/>
      <c r="D22" s="31" t="s">
        <v>361</v>
      </c>
      <c r="E22" s="31"/>
      <c r="F22" s="31" t="s">
        <v>362</v>
      </c>
      <c r="G22" s="31">
        <v>1916</v>
      </c>
      <c r="H22" s="31">
        <v>509</v>
      </c>
      <c r="I22" s="31" t="s">
        <v>287</v>
      </c>
      <c r="J22" s="31" t="s">
        <v>299</v>
      </c>
      <c r="K22" s="31"/>
      <c r="L22" s="31" t="s">
        <v>288</v>
      </c>
      <c r="M22" s="31">
        <v>25</v>
      </c>
      <c r="N22" s="31">
        <v>1989</v>
      </c>
      <c r="O22" s="31" t="s">
        <v>289</v>
      </c>
      <c r="P22" s="31"/>
      <c r="Q22" s="31" t="s">
        <v>316</v>
      </c>
      <c r="R22" s="31" t="s">
        <v>294</v>
      </c>
      <c r="S22" s="31"/>
      <c r="T22" s="33" t="s">
        <v>294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319</v>
      </c>
      <c r="B23" s="32" t="s">
        <v>363</v>
      </c>
      <c r="C23" s="31"/>
      <c r="D23" s="31" t="s">
        <v>364</v>
      </c>
      <c r="E23" s="31"/>
      <c r="F23" s="31" t="s">
        <v>365</v>
      </c>
      <c r="G23" s="31">
        <v>4952</v>
      </c>
      <c r="H23" s="31">
        <v>1299</v>
      </c>
      <c r="I23" s="31" t="s">
        <v>287</v>
      </c>
      <c r="J23" s="31" t="s">
        <v>299</v>
      </c>
      <c r="K23" s="31"/>
      <c r="L23" s="31" t="s">
        <v>288</v>
      </c>
      <c r="M23" s="31">
        <v>50</v>
      </c>
      <c r="N23" s="31">
        <v>1990</v>
      </c>
      <c r="O23" s="31" t="s">
        <v>289</v>
      </c>
      <c r="P23" s="31"/>
      <c r="Q23" s="31" t="s">
        <v>366</v>
      </c>
      <c r="R23" s="31" t="s">
        <v>294</v>
      </c>
      <c r="S23" s="31"/>
      <c r="T23" s="33" t="s">
        <v>294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319</v>
      </c>
      <c r="B24" s="32" t="s">
        <v>367</v>
      </c>
      <c r="C24" s="31"/>
      <c r="D24" s="31" t="s">
        <v>368</v>
      </c>
      <c r="E24" s="31"/>
      <c r="F24" s="31" t="s">
        <v>369</v>
      </c>
      <c r="G24" s="31">
        <v>10056</v>
      </c>
      <c r="H24" s="31">
        <v>627</v>
      </c>
      <c r="I24" s="31" t="s">
        <v>287</v>
      </c>
      <c r="J24" s="31" t="s">
        <v>293</v>
      </c>
      <c r="K24" s="31"/>
      <c r="L24" s="31" t="s">
        <v>288</v>
      </c>
      <c r="M24" s="31">
        <v>101</v>
      </c>
      <c r="N24" s="31">
        <v>2001</v>
      </c>
      <c r="O24" s="31" t="s">
        <v>304</v>
      </c>
      <c r="P24" s="31"/>
      <c r="Q24" s="31" t="s">
        <v>318</v>
      </c>
      <c r="R24" s="31" t="s">
        <v>294</v>
      </c>
      <c r="S24" s="31"/>
      <c r="T24" s="33" t="s">
        <v>290</v>
      </c>
      <c r="U24" s="33">
        <v>300</v>
      </c>
      <c r="V24" s="33">
        <f t="shared" si="0"/>
        <v>0</v>
      </c>
      <c r="W24" s="33">
        <f t="shared" si="1"/>
        <v>159</v>
      </c>
      <c r="X24" s="33" t="s">
        <v>291</v>
      </c>
      <c r="Y24" s="33"/>
      <c r="Z24" s="33">
        <v>112</v>
      </c>
      <c r="AA24" s="33" t="s">
        <v>291</v>
      </c>
      <c r="AB24" s="33"/>
      <c r="AC24" s="33">
        <v>47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 t="s">
        <v>311</v>
      </c>
    </row>
    <row r="25" spans="1:51" s="30" customFormat="1" ht="30" customHeight="1">
      <c r="A25" s="31" t="s">
        <v>319</v>
      </c>
      <c r="B25" s="32" t="s">
        <v>370</v>
      </c>
      <c r="C25" s="31"/>
      <c r="D25" s="31" t="s">
        <v>371</v>
      </c>
      <c r="E25" s="31"/>
      <c r="F25" s="31" t="s">
        <v>372</v>
      </c>
      <c r="G25" s="31">
        <v>5256</v>
      </c>
      <c r="H25" s="31">
        <v>2340</v>
      </c>
      <c r="I25" s="31" t="s">
        <v>287</v>
      </c>
      <c r="J25" s="31" t="s">
        <v>299</v>
      </c>
      <c r="K25" s="31"/>
      <c r="L25" s="31" t="s">
        <v>288</v>
      </c>
      <c r="M25" s="31">
        <v>50</v>
      </c>
      <c r="N25" s="31">
        <v>1984</v>
      </c>
      <c r="O25" s="31" t="s">
        <v>289</v>
      </c>
      <c r="P25" s="31" t="s">
        <v>310</v>
      </c>
      <c r="Q25" s="31" t="s">
        <v>314</v>
      </c>
      <c r="R25" s="31" t="s">
        <v>294</v>
      </c>
      <c r="S25" s="31"/>
      <c r="T25" s="33" t="s">
        <v>294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319</v>
      </c>
      <c r="B26" s="32" t="s">
        <v>373</v>
      </c>
      <c r="C26" s="31"/>
      <c r="D26" s="31" t="s">
        <v>374</v>
      </c>
      <c r="E26" s="31"/>
      <c r="F26" s="31" t="s">
        <v>375</v>
      </c>
      <c r="G26" s="31">
        <v>2546</v>
      </c>
      <c r="H26" s="31">
        <v>414</v>
      </c>
      <c r="I26" s="31" t="s">
        <v>298</v>
      </c>
      <c r="J26" s="31" t="s">
        <v>295</v>
      </c>
      <c r="K26" s="31"/>
      <c r="L26" s="31" t="s">
        <v>300</v>
      </c>
      <c r="M26" s="31">
        <v>3.4</v>
      </c>
      <c r="N26" s="31">
        <v>1998</v>
      </c>
      <c r="O26" s="31" t="s">
        <v>296</v>
      </c>
      <c r="P26" s="31"/>
      <c r="Q26" s="31" t="s">
        <v>318</v>
      </c>
      <c r="R26" s="31" t="s">
        <v>294</v>
      </c>
      <c r="S26" s="31"/>
      <c r="T26" s="33" t="s">
        <v>290</v>
      </c>
      <c r="U26" s="33">
        <v>93</v>
      </c>
      <c r="V26" s="33">
        <f t="shared" si="0"/>
        <v>0</v>
      </c>
      <c r="W26" s="33">
        <f t="shared" si="1"/>
        <v>64</v>
      </c>
      <c r="X26" s="33" t="s">
        <v>291</v>
      </c>
      <c r="Y26" s="33"/>
      <c r="Z26" s="33">
        <v>32</v>
      </c>
      <c r="AA26" s="33" t="s">
        <v>291</v>
      </c>
      <c r="AB26" s="33"/>
      <c r="AC26" s="33">
        <v>32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 t="s">
        <v>376</v>
      </c>
    </row>
    <row r="27" spans="1:51" s="30" customFormat="1" ht="30" customHeight="1">
      <c r="A27" s="31" t="s">
        <v>319</v>
      </c>
      <c r="B27" s="32" t="s">
        <v>377</v>
      </c>
      <c r="C27" s="31"/>
      <c r="D27" s="31" t="s">
        <v>378</v>
      </c>
      <c r="E27" s="31"/>
      <c r="F27" s="31" t="s">
        <v>379</v>
      </c>
      <c r="G27" s="31">
        <v>2951</v>
      </c>
      <c r="H27" s="31">
        <v>985</v>
      </c>
      <c r="I27" s="31" t="s">
        <v>287</v>
      </c>
      <c r="J27" s="31" t="s">
        <v>305</v>
      </c>
      <c r="K27" s="31"/>
      <c r="L27" s="31" t="s">
        <v>288</v>
      </c>
      <c r="M27" s="31">
        <v>30</v>
      </c>
      <c r="N27" s="31">
        <v>1986</v>
      </c>
      <c r="O27" s="31" t="s">
        <v>289</v>
      </c>
      <c r="P27" s="31"/>
      <c r="Q27" s="31" t="s">
        <v>314</v>
      </c>
      <c r="R27" s="31" t="s">
        <v>294</v>
      </c>
      <c r="S27" s="31"/>
      <c r="T27" s="33" t="s">
        <v>294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319</v>
      </c>
      <c r="B28" s="32" t="s">
        <v>380</v>
      </c>
      <c r="C28" s="31"/>
      <c r="D28" s="31" t="s">
        <v>381</v>
      </c>
      <c r="E28" s="31"/>
      <c r="F28" s="31" t="s">
        <v>382</v>
      </c>
      <c r="G28" s="31">
        <v>1731</v>
      </c>
      <c r="H28" s="31">
        <v>53</v>
      </c>
      <c r="I28" s="31" t="s">
        <v>287</v>
      </c>
      <c r="J28" s="31" t="s">
        <v>305</v>
      </c>
      <c r="K28" s="31"/>
      <c r="L28" s="31" t="s">
        <v>300</v>
      </c>
      <c r="M28" s="31">
        <v>30</v>
      </c>
      <c r="N28" s="31">
        <v>1982</v>
      </c>
      <c r="O28" s="31" t="s">
        <v>289</v>
      </c>
      <c r="P28" s="31"/>
      <c r="Q28" s="31" t="s">
        <v>314</v>
      </c>
      <c r="R28" s="31" t="s">
        <v>294</v>
      </c>
      <c r="S28" s="31"/>
      <c r="T28" s="33" t="s">
        <v>294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319</v>
      </c>
      <c r="B29" s="32" t="s">
        <v>383</v>
      </c>
      <c r="C29" s="31"/>
      <c r="D29" s="31" t="s">
        <v>384</v>
      </c>
      <c r="E29" s="31"/>
      <c r="F29" s="31" t="s">
        <v>385</v>
      </c>
      <c r="G29" s="31">
        <v>0</v>
      </c>
      <c r="H29" s="31">
        <v>0</v>
      </c>
      <c r="I29" s="31"/>
      <c r="J29" s="31" t="s">
        <v>299</v>
      </c>
      <c r="K29" s="31"/>
      <c r="L29" s="31" t="s">
        <v>300</v>
      </c>
      <c r="M29" s="31">
        <v>50</v>
      </c>
      <c r="N29" s="31">
        <v>1979</v>
      </c>
      <c r="O29" s="31" t="s">
        <v>296</v>
      </c>
      <c r="P29" s="31" t="s">
        <v>297</v>
      </c>
      <c r="Q29" s="31" t="s">
        <v>316</v>
      </c>
      <c r="R29" s="31" t="s">
        <v>294</v>
      </c>
      <c r="S29" s="31"/>
      <c r="T29" s="33" t="s">
        <v>294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386</v>
      </c>
      <c r="Z1" s="5"/>
    </row>
    <row r="2" spans="1:58" s="4" customFormat="1" ht="11.25" customHeight="1">
      <c r="A2" s="90" t="s">
        <v>1</v>
      </c>
      <c r="B2" s="171" t="s">
        <v>271</v>
      </c>
      <c r="C2" s="90" t="s">
        <v>3</v>
      </c>
      <c r="D2" s="179" t="s">
        <v>387</v>
      </c>
      <c r="E2" s="125" t="s">
        <v>5</v>
      </c>
      <c r="F2" s="90" t="s">
        <v>272</v>
      </c>
      <c r="G2" s="96" t="s">
        <v>273</v>
      </c>
      <c r="H2" s="106" t="s">
        <v>388</v>
      </c>
      <c r="I2" s="175"/>
      <c r="J2" s="43"/>
      <c r="K2" s="101" t="s">
        <v>389</v>
      </c>
      <c r="L2" s="103"/>
      <c r="M2" s="101" t="s">
        <v>390</v>
      </c>
      <c r="N2" s="103"/>
      <c r="O2" s="90" t="s">
        <v>391</v>
      </c>
      <c r="P2" s="101" t="s">
        <v>392</v>
      </c>
      <c r="Q2" s="7"/>
      <c r="R2" s="101" t="s">
        <v>393</v>
      </c>
      <c r="S2" s="7"/>
      <c r="T2" s="96" t="s">
        <v>276</v>
      </c>
      <c r="U2" s="90" t="s">
        <v>15</v>
      </c>
      <c r="V2" s="96" t="s">
        <v>277</v>
      </c>
      <c r="W2" s="106" t="s">
        <v>278</v>
      </c>
      <c r="X2" s="90" t="s">
        <v>279</v>
      </c>
      <c r="Y2" s="125" t="s">
        <v>25</v>
      </c>
      <c r="Z2" s="90" t="s">
        <v>26</v>
      </c>
      <c r="AA2" s="109" t="s">
        <v>31</v>
      </c>
      <c r="AB2" s="109" t="s">
        <v>32</v>
      </c>
      <c r="AC2" s="160" t="s">
        <v>33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19" t="s">
        <v>34</v>
      </c>
    </row>
    <row r="3" spans="1:58" s="4" customFormat="1" ht="11.25" customHeight="1">
      <c r="A3" s="91"/>
      <c r="B3" s="172"/>
      <c r="C3" s="91"/>
      <c r="D3" s="179"/>
      <c r="E3" s="125"/>
      <c r="F3" s="91"/>
      <c r="G3" s="170"/>
      <c r="H3" s="168"/>
      <c r="I3" s="176"/>
      <c r="J3" s="44"/>
      <c r="K3" s="92"/>
      <c r="L3" s="105"/>
      <c r="M3" s="92"/>
      <c r="N3" s="105"/>
      <c r="O3" s="91"/>
      <c r="P3" s="92"/>
      <c r="Q3" s="11"/>
      <c r="R3" s="92"/>
      <c r="S3" s="11"/>
      <c r="T3" s="170"/>
      <c r="U3" s="91"/>
      <c r="V3" s="91"/>
      <c r="W3" s="168"/>
      <c r="X3" s="93"/>
      <c r="Y3" s="125"/>
      <c r="Z3" s="91"/>
      <c r="AA3" s="110"/>
      <c r="AB3" s="112"/>
      <c r="AC3" s="16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19"/>
    </row>
    <row r="4" spans="1:58" s="4" customFormat="1" ht="18.75" customHeight="1">
      <c r="A4" s="91"/>
      <c r="B4" s="172"/>
      <c r="C4" s="91"/>
      <c r="D4" s="179"/>
      <c r="E4" s="125"/>
      <c r="F4" s="91"/>
      <c r="G4" s="170"/>
      <c r="H4" s="168"/>
      <c r="I4" s="177"/>
      <c r="J4" s="90" t="s">
        <v>394</v>
      </c>
      <c r="K4" s="92"/>
      <c r="L4" s="105"/>
      <c r="M4" s="92"/>
      <c r="N4" s="105"/>
      <c r="O4" s="91"/>
      <c r="P4" s="92"/>
      <c r="Q4" s="12"/>
      <c r="R4" s="92"/>
      <c r="S4" s="12"/>
      <c r="T4" s="170"/>
      <c r="U4" s="91"/>
      <c r="V4" s="91"/>
      <c r="W4" s="168"/>
      <c r="X4" s="93"/>
      <c r="Y4" s="125"/>
      <c r="Z4" s="91"/>
      <c r="AA4" s="110"/>
      <c r="AB4" s="112"/>
      <c r="AC4" s="166" t="s">
        <v>51</v>
      </c>
      <c r="AD4" s="167"/>
      <c r="AE4" s="157" t="s">
        <v>64</v>
      </c>
      <c r="AF4" s="158"/>
      <c r="AG4" s="159"/>
      <c r="AH4" s="157" t="s">
        <v>65</v>
      </c>
      <c r="AI4" s="158"/>
      <c r="AJ4" s="159"/>
      <c r="AK4" s="157" t="s">
        <v>66</v>
      </c>
      <c r="AL4" s="158"/>
      <c r="AM4" s="159"/>
      <c r="AN4" s="157" t="s">
        <v>67</v>
      </c>
      <c r="AO4" s="158"/>
      <c r="AP4" s="159"/>
      <c r="AQ4" s="157" t="s">
        <v>68</v>
      </c>
      <c r="AR4" s="158"/>
      <c r="AS4" s="159"/>
      <c r="AT4" s="157" t="s">
        <v>69</v>
      </c>
      <c r="AU4" s="158"/>
      <c r="AV4" s="159"/>
      <c r="AW4" s="157" t="s">
        <v>70</v>
      </c>
      <c r="AX4" s="158"/>
      <c r="AY4" s="159"/>
      <c r="AZ4" s="157" t="s">
        <v>281</v>
      </c>
      <c r="BA4" s="158"/>
      <c r="BB4" s="159"/>
      <c r="BC4" s="157" t="s">
        <v>57</v>
      </c>
      <c r="BD4" s="158"/>
      <c r="BE4" s="159"/>
      <c r="BF4" s="119"/>
    </row>
    <row r="5" spans="1:58" s="4" customFormat="1" ht="18.75" customHeight="1">
      <c r="A5" s="91"/>
      <c r="B5" s="172"/>
      <c r="C5" s="91"/>
      <c r="D5" s="179"/>
      <c r="E5" s="125"/>
      <c r="F5" s="91"/>
      <c r="G5" s="170"/>
      <c r="H5" s="169"/>
      <c r="I5" s="178"/>
      <c r="J5" s="91"/>
      <c r="K5" s="107"/>
      <c r="L5" s="108"/>
      <c r="M5" s="107"/>
      <c r="N5" s="108"/>
      <c r="O5" s="91"/>
      <c r="P5" s="91"/>
      <c r="Q5" s="125" t="s">
        <v>282</v>
      </c>
      <c r="R5" s="91"/>
      <c r="S5" s="125" t="s">
        <v>282</v>
      </c>
      <c r="T5" s="170"/>
      <c r="U5" s="91"/>
      <c r="V5" s="91"/>
      <c r="W5" s="168"/>
      <c r="X5" s="93"/>
      <c r="Y5" s="125"/>
      <c r="Z5" s="91"/>
      <c r="AA5" s="110"/>
      <c r="AB5" s="112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9"/>
    </row>
    <row r="6" spans="1:58" s="25" customFormat="1" ht="13.5" customHeight="1">
      <c r="A6" s="156"/>
      <c r="B6" s="173"/>
      <c r="C6" s="156"/>
      <c r="D6" s="179"/>
      <c r="E6" s="90"/>
      <c r="F6" s="156"/>
      <c r="G6" s="37" t="s">
        <v>283</v>
      </c>
      <c r="H6" s="45" t="s">
        <v>395</v>
      </c>
      <c r="I6" s="45" t="s">
        <v>396</v>
      </c>
      <c r="J6" s="156"/>
      <c r="K6" s="45" t="s">
        <v>395</v>
      </c>
      <c r="L6" s="45" t="s">
        <v>396</v>
      </c>
      <c r="M6" s="45" t="s">
        <v>395</v>
      </c>
      <c r="N6" s="45" t="s">
        <v>396</v>
      </c>
      <c r="O6" s="174"/>
      <c r="P6" s="156"/>
      <c r="Q6" s="125"/>
      <c r="R6" s="156"/>
      <c r="S6" s="125"/>
      <c r="T6" s="38" t="s">
        <v>284</v>
      </c>
      <c r="U6" s="156"/>
      <c r="V6" s="156"/>
      <c r="W6" s="169"/>
      <c r="X6" s="94"/>
      <c r="Y6" s="125"/>
      <c r="Z6" s="38" t="s">
        <v>285</v>
      </c>
      <c r="AA6" s="111"/>
      <c r="AB6" s="40" t="s">
        <v>286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9"/>
    </row>
    <row r="7" spans="1:58" s="48" customFormat="1" ht="30" customHeight="1">
      <c r="A7" s="26" t="s">
        <v>319</v>
      </c>
      <c r="B7" s="27" t="s">
        <v>320</v>
      </c>
      <c r="C7" s="26"/>
      <c r="D7" s="26" t="s">
        <v>321</v>
      </c>
      <c r="E7" s="26"/>
      <c r="F7" s="26" t="s">
        <v>424</v>
      </c>
      <c r="G7" s="47">
        <v>5087</v>
      </c>
      <c r="H7" s="47">
        <v>4983</v>
      </c>
      <c r="I7" s="47"/>
      <c r="J7" s="47"/>
      <c r="K7" s="47"/>
      <c r="L7" s="47"/>
      <c r="M7" s="47"/>
      <c r="N7" s="47"/>
      <c r="O7" s="47" t="s">
        <v>397</v>
      </c>
      <c r="P7" s="26" t="s">
        <v>408</v>
      </c>
      <c r="Q7" s="26"/>
      <c r="R7" s="26" t="s">
        <v>411</v>
      </c>
      <c r="S7" s="26"/>
      <c r="T7" s="26">
        <v>30</v>
      </c>
      <c r="U7" s="26">
        <v>1994</v>
      </c>
      <c r="V7" s="26" t="s">
        <v>289</v>
      </c>
      <c r="W7" s="26"/>
      <c r="X7" s="26" t="s">
        <v>316</v>
      </c>
      <c r="Y7" s="26" t="s">
        <v>294</v>
      </c>
      <c r="Z7" s="26"/>
      <c r="AA7" s="28" t="s">
        <v>294</v>
      </c>
      <c r="AB7" s="28"/>
      <c r="AC7" s="28">
        <f aca="true" t="shared" si="0" ref="AC7:AC45">+AF7+AI7+AL7+AO7+AR7+AU7+AX7+BA7+BD7</f>
        <v>0</v>
      </c>
      <c r="AD7" s="28">
        <f aca="true" t="shared" si="1" ref="AD7:AD4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319</v>
      </c>
      <c r="B8" s="27" t="s">
        <v>320</v>
      </c>
      <c r="C8" s="26"/>
      <c r="D8" s="26" t="s">
        <v>321</v>
      </c>
      <c r="E8" s="26"/>
      <c r="F8" s="26" t="s">
        <v>425</v>
      </c>
      <c r="G8" s="47">
        <v>774</v>
      </c>
      <c r="H8" s="47">
        <v>656</v>
      </c>
      <c r="I8" s="47"/>
      <c r="J8" s="47"/>
      <c r="K8" s="47">
        <v>656</v>
      </c>
      <c r="L8" s="47"/>
      <c r="M8" s="47"/>
      <c r="N8" s="47"/>
      <c r="O8" s="47" t="s">
        <v>397</v>
      </c>
      <c r="P8" s="26" t="s">
        <v>414</v>
      </c>
      <c r="Q8" s="26"/>
      <c r="R8" s="26" t="s">
        <v>399</v>
      </c>
      <c r="S8" s="26"/>
      <c r="T8" s="26">
        <v>4</v>
      </c>
      <c r="U8" s="26">
        <v>1999</v>
      </c>
      <c r="V8" s="26" t="s">
        <v>289</v>
      </c>
      <c r="W8" s="26"/>
      <c r="X8" s="26" t="s">
        <v>316</v>
      </c>
      <c r="Y8" s="26" t="s">
        <v>294</v>
      </c>
      <c r="Z8" s="26"/>
      <c r="AA8" s="26" t="s">
        <v>294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319</v>
      </c>
      <c r="B9" s="27" t="s">
        <v>320</v>
      </c>
      <c r="C9" s="26"/>
      <c r="D9" s="26" t="s">
        <v>321</v>
      </c>
      <c r="E9" s="26"/>
      <c r="F9" s="26" t="s">
        <v>426</v>
      </c>
      <c r="G9" s="47">
        <v>2185</v>
      </c>
      <c r="H9" s="47">
        <v>1702</v>
      </c>
      <c r="I9" s="47"/>
      <c r="J9" s="47"/>
      <c r="K9" s="47">
        <v>1702</v>
      </c>
      <c r="L9" s="47"/>
      <c r="M9" s="47"/>
      <c r="N9" s="47"/>
      <c r="O9" s="47" t="s">
        <v>397</v>
      </c>
      <c r="P9" s="26" t="s">
        <v>427</v>
      </c>
      <c r="Q9" s="26"/>
      <c r="R9" s="26" t="s">
        <v>399</v>
      </c>
      <c r="S9" s="26"/>
      <c r="T9" s="26">
        <v>11</v>
      </c>
      <c r="U9" s="26">
        <v>2005</v>
      </c>
      <c r="V9" s="26" t="s">
        <v>289</v>
      </c>
      <c r="W9" s="26"/>
      <c r="X9" s="26" t="s">
        <v>316</v>
      </c>
      <c r="Y9" s="26" t="s">
        <v>294</v>
      </c>
      <c r="Z9" s="26"/>
      <c r="AA9" s="28" t="s">
        <v>290</v>
      </c>
      <c r="AB9" s="28">
        <v>300</v>
      </c>
      <c r="AC9" s="28">
        <f t="shared" si="0"/>
        <v>0</v>
      </c>
      <c r="AD9" s="28">
        <f t="shared" si="1"/>
        <v>301</v>
      </c>
      <c r="AE9" s="28" t="s">
        <v>291</v>
      </c>
      <c r="AF9" s="28"/>
      <c r="AG9" s="28">
        <v>301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311</v>
      </c>
    </row>
    <row r="10" spans="1:58" s="30" customFormat="1" ht="30" customHeight="1">
      <c r="A10" s="26" t="s">
        <v>319</v>
      </c>
      <c r="B10" s="27" t="s">
        <v>324</v>
      </c>
      <c r="C10" s="26"/>
      <c r="D10" s="26" t="s">
        <v>325</v>
      </c>
      <c r="E10" s="26"/>
      <c r="F10" s="26" t="s">
        <v>428</v>
      </c>
      <c r="G10" s="47">
        <v>5662</v>
      </c>
      <c r="H10" s="47">
        <v>4555</v>
      </c>
      <c r="I10" s="47"/>
      <c r="J10" s="47"/>
      <c r="K10" s="47">
        <v>4555</v>
      </c>
      <c r="L10" s="47"/>
      <c r="M10" s="47"/>
      <c r="N10" s="47"/>
      <c r="O10" s="47" t="s">
        <v>397</v>
      </c>
      <c r="P10" s="26" t="s">
        <v>409</v>
      </c>
      <c r="Q10" s="26"/>
      <c r="R10" s="26" t="s">
        <v>399</v>
      </c>
      <c r="S10" s="26"/>
      <c r="T10" s="26">
        <v>45</v>
      </c>
      <c r="U10" s="26">
        <v>1990</v>
      </c>
      <c r="V10" s="26" t="s">
        <v>289</v>
      </c>
      <c r="W10" s="26"/>
      <c r="X10" s="26" t="s">
        <v>314</v>
      </c>
      <c r="Y10" s="26" t="s">
        <v>294</v>
      </c>
      <c r="Z10" s="26"/>
      <c r="AA10" s="28" t="s">
        <v>294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319</v>
      </c>
      <c r="B11" s="27" t="s">
        <v>324</v>
      </c>
      <c r="C11" s="26"/>
      <c r="D11" s="26" t="s">
        <v>325</v>
      </c>
      <c r="E11" s="26"/>
      <c r="F11" s="26" t="s">
        <v>429</v>
      </c>
      <c r="G11" s="47">
        <v>5083</v>
      </c>
      <c r="H11" s="47">
        <v>2984</v>
      </c>
      <c r="I11" s="47"/>
      <c r="J11" s="47"/>
      <c r="K11" s="47">
        <v>2984</v>
      </c>
      <c r="L11" s="47"/>
      <c r="M11" s="47"/>
      <c r="N11" s="47"/>
      <c r="O11" s="47" t="s">
        <v>397</v>
      </c>
      <c r="P11" s="26" t="s">
        <v>398</v>
      </c>
      <c r="Q11" s="26"/>
      <c r="R11" s="26" t="s">
        <v>399</v>
      </c>
      <c r="S11" s="26"/>
      <c r="T11" s="26">
        <v>29</v>
      </c>
      <c r="U11" s="26">
        <v>2005</v>
      </c>
      <c r="V11" s="26" t="s">
        <v>296</v>
      </c>
      <c r="W11" s="26"/>
      <c r="X11" s="26" t="s">
        <v>314</v>
      </c>
      <c r="Y11" s="26" t="s">
        <v>294</v>
      </c>
      <c r="Z11" s="26"/>
      <c r="AA11" s="28" t="s">
        <v>294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319</v>
      </c>
      <c r="B12" s="32" t="s">
        <v>430</v>
      </c>
      <c r="C12" s="31"/>
      <c r="D12" s="31" t="s">
        <v>431</v>
      </c>
      <c r="E12" s="31"/>
      <c r="F12" s="31" t="s">
        <v>432</v>
      </c>
      <c r="G12" s="31">
        <v>8824</v>
      </c>
      <c r="H12" s="31">
        <v>3901</v>
      </c>
      <c r="I12" s="31"/>
      <c r="J12" s="31"/>
      <c r="K12" s="31">
        <v>3901</v>
      </c>
      <c r="L12" s="31"/>
      <c r="M12" s="31"/>
      <c r="N12" s="31"/>
      <c r="O12" s="31" t="s">
        <v>308</v>
      </c>
      <c r="P12" s="31" t="s">
        <v>433</v>
      </c>
      <c r="Q12" s="31"/>
      <c r="R12" s="31" t="s">
        <v>416</v>
      </c>
      <c r="S12" s="31"/>
      <c r="T12" s="31">
        <v>105</v>
      </c>
      <c r="U12" s="31">
        <v>1995</v>
      </c>
      <c r="V12" s="31" t="s">
        <v>304</v>
      </c>
      <c r="W12" s="31"/>
      <c r="X12" s="31" t="s">
        <v>314</v>
      </c>
      <c r="Y12" s="31" t="s">
        <v>294</v>
      </c>
      <c r="Z12" s="31"/>
      <c r="AA12" s="33" t="s">
        <v>290</v>
      </c>
      <c r="AB12" s="33">
        <v>342</v>
      </c>
      <c r="AC12" s="33">
        <f t="shared" si="0"/>
        <v>0</v>
      </c>
      <c r="AD12" s="33">
        <f t="shared" si="1"/>
        <v>250</v>
      </c>
      <c r="AE12" s="33" t="s">
        <v>291</v>
      </c>
      <c r="AF12" s="33"/>
      <c r="AG12" s="33">
        <v>117</v>
      </c>
      <c r="AH12" s="33" t="s">
        <v>291</v>
      </c>
      <c r="AI12" s="33"/>
      <c r="AJ12" s="33">
        <v>133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 t="s">
        <v>311</v>
      </c>
    </row>
    <row r="13" spans="1:58" s="30" customFormat="1" ht="30" customHeight="1">
      <c r="A13" s="31" t="s">
        <v>319</v>
      </c>
      <c r="B13" s="32" t="s">
        <v>333</v>
      </c>
      <c r="C13" s="31"/>
      <c r="D13" s="31" t="s">
        <v>334</v>
      </c>
      <c r="E13" s="31"/>
      <c r="F13" s="31" t="s">
        <v>434</v>
      </c>
      <c r="G13" s="31">
        <v>240</v>
      </c>
      <c r="H13" s="31">
        <v>220</v>
      </c>
      <c r="I13" s="31"/>
      <c r="J13" s="31"/>
      <c r="K13" s="31"/>
      <c r="L13" s="31"/>
      <c r="M13" s="31"/>
      <c r="N13" s="31"/>
      <c r="O13" s="31" t="s">
        <v>400</v>
      </c>
      <c r="P13" s="31" t="s">
        <v>435</v>
      </c>
      <c r="Q13" s="31"/>
      <c r="R13" s="31" t="s">
        <v>399</v>
      </c>
      <c r="S13" s="31"/>
      <c r="T13" s="31">
        <v>4.9</v>
      </c>
      <c r="U13" s="31">
        <v>1995</v>
      </c>
      <c r="V13" s="31" t="s">
        <v>296</v>
      </c>
      <c r="W13" s="31"/>
      <c r="X13" s="31" t="s">
        <v>316</v>
      </c>
      <c r="Y13" s="31" t="s">
        <v>294</v>
      </c>
      <c r="Z13" s="31"/>
      <c r="AA13" s="33" t="s">
        <v>294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319</v>
      </c>
      <c r="B14" s="32" t="s">
        <v>336</v>
      </c>
      <c r="C14" s="31"/>
      <c r="D14" s="31" t="s">
        <v>337</v>
      </c>
      <c r="E14" s="31"/>
      <c r="F14" s="31" t="s">
        <v>436</v>
      </c>
      <c r="G14" s="31">
        <v>11120</v>
      </c>
      <c r="H14" s="31">
        <v>3487</v>
      </c>
      <c r="I14" s="31"/>
      <c r="J14" s="31"/>
      <c r="K14" s="31">
        <v>3487</v>
      </c>
      <c r="L14" s="31"/>
      <c r="M14" s="31"/>
      <c r="N14" s="31"/>
      <c r="O14" s="31" t="s">
        <v>308</v>
      </c>
      <c r="P14" s="31" t="s">
        <v>419</v>
      </c>
      <c r="Q14" s="31"/>
      <c r="R14" s="31" t="s">
        <v>399</v>
      </c>
      <c r="S14" s="31"/>
      <c r="T14" s="31">
        <v>70</v>
      </c>
      <c r="U14" s="31">
        <v>2002</v>
      </c>
      <c r="V14" s="31" t="s">
        <v>304</v>
      </c>
      <c r="W14" s="31"/>
      <c r="X14" s="31" t="s">
        <v>316</v>
      </c>
      <c r="Y14" s="31" t="s">
        <v>294</v>
      </c>
      <c r="Z14" s="31"/>
      <c r="AA14" s="33" t="s">
        <v>294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319</v>
      </c>
      <c r="B15" s="32" t="s">
        <v>437</v>
      </c>
      <c r="C15" s="31"/>
      <c r="D15" s="31" t="s">
        <v>438</v>
      </c>
      <c r="E15" s="31"/>
      <c r="F15" s="31" t="s">
        <v>439</v>
      </c>
      <c r="G15" s="31">
        <v>418</v>
      </c>
      <c r="H15" s="31">
        <v>418</v>
      </c>
      <c r="I15" s="31"/>
      <c r="J15" s="31"/>
      <c r="K15" s="31">
        <v>418</v>
      </c>
      <c r="L15" s="31"/>
      <c r="M15" s="31"/>
      <c r="N15" s="31"/>
      <c r="O15" s="31" t="s">
        <v>397</v>
      </c>
      <c r="P15" s="31" t="s">
        <v>413</v>
      </c>
      <c r="Q15" s="31"/>
      <c r="R15" s="31" t="s">
        <v>411</v>
      </c>
      <c r="S15" s="31"/>
      <c r="T15" s="31">
        <v>2.7</v>
      </c>
      <c r="U15" s="31">
        <v>1993</v>
      </c>
      <c r="V15" s="31" t="s">
        <v>289</v>
      </c>
      <c r="W15" s="31"/>
      <c r="X15" s="31" t="s">
        <v>314</v>
      </c>
      <c r="Y15" s="31" t="s">
        <v>294</v>
      </c>
      <c r="Z15" s="31"/>
      <c r="AA15" s="33" t="s">
        <v>294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319</v>
      </c>
      <c r="B16" s="32" t="s">
        <v>437</v>
      </c>
      <c r="C16" s="31"/>
      <c r="D16" s="31" t="s">
        <v>438</v>
      </c>
      <c r="E16" s="31"/>
      <c r="F16" s="31" t="s">
        <v>440</v>
      </c>
      <c r="G16" s="31">
        <v>1217</v>
      </c>
      <c r="H16" s="31">
        <v>292</v>
      </c>
      <c r="I16" s="31"/>
      <c r="J16" s="31"/>
      <c r="K16" s="31">
        <v>292</v>
      </c>
      <c r="L16" s="31"/>
      <c r="M16" s="31"/>
      <c r="N16" s="31"/>
      <c r="O16" s="31" t="s">
        <v>302</v>
      </c>
      <c r="P16" s="31" t="s">
        <v>309</v>
      </c>
      <c r="Q16" s="31"/>
      <c r="R16" s="31" t="s">
        <v>411</v>
      </c>
      <c r="S16" s="31"/>
      <c r="T16" s="31">
        <v>2.25</v>
      </c>
      <c r="U16" s="31">
        <v>1995</v>
      </c>
      <c r="V16" s="31" t="s">
        <v>289</v>
      </c>
      <c r="W16" s="31"/>
      <c r="X16" s="31" t="s">
        <v>314</v>
      </c>
      <c r="Y16" s="31" t="s">
        <v>294</v>
      </c>
      <c r="Z16" s="31"/>
      <c r="AA16" s="33" t="s">
        <v>294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319</v>
      </c>
      <c r="B17" s="32" t="s">
        <v>437</v>
      </c>
      <c r="C17" s="31"/>
      <c r="D17" s="31" t="s">
        <v>438</v>
      </c>
      <c r="E17" s="31"/>
      <c r="F17" s="31" t="s">
        <v>441</v>
      </c>
      <c r="G17" s="31">
        <v>570</v>
      </c>
      <c r="H17" s="31">
        <v>570</v>
      </c>
      <c r="I17" s="31"/>
      <c r="J17" s="31"/>
      <c r="K17" s="31">
        <v>570</v>
      </c>
      <c r="L17" s="31"/>
      <c r="M17" s="31"/>
      <c r="N17" s="31"/>
      <c r="O17" s="31" t="s">
        <v>397</v>
      </c>
      <c r="P17" s="31" t="s">
        <v>403</v>
      </c>
      <c r="Q17" s="31"/>
      <c r="R17" s="31" t="s">
        <v>399</v>
      </c>
      <c r="S17" s="31"/>
      <c r="T17" s="31">
        <v>4.86</v>
      </c>
      <c r="U17" s="31">
        <v>1997</v>
      </c>
      <c r="V17" s="31" t="s">
        <v>304</v>
      </c>
      <c r="W17" s="31"/>
      <c r="X17" s="31" t="s">
        <v>314</v>
      </c>
      <c r="Y17" s="31" t="s">
        <v>294</v>
      </c>
      <c r="Z17" s="31"/>
      <c r="AA17" s="33" t="s">
        <v>294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319</v>
      </c>
      <c r="B18" s="32" t="s">
        <v>442</v>
      </c>
      <c r="C18" s="31"/>
      <c r="D18" s="31" t="s">
        <v>443</v>
      </c>
      <c r="E18" s="31"/>
      <c r="F18" s="31" t="s">
        <v>444</v>
      </c>
      <c r="G18" s="31">
        <v>1</v>
      </c>
      <c r="H18" s="31">
        <v>1</v>
      </c>
      <c r="I18" s="31"/>
      <c r="J18" s="31"/>
      <c r="K18" s="31">
        <v>1</v>
      </c>
      <c r="L18" s="31"/>
      <c r="M18" s="31"/>
      <c r="N18" s="31"/>
      <c r="O18" s="31" t="s">
        <v>405</v>
      </c>
      <c r="P18" s="31" t="s">
        <v>412</v>
      </c>
      <c r="Q18" s="31"/>
      <c r="R18" s="31" t="s">
        <v>406</v>
      </c>
      <c r="S18" s="31"/>
      <c r="T18" s="31">
        <v>0.07</v>
      </c>
      <c r="U18" s="31">
        <v>1992</v>
      </c>
      <c r="V18" s="31" t="s">
        <v>296</v>
      </c>
      <c r="W18" s="31"/>
      <c r="X18" s="31" t="s">
        <v>316</v>
      </c>
      <c r="Y18" s="31" t="s">
        <v>294</v>
      </c>
      <c r="Z18" s="31"/>
      <c r="AA18" s="33" t="s">
        <v>294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319</v>
      </c>
      <c r="B19" s="32" t="s">
        <v>442</v>
      </c>
      <c r="C19" s="31"/>
      <c r="D19" s="31" t="s">
        <v>443</v>
      </c>
      <c r="E19" s="31"/>
      <c r="F19" s="31" t="s">
        <v>445</v>
      </c>
      <c r="G19" s="31">
        <v>712</v>
      </c>
      <c r="H19" s="31">
        <v>713</v>
      </c>
      <c r="I19" s="31"/>
      <c r="J19" s="31"/>
      <c r="K19" s="31">
        <v>713</v>
      </c>
      <c r="L19" s="31"/>
      <c r="M19" s="31"/>
      <c r="N19" s="31"/>
      <c r="O19" s="31" t="s">
        <v>397</v>
      </c>
      <c r="P19" s="31" t="s">
        <v>403</v>
      </c>
      <c r="Q19" s="31"/>
      <c r="R19" s="31" t="s">
        <v>399</v>
      </c>
      <c r="S19" s="31"/>
      <c r="T19" s="31">
        <v>4.9</v>
      </c>
      <c r="U19" s="31">
        <v>2006</v>
      </c>
      <c r="V19" s="31" t="s">
        <v>289</v>
      </c>
      <c r="W19" s="31"/>
      <c r="X19" s="31" t="s">
        <v>316</v>
      </c>
      <c r="Y19" s="31" t="s">
        <v>294</v>
      </c>
      <c r="Z19" s="31"/>
      <c r="AA19" s="33" t="s">
        <v>294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319</v>
      </c>
      <c r="B20" s="32" t="s">
        <v>446</v>
      </c>
      <c r="C20" s="31"/>
      <c r="D20" s="31" t="s">
        <v>447</v>
      </c>
      <c r="E20" s="31"/>
      <c r="F20" s="31" t="s">
        <v>448</v>
      </c>
      <c r="G20" s="31">
        <v>1356</v>
      </c>
      <c r="H20" s="31">
        <v>1356</v>
      </c>
      <c r="I20" s="31"/>
      <c r="J20" s="31"/>
      <c r="K20" s="31">
        <v>1356</v>
      </c>
      <c r="L20" s="31"/>
      <c r="M20" s="31"/>
      <c r="N20" s="31"/>
      <c r="O20" s="31" t="s">
        <v>400</v>
      </c>
      <c r="P20" s="31" t="s">
        <v>408</v>
      </c>
      <c r="Q20" s="31"/>
      <c r="R20" s="31" t="s">
        <v>399</v>
      </c>
      <c r="S20" s="31"/>
      <c r="T20" s="31">
        <v>17.2</v>
      </c>
      <c r="U20" s="31">
        <v>2006</v>
      </c>
      <c r="V20" s="31" t="s">
        <v>289</v>
      </c>
      <c r="W20" s="31"/>
      <c r="X20" s="31" t="s">
        <v>316</v>
      </c>
      <c r="Y20" s="31" t="s">
        <v>294</v>
      </c>
      <c r="Z20" s="31"/>
      <c r="AA20" s="33" t="s">
        <v>294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319</v>
      </c>
      <c r="B21" s="32" t="s">
        <v>446</v>
      </c>
      <c r="C21" s="31"/>
      <c r="D21" s="31" t="s">
        <v>447</v>
      </c>
      <c r="E21" s="31"/>
      <c r="F21" s="31" t="s">
        <v>449</v>
      </c>
      <c r="G21" s="31">
        <v>4548</v>
      </c>
      <c r="H21" s="31">
        <v>1003</v>
      </c>
      <c r="I21" s="31"/>
      <c r="J21" s="31"/>
      <c r="K21" s="31">
        <v>909</v>
      </c>
      <c r="L21" s="31"/>
      <c r="M21" s="31">
        <v>94</v>
      </c>
      <c r="N21" s="31"/>
      <c r="O21" s="31" t="s">
        <v>405</v>
      </c>
      <c r="P21" s="31" t="s">
        <v>423</v>
      </c>
      <c r="Q21" s="31"/>
      <c r="R21" s="31" t="s">
        <v>406</v>
      </c>
      <c r="S21" s="31"/>
      <c r="T21" s="31">
        <v>26</v>
      </c>
      <c r="U21" s="31">
        <v>2010</v>
      </c>
      <c r="V21" s="31" t="s">
        <v>304</v>
      </c>
      <c r="W21" s="31"/>
      <c r="X21" s="31" t="s">
        <v>316</v>
      </c>
      <c r="Y21" s="31" t="s">
        <v>294</v>
      </c>
      <c r="Z21" s="31"/>
      <c r="AA21" s="33" t="s">
        <v>294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319</v>
      </c>
      <c r="B22" s="32" t="s">
        <v>450</v>
      </c>
      <c r="C22" s="31"/>
      <c r="D22" s="31" t="s">
        <v>451</v>
      </c>
      <c r="E22" s="31"/>
      <c r="F22" s="31" t="s">
        <v>452</v>
      </c>
      <c r="G22" s="31">
        <v>282</v>
      </c>
      <c r="H22" s="31">
        <v>270</v>
      </c>
      <c r="I22" s="31"/>
      <c r="J22" s="31"/>
      <c r="K22" s="31">
        <v>270</v>
      </c>
      <c r="L22" s="31"/>
      <c r="M22" s="31"/>
      <c r="N22" s="31"/>
      <c r="O22" s="31" t="s">
        <v>302</v>
      </c>
      <c r="P22" s="31" t="s">
        <v>414</v>
      </c>
      <c r="Q22" s="31"/>
      <c r="R22" s="31" t="s">
        <v>399</v>
      </c>
      <c r="S22" s="31"/>
      <c r="T22" s="31">
        <v>2</v>
      </c>
      <c r="U22" s="31">
        <v>2000</v>
      </c>
      <c r="V22" s="31" t="s">
        <v>289</v>
      </c>
      <c r="W22" s="31"/>
      <c r="X22" s="31" t="s">
        <v>316</v>
      </c>
      <c r="Y22" s="31" t="s">
        <v>294</v>
      </c>
      <c r="Z22" s="31"/>
      <c r="AA22" s="33" t="s">
        <v>294</v>
      </c>
      <c r="AB22" s="33"/>
      <c r="AC22" s="33">
        <f t="shared" si="0"/>
        <v>0</v>
      </c>
      <c r="AD22" s="33">
        <f t="shared" si="1"/>
        <v>1983</v>
      </c>
      <c r="AE22" s="33" t="s">
        <v>291</v>
      </c>
      <c r="AF22" s="33"/>
      <c r="AG22" s="33">
        <v>499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 t="s">
        <v>291</v>
      </c>
      <c r="BD22" s="33"/>
      <c r="BE22" s="33">
        <v>1484</v>
      </c>
      <c r="BF22" s="33" t="s">
        <v>453</v>
      </c>
    </row>
    <row r="23" spans="1:58" s="30" customFormat="1" ht="30" customHeight="1">
      <c r="A23" s="31" t="s">
        <v>319</v>
      </c>
      <c r="B23" s="32" t="s">
        <v>450</v>
      </c>
      <c r="C23" s="31"/>
      <c r="D23" s="31" t="s">
        <v>451</v>
      </c>
      <c r="E23" s="31"/>
      <c r="F23" s="31" t="s">
        <v>454</v>
      </c>
      <c r="G23" s="31">
        <v>4908</v>
      </c>
      <c r="H23" s="31">
        <v>2193</v>
      </c>
      <c r="I23" s="31"/>
      <c r="J23" s="31"/>
      <c r="K23" s="31">
        <v>2193</v>
      </c>
      <c r="L23" s="31"/>
      <c r="M23" s="31"/>
      <c r="N23" s="31"/>
      <c r="O23" s="31" t="s">
        <v>308</v>
      </c>
      <c r="P23" s="31" t="s">
        <v>422</v>
      </c>
      <c r="Q23" s="31"/>
      <c r="R23" s="31" t="s">
        <v>399</v>
      </c>
      <c r="S23" s="31"/>
      <c r="T23" s="31">
        <v>58</v>
      </c>
      <c r="U23" s="31">
        <v>1998</v>
      </c>
      <c r="V23" s="31" t="s">
        <v>289</v>
      </c>
      <c r="W23" s="31"/>
      <c r="X23" s="31" t="s">
        <v>316</v>
      </c>
      <c r="Y23" s="31" t="s">
        <v>294</v>
      </c>
      <c r="Z23" s="31"/>
      <c r="AA23" s="33" t="s">
        <v>290</v>
      </c>
      <c r="AB23" s="33">
        <v>98</v>
      </c>
      <c r="AC23" s="33">
        <f t="shared" si="0"/>
        <v>10</v>
      </c>
      <c r="AD23" s="33">
        <f t="shared" si="1"/>
        <v>1467</v>
      </c>
      <c r="AE23" s="33" t="s">
        <v>291</v>
      </c>
      <c r="AF23" s="33">
        <v>10</v>
      </c>
      <c r="AG23" s="33">
        <v>1467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 t="s">
        <v>453</v>
      </c>
    </row>
    <row r="24" spans="1:58" s="30" customFormat="1" ht="30" customHeight="1">
      <c r="A24" s="31" t="s">
        <v>319</v>
      </c>
      <c r="B24" s="32" t="s">
        <v>450</v>
      </c>
      <c r="C24" s="31"/>
      <c r="D24" s="31" t="s">
        <v>451</v>
      </c>
      <c r="E24" s="31"/>
      <c r="F24" s="31" t="s">
        <v>455</v>
      </c>
      <c r="G24" s="31">
        <v>1545</v>
      </c>
      <c r="H24" s="31">
        <v>1092</v>
      </c>
      <c r="I24" s="31"/>
      <c r="J24" s="31"/>
      <c r="K24" s="31">
        <v>1092</v>
      </c>
      <c r="L24" s="31"/>
      <c r="M24" s="31"/>
      <c r="N24" s="31"/>
      <c r="O24" s="31" t="s">
        <v>405</v>
      </c>
      <c r="P24" s="31" t="s">
        <v>421</v>
      </c>
      <c r="Q24" s="31"/>
      <c r="R24" s="31" t="s">
        <v>406</v>
      </c>
      <c r="S24" s="31"/>
      <c r="T24" s="31">
        <v>4.8</v>
      </c>
      <c r="U24" s="31">
        <v>2001</v>
      </c>
      <c r="V24" s="31" t="s">
        <v>289</v>
      </c>
      <c r="W24" s="31"/>
      <c r="X24" s="31" t="s">
        <v>316</v>
      </c>
      <c r="Y24" s="31" t="s">
        <v>294</v>
      </c>
      <c r="Z24" s="31"/>
      <c r="AA24" s="33" t="s">
        <v>294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319</v>
      </c>
      <c r="B25" s="32" t="s">
        <v>456</v>
      </c>
      <c r="C25" s="31"/>
      <c r="D25" s="31" t="s">
        <v>457</v>
      </c>
      <c r="E25" s="31"/>
      <c r="F25" s="31" t="s">
        <v>458</v>
      </c>
      <c r="G25" s="31">
        <v>2389</v>
      </c>
      <c r="H25" s="31">
        <v>1226</v>
      </c>
      <c r="I25" s="31"/>
      <c r="J25" s="31"/>
      <c r="K25" s="31">
        <v>1218</v>
      </c>
      <c r="L25" s="31"/>
      <c r="M25" s="31">
        <v>8</v>
      </c>
      <c r="N25" s="31"/>
      <c r="O25" s="31" t="s">
        <v>400</v>
      </c>
      <c r="P25" s="31" t="s">
        <v>459</v>
      </c>
      <c r="Q25" s="31"/>
      <c r="R25" s="31" t="s">
        <v>399</v>
      </c>
      <c r="S25" s="31"/>
      <c r="T25" s="31">
        <v>50</v>
      </c>
      <c r="U25" s="31">
        <v>2000</v>
      </c>
      <c r="V25" s="31" t="s">
        <v>296</v>
      </c>
      <c r="W25" s="31"/>
      <c r="X25" s="31" t="s">
        <v>316</v>
      </c>
      <c r="Y25" s="31" t="s">
        <v>294</v>
      </c>
      <c r="Z25" s="31"/>
      <c r="AA25" s="33" t="s">
        <v>294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319</v>
      </c>
      <c r="B26" s="32" t="s">
        <v>456</v>
      </c>
      <c r="C26" s="31"/>
      <c r="D26" s="31" t="s">
        <v>457</v>
      </c>
      <c r="E26" s="31"/>
      <c r="F26" s="31" t="s">
        <v>460</v>
      </c>
      <c r="G26" s="31">
        <v>1026</v>
      </c>
      <c r="H26" s="31">
        <v>957</v>
      </c>
      <c r="I26" s="31"/>
      <c r="J26" s="31"/>
      <c r="K26" s="31">
        <v>940</v>
      </c>
      <c r="L26" s="31"/>
      <c r="M26" s="31">
        <v>17</v>
      </c>
      <c r="N26" s="31"/>
      <c r="O26" s="31" t="s">
        <v>397</v>
      </c>
      <c r="P26" s="31" t="s">
        <v>398</v>
      </c>
      <c r="Q26" s="31"/>
      <c r="R26" s="31" t="s">
        <v>399</v>
      </c>
      <c r="S26" s="31"/>
      <c r="T26" s="31">
        <v>8.1</v>
      </c>
      <c r="U26" s="31">
        <v>2006</v>
      </c>
      <c r="V26" s="31" t="s">
        <v>296</v>
      </c>
      <c r="W26" s="31"/>
      <c r="X26" s="31" t="s">
        <v>316</v>
      </c>
      <c r="Y26" s="31" t="s">
        <v>294</v>
      </c>
      <c r="Z26" s="31"/>
      <c r="AA26" s="33" t="s">
        <v>294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319</v>
      </c>
      <c r="B27" s="32" t="s">
        <v>461</v>
      </c>
      <c r="C27" s="31"/>
      <c r="D27" s="31" t="s">
        <v>462</v>
      </c>
      <c r="E27" s="31"/>
      <c r="F27" s="31" t="s">
        <v>463</v>
      </c>
      <c r="G27" s="31">
        <v>6550</v>
      </c>
      <c r="H27" s="31">
        <v>4206</v>
      </c>
      <c r="I27" s="31"/>
      <c r="J27" s="31"/>
      <c r="K27" s="31">
        <v>4206</v>
      </c>
      <c r="L27" s="31"/>
      <c r="M27" s="31"/>
      <c r="N27" s="31"/>
      <c r="O27" s="31" t="s">
        <v>308</v>
      </c>
      <c r="P27" s="31" t="s">
        <v>464</v>
      </c>
      <c r="Q27" s="31"/>
      <c r="R27" s="31" t="s">
        <v>399</v>
      </c>
      <c r="S27" s="31"/>
      <c r="T27" s="31">
        <v>27.3</v>
      </c>
      <c r="U27" s="31">
        <v>2000</v>
      </c>
      <c r="V27" s="31" t="s">
        <v>289</v>
      </c>
      <c r="W27" s="31"/>
      <c r="X27" s="31" t="s">
        <v>316</v>
      </c>
      <c r="Y27" s="31" t="s">
        <v>294</v>
      </c>
      <c r="Z27" s="31"/>
      <c r="AA27" s="33" t="s">
        <v>294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319</v>
      </c>
      <c r="B28" s="32" t="s">
        <v>465</v>
      </c>
      <c r="C28" s="31"/>
      <c r="D28" s="31" t="s">
        <v>466</v>
      </c>
      <c r="E28" s="31"/>
      <c r="F28" s="31" t="s">
        <v>467</v>
      </c>
      <c r="G28" s="31">
        <v>354</v>
      </c>
      <c r="H28" s="31">
        <v>7</v>
      </c>
      <c r="I28" s="31"/>
      <c r="J28" s="31"/>
      <c r="K28" s="31">
        <v>7</v>
      </c>
      <c r="L28" s="31"/>
      <c r="M28" s="31"/>
      <c r="N28" s="31"/>
      <c r="O28" s="31" t="s">
        <v>302</v>
      </c>
      <c r="P28" s="31" t="s">
        <v>309</v>
      </c>
      <c r="Q28" s="31"/>
      <c r="R28" s="31" t="s">
        <v>420</v>
      </c>
      <c r="S28" s="31"/>
      <c r="T28" s="31">
        <v>2.5</v>
      </c>
      <c r="U28" s="31">
        <v>1992</v>
      </c>
      <c r="V28" s="31" t="s">
        <v>289</v>
      </c>
      <c r="W28" s="31"/>
      <c r="X28" s="31" t="s">
        <v>316</v>
      </c>
      <c r="Y28" s="31" t="s">
        <v>294</v>
      </c>
      <c r="Z28" s="31"/>
      <c r="AA28" s="33" t="s">
        <v>294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319</v>
      </c>
      <c r="B29" s="32" t="s">
        <v>468</v>
      </c>
      <c r="C29" s="31"/>
      <c r="D29" s="31" t="s">
        <v>469</v>
      </c>
      <c r="E29" s="31"/>
      <c r="F29" s="31" t="s">
        <v>470</v>
      </c>
      <c r="G29" s="31">
        <v>1522.08</v>
      </c>
      <c r="H29" s="31">
        <v>1522.08</v>
      </c>
      <c r="I29" s="31"/>
      <c r="J29" s="31"/>
      <c r="K29" s="31">
        <v>1388.16</v>
      </c>
      <c r="L29" s="31"/>
      <c r="M29" s="31"/>
      <c r="N29" s="31"/>
      <c r="O29" s="31" t="s">
        <v>400</v>
      </c>
      <c r="P29" s="31" t="s">
        <v>401</v>
      </c>
      <c r="Q29" s="31"/>
      <c r="R29" s="31" t="s">
        <v>399</v>
      </c>
      <c r="S29" s="31"/>
      <c r="T29" s="31">
        <v>12.6</v>
      </c>
      <c r="U29" s="31">
        <v>2004</v>
      </c>
      <c r="V29" s="31" t="s">
        <v>304</v>
      </c>
      <c r="W29" s="31"/>
      <c r="X29" s="31" t="s">
        <v>315</v>
      </c>
      <c r="Y29" s="31" t="s">
        <v>294</v>
      </c>
      <c r="Z29" s="31"/>
      <c r="AA29" s="33" t="s">
        <v>290</v>
      </c>
      <c r="AB29" s="33">
        <v>107</v>
      </c>
      <c r="AC29" s="33">
        <f t="shared" si="0"/>
        <v>0</v>
      </c>
      <c r="AD29" s="33">
        <f t="shared" si="1"/>
        <v>96</v>
      </c>
      <c r="AE29" s="33" t="s">
        <v>291</v>
      </c>
      <c r="AF29" s="33"/>
      <c r="AG29" s="33">
        <v>60</v>
      </c>
      <c r="AH29" s="33" t="s">
        <v>291</v>
      </c>
      <c r="AI29" s="33"/>
      <c r="AJ29" s="33">
        <v>36</v>
      </c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 t="s">
        <v>292</v>
      </c>
    </row>
    <row r="30" spans="1:58" s="30" customFormat="1" ht="30" customHeight="1">
      <c r="A30" s="31" t="s">
        <v>319</v>
      </c>
      <c r="B30" s="32" t="s">
        <v>348</v>
      </c>
      <c r="C30" s="31"/>
      <c r="D30" s="31" t="s">
        <v>349</v>
      </c>
      <c r="E30" s="31"/>
      <c r="F30" s="31" t="s">
        <v>471</v>
      </c>
      <c r="G30" s="31">
        <v>3152</v>
      </c>
      <c r="H30" s="31">
        <v>3152</v>
      </c>
      <c r="I30" s="31"/>
      <c r="J30" s="31"/>
      <c r="K30" s="31">
        <v>3152</v>
      </c>
      <c r="L30" s="31"/>
      <c r="M30" s="31"/>
      <c r="N30" s="31"/>
      <c r="O30" s="31" t="s">
        <v>308</v>
      </c>
      <c r="P30" s="31" t="s">
        <v>415</v>
      </c>
      <c r="Q30" s="31"/>
      <c r="R30" s="31" t="s">
        <v>399</v>
      </c>
      <c r="S30" s="31"/>
      <c r="T30" s="31">
        <v>4.9</v>
      </c>
      <c r="U30" s="31">
        <v>1995</v>
      </c>
      <c r="V30" s="31" t="s">
        <v>296</v>
      </c>
      <c r="W30" s="31"/>
      <c r="X30" s="31" t="s">
        <v>314</v>
      </c>
      <c r="Y30" s="31" t="s">
        <v>294</v>
      </c>
      <c r="Z30" s="31"/>
      <c r="AA30" s="33" t="s">
        <v>294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319</v>
      </c>
      <c r="B31" s="32" t="s">
        <v>472</v>
      </c>
      <c r="C31" s="31"/>
      <c r="D31" s="31" t="s">
        <v>473</v>
      </c>
      <c r="E31" s="31"/>
      <c r="F31" s="31" t="s">
        <v>474</v>
      </c>
      <c r="G31" s="31">
        <v>28</v>
      </c>
      <c r="H31" s="31">
        <v>28</v>
      </c>
      <c r="I31" s="31"/>
      <c r="J31" s="31"/>
      <c r="K31" s="31">
        <v>28</v>
      </c>
      <c r="L31" s="31"/>
      <c r="M31" s="31"/>
      <c r="N31" s="31"/>
      <c r="O31" s="31" t="s">
        <v>402</v>
      </c>
      <c r="P31" s="31" t="s">
        <v>413</v>
      </c>
      <c r="Q31" s="31"/>
      <c r="R31" s="31" t="s">
        <v>399</v>
      </c>
      <c r="S31" s="31"/>
      <c r="T31" s="31">
        <v>1</v>
      </c>
      <c r="U31" s="31">
        <v>1992</v>
      </c>
      <c r="V31" s="31" t="s">
        <v>296</v>
      </c>
      <c r="W31" s="31"/>
      <c r="X31" s="31" t="s">
        <v>316</v>
      </c>
      <c r="Y31" s="31" t="s">
        <v>294</v>
      </c>
      <c r="Z31" s="31"/>
      <c r="AA31" s="33" t="s">
        <v>294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319</v>
      </c>
      <c r="B32" s="32" t="s">
        <v>475</v>
      </c>
      <c r="C32" s="31"/>
      <c r="D32" s="31" t="s">
        <v>476</v>
      </c>
      <c r="E32" s="31"/>
      <c r="F32" s="31" t="s">
        <v>477</v>
      </c>
      <c r="G32" s="31">
        <v>298</v>
      </c>
      <c r="H32" s="31">
        <v>298</v>
      </c>
      <c r="I32" s="31"/>
      <c r="J32" s="31"/>
      <c r="K32" s="31"/>
      <c r="L32" s="31"/>
      <c r="M32" s="31"/>
      <c r="N32" s="31"/>
      <c r="O32" s="31" t="s">
        <v>405</v>
      </c>
      <c r="P32" s="31" t="s">
        <v>412</v>
      </c>
      <c r="Q32" s="31"/>
      <c r="R32" s="31" t="s">
        <v>406</v>
      </c>
      <c r="S32" s="31"/>
      <c r="T32" s="31">
        <v>3</v>
      </c>
      <c r="U32" s="31">
        <v>2006</v>
      </c>
      <c r="V32" s="31" t="s">
        <v>289</v>
      </c>
      <c r="W32" s="31"/>
      <c r="X32" s="31" t="s">
        <v>314</v>
      </c>
      <c r="Y32" s="31" t="s">
        <v>294</v>
      </c>
      <c r="Z32" s="31"/>
      <c r="AA32" s="33" t="s">
        <v>294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319</v>
      </c>
      <c r="B33" s="32" t="s">
        <v>351</v>
      </c>
      <c r="C33" s="31"/>
      <c r="D33" s="31" t="s">
        <v>352</v>
      </c>
      <c r="E33" s="31"/>
      <c r="F33" s="31" t="s">
        <v>478</v>
      </c>
      <c r="G33" s="31">
        <v>0</v>
      </c>
      <c r="H33" s="31"/>
      <c r="I33" s="31"/>
      <c r="J33" s="31"/>
      <c r="K33" s="31"/>
      <c r="L33" s="31"/>
      <c r="M33" s="31"/>
      <c r="N33" s="31"/>
      <c r="O33" s="31" t="s">
        <v>405</v>
      </c>
      <c r="P33" s="31" t="s">
        <v>412</v>
      </c>
      <c r="Q33" s="31"/>
      <c r="R33" s="31" t="s">
        <v>406</v>
      </c>
      <c r="S33" s="31"/>
      <c r="T33" s="31">
        <v>47</v>
      </c>
      <c r="U33" s="31">
        <v>1987</v>
      </c>
      <c r="V33" s="31" t="s">
        <v>289</v>
      </c>
      <c r="W33" s="31" t="s">
        <v>297</v>
      </c>
      <c r="X33" s="31" t="s">
        <v>315</v>
      </c>
      <c r="Y33" s="31" t="s">
        <v>294</v>
      </c>
      <c r="Z33" s="31"/>
      <c r="AA33" s="33" t="s">
        <v>294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319</v>
      </c>
      <c r="B34" s="32" t="s">
        <v>479</v>
      </c>
      <c r="C34" s="31"/>
      <c r="D34" s="31" t="s">
        <v>480</v>
      </c>
      <c r="E34" s="31"/>
      <c r="F34" s="31" t="s">
        <v>481</v>
      </c>
      <c r="G34" s="31">
        <v>32</v>
      </c>
      <c r="H34" s="31">
        <v>8</v>
      </c>
      <c r="I34" s="31"/>
      <c r="J34" s="31"/>
      <c r="K34" s="31">
        <v>8</v>
      </c>
      <c r="L34" s="31"/>
      <c r="M34" s="31"/>
      <c r="N34" s="31"/>
      <c r="O34" s="31" t="s">
        <v>405</v>
      </c>
      <c r="P34" s="31" t="s">
        <v>412</v>
      </c>
      <c r="Q34" s="31"/>
      <c r="R34" s="31" t="s">
        <v>406</v>
      </c>
      <c r="S34" s="31"/>
      <c r="T34" s="31">
        <v>0.18</v>
      </c>
      <c r="U34" s="31">
        <v>2004</v>
      </c>
      <c r="V34" s="31" t="s">
        <v>304</v>
      </c>
      <c r="W34" s="31"/>
      <c r="X34" s="31" t="s">
        <v>316</v>
      </c>
      <c r="Y34" s="31" t="s">
        <v>294</v>
      </c>
      <c r="Z34" s="31"/>
      <c r="AA34" s="33" t="s">
        <v>294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319</v>
      </c>
      <c r="B35" s="32" t="s">
        <v>479</v>
      </c>
      <c r="C35" s="31"/>
      <c r="D35" s="31" t="s">
        <v>480</v>
      </c>
      <c r="E35" s="31"/>
      <c r="F35" s="31" t="s">
        <v>482</v>
      </c>
      <c r="G35" s="31">
        <v>663</v>
      </c>
      <c r="H35" s="31">
        <v>663</v>
      </c>
      <c r="I35" s="31"/>
      <c r="J35" s="31"/>
      <c r="K35" s="31">
        <v>663</v>
      </c>
      <c r="L35" s="31"/>
      <c r="M35" s="31"/>
      <c r="N35" s="31"/>
      <c r="O35" s="31" t="s">
        <v>308</v>
      </c>
      <c r="P35" s="31" t="s">
        <v>483</v>
      </c>
      <c r="Q35" s="31"/>
      <c r="R35" s="31" t="s">
        <v>411</v>
      </c>
      <c r="S35" s="31"/>
      <c r="T35" s="31">
        <v>1.8</v>
      </c>
      <c r="U35" s="31">
        <v>2007</v>
      </c>
      <c r="V35" s="31" t="s">
        <v>296</v>
      </c>
      <c r="W35" s="31"/>
      <c r="X35" s="31" t="s">
        <v>315</v>
      </c>
      <c r="Y35" s="31" t="s">
        <v>294</v>
      </c>
      <c r="Z35" s="31"/>
      <c r="AA35" s="33" t="s">
        <v>294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319</v>
      </c>
      <c r="B36" s="32" t="s">
        <v>484</v>
      </c>
      <c r="C36" s="31"/>
      <c r="D36" s="31" t="s">
        <v>485</v>
      </c>
      <c r="E36" s="31"/>
      <c r="F36" s="31" t="s">
        <v>486</v>
      </c>
      <c r="G36" s="31">
        <v>9.28</v>
      </c>
      <c r="H36" s="31">
        <v>9.28</v>
      </c>
      <c r="I36" s="31"/>
      <c r="J36" s="31"/>
      <c r="K36" s="31">
        <v>9.28</v>
      </c>
      <c r="L36" s="31"/>
      <c r="M36" s="31">
        <v>0</v>
      </c>
      <c r="N36" s="31"/>
      <c r="O36" s="31" t="s">
        <v>402</v>
      </c>
      <c r="P36" s="31" t="s">
        <v>398</v>
      </c>
      <c r="Q36" s="31"/>
      <c r="R36" s="31" t="s">
        <v>404</v>
      </c>
      <c r="S36" s="31"/>
      <c r="T36" s="31">
        <v>0.05</v>
      </c>
      <c r="U36" s="31">
        <v>1992</v>
      </c>
      <c r="V36" s="31" t="s">
        <v>289</v>
      </c>
      <c r="W36" s="31"/>
      <c r="X36" s="31" t="s">
        <v>316</v>
      </c>
      <c r="Y36" s="31" t="s">
        <v>294</v>
      </c>
      <c r="Z36" s="31"/>
      <c r="AA36" s="33" t="s">
        <v>294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319</v>
      </c>
      <c r="B37" s="32" t="s">
        <v>484</v>
      </c>
      <c r="C37" s="31"/>
      <c r="D37" s="31" t="s">
        <v>485</v>
      </c>
      <c r="E37" s="31"/>
      <c r="F37" s="31" t="s">
        <v>487</v>
      </c>
      <c r="G37" s="31">
        <v>4.3448</v>
      </c>
      <c r="H37" s="31">
        <v>2.5122</v>
      </c>
      <c r="I37" s="31"/>
      <c r="J37" s="31"/>
      <c r="K37" s="31">
        <v>2.5122</v>
      </c>
      <c r="L37" s="31"/>
      <c r="M37" s="31"/>
      <c r="N37" s="31"/>
      <c r="O37" s="31" t="s">
        <v>405</v>
      </c>
      <c r="P37" s="31" t="s">
        <v>407</v>
      </c>
      <c r="Q37" s="31"/>
      <c r="R37" s="31" t="s">
        <v>406</v>
      </c>
      <c r="S37" s="31"/>
      <c r="T37" s="31">
        <v>0.05</v>
      </c>
      <c r="U37" s="31">
        <v>2001</v>
      </c>
      <c r="V37" s="31" t="s">
        <v>289</v>
      </c>
      <c r="W37" s="31"/>
      <c r="X37" s="31" t="s">
        <v>316</v>
      </c>
      <c r="Y37" s="31" t="s">
        <v>294</v>
      </c>
      <c r="Z37" s="31"/>
      <c r="AA37" s="33" t="s">
        <v>294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319</v>
      </c>
      <c r="B38" s="32" t="s">
        <v>484</v>
      </c>
      <c r="C38" s="31"/>
      <c r="D38" s="31" t="s">
        <v>485</v>
      </c>
      <c r="E38" s="31"/>
      <c r="F38" s="31" t="s">
        <v>488</v>
      </c>
      <c r="G38" s="31">
        <v>5.4224</v>
      </c>
      <c r="H38" s="31">
        <v>2.95</v>
      </c>
      <c r="I38" s="31"/>
      <c r="J38" s="31"/>
      <c r="K38" s="31">
        <v>2.95</v>
      </c>
      <c r="L38" s="31"/>
      <c r="M38" s="31">
        <v>0</v>
      </c>
      <c r="N38" s="31"/>
      <c r="O38" s="31" t="s">
        <v>405</v>
      </c>
      <c r="P38" s="31" t="s">
        <v>407</v>
      </c>
      <c r="Q38" s="31"/>
      <c r="R38" s="31" t="s">
        <v>406</v>
      </c>
      <c r="S38" s="31"/>
      <c r="T38" s="31">
        <v>0.05</v>
      </c>
      <c r="U38" s="31">
        <v>2001</v>
      </c>
      <c r="V38" s="31" t="s">
        <v>289</v>
      </c>
      <c r="W38" s="31"/>
      <c r="X38" s="31" t="s">
        <v>316</v>
      </c>
      <c r="Y38" s="31" t="s">
        <v>294</v>
      </c>
      <c r="Z38" s="31"/>
      <c r="AA38" s="33" t="s">
        <v>294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319</v>
      </c>
      <c r="B39" s="32" t="s">
        <v>357</v>
      </c>
      <c r="C39" s="31"/>
      <c r="D39" s="31" t="s">
        <v>358</v>
      </c>
      <c r="E39" s="31"/>
      <c r="F39" s="31" t="s">
        <v>489</v>
      </c>
      <c r="G39" s="31">
        <v>34</v>
      </c>
      <c r="H39" s="31">
        <v>34</v>
      </c>
      <c r="I39" s="31"/>
      <c r="J39" s="31"/>
      <c r="K39" s="31">
        <v>34</v>
      </c>
      <c r="L39" s="31"/>
      <c r="M39" s="31"/>
      <c r="N39" s="31"/>
      <c r="O39" s="31" t="s">
        <v>308</v>
      </c>
      <c r="P39" s="31" t="s">
        <v>490</v>
      </c>
      <c r="Q39" s="31"/>
      <c r="R39" s="31" t="s">
        <v>420</v>
      </c>
      <c r="S39" s="31"/>
      <c r="T39" s="31">
        <v>5</v>
      </c>
      <c r="U39" s="31">
        <v>1997</v>
      </c>
      <c r="V39" s="31" t="s">
        <v>304</v>
      </c>
      <c r="W39" s="31"/>
      <c r="X39" s="31" t="s">
        <v>316</v>
      </c>
      <c r="Y39" s="31" t="s">
        <v>294</v>
      </c>
      <c r="Z39" s="31"/>
      <c r="AA39" s="33" t="s">
        <v>290</v>
      </c>
      <c r="AB39" s="33">
        <v>493</v>
      </c>
      <c r="AC39" s="33">
        <f t="shared" si="0"/>
        <v>17</v>
      </c>
      <c r="AD39" s="33">
        <f t="shared" si="1"/>
        <v>717</v>
      </c>
      <c r="AE39" s="33" t="s">
        <v>291</v>
      </c>
      <c r="AF39" s="33">
        <v>10</v>
      </c>
      <c r="AG39" s="33">
        <v>384</v>
      </c>
      <c r="AH39" s="33" t="s">
        <v>291</v>
      </c>
      <c r="AI39" s="33">
        <v>7</v>
      </c>
      <c r="AJ39" s="33">
        <v>333</v>
      </c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 t="s">
        <v>311</v>
      </c>
    </row>
    <row r="40" spans="1:58" s="30" customFormat="1" ht="30" customHeight="1">
      <c r="A40" s="31" t="s">
        <v>319</v>
      </c>
      <c r="B40" s="32" t="s">
        <v>367</v>
      </c>
      <c r="C40" s="31"/>
      <c r="D40" s="31" t="s">
        <v>368</v>
      </c>
      <c r="E40" s="31"/>
      <c r="F40" s="31" t="s">
        <v>369</v>
      </c>
      <c r="G40" s="31">
        <v>222</v>
      </c>
      <c r="H40" s="31">
        <v>200</v>
      </c>
      <c r="I40" s="31"/>
      <c r="J40" s="31"/>
      <c r="K40" s="31">
        <v>200</v>
      </c>
      <c r="L40" s="31"/>
      <c r="M40" s="31"/>
      <c r="N40" s="31"/>
      <c r="O40" s="31" t="s">
        <v>308</v>
      </c>
      <c r="P40" s="31" t="s">
        <v>417</v>
      </c>
      <c r="Q40" s="31"/>
      <c r="R40" s="31" t="s">
        <v>399</v>
      </c>
      <c r="S40" s="31"/>
      <c r="T40" s="31">
        <v>29</v>
      </c>
      <c r="U40" s="31">
        <v>2001</v>
      </c>
      <c r="V40" s="31" t="s">
        <v>289</v>
      </c>
      <c r="W40" s="31"/>
      <c r="X40" s="31" t="s">
        <v>318</v>
      </c>
      <c r="Y40" s="31" t="s">
        <v>294</v>
      </c>
      <c r="Z40" s="31"/>
      <c r="AA40" s="33" t="s">
        <v>294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319</v>
      </c>
      <c r="B41" s="32" t="s">
        <v>373</v>
      </c>
      <c r="C41" s="31"/>
      <c r="D41" s="31" t="s">
        <v>374</v>
      </c>
      <c r="E41" s="31"/>
      <c r="F41" s="31" t="s">
        <v>375</v>
      </c>
      <c r="G41" s="31">
        <v>1520</v>
      </c>
      <c r="H41" s="31">
        <v>1048</v>
      </c>
      <c r="I41" s="31"/>
      <c r="J41" s="31"/>
      <c r="K41" s="31">
        <v>1048</v>
      </c>
      <c r="L41" s="31"/>
      <c r="M41" s="31"/>
      <c r="N41" s="31"/>
      <c r="O41" s="31" t="s">
        <v>308</v>
      </c>
      <c r="P41" s="31" t="s">
        <v>491</v>
      </c>
      <c r="Q41" s="31"/>
      <c r="R41" s="31" t="s">
        <v>399</v>
      </c>
      <c r="S41" s="31"/>
      <c r="T41" s="31">
        <v>13.6</v>
      </c>
      <c r="U41" s="31">
        <v>1998</v>
      </c>
      <c r="V41" s="31" t="s">
        <v>296</v>
      </c>
      <c r="W41" s="31"/>
      <c r="X41" s="31" t="s">
        <v>318</v>
      </c>
      <c r="Y41" s="31" t="s">
        <v>294</v>
      </c>
      <c r="Z41" s="31"/>
      <c r="AA41" s="33" t="s">
        <v>294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319</v>
      </c>
      <c r="B42" s="32" t="s">
        <v>492</v>
      </c>
      <c r="C42" s="31"/>
      <c r="D42" s="31" t="s">
        <v>493</v>
      </c>
      <c r="E42" s="31"/>
      <c r="F42" s="31" t="s">
        <v>494</v>
      </c>
      <c r="G42" s="31">
        <v>137</v>
      </c>
      <c r="H42" s="31">
        <v>137</v>
      </c>
      <c r="I42" s="31"/>
      <c r="J42" s="31"/>
      <c r="K42" s="31">
        <v>137</v>
      </c>
      <c r="L42" s="31"/>
      <c r="M42" s="31"/>
      <c r="N42" s="31"/>
      <c r="O42" s="31" t="s">
        <v>302</v>
      </c>
      <c r="P42" s="31" t="s">
        <v>413</v>
      </c>
      <c r="Q42" s="31"/>
      <c r="R42" s="31" t="s">
        <v>399</v>
      </c>
      <c r="S42" s="31"/>
      <c r="T42" s="31">
        <v>4</v>
      </c>
      <c r="U42" s="31">
        <v>1992</v>
      </c>
      <c r="V42" s="31" t="s">
        <v>296</v>
      </c>
      <c r="W42" s="31"/>
      <c r="X42" s="31" t="s">
        <v>316</v>
      </c>
      <c r="Y42" s="31" t="s">
        <v>294</v>
      </c>
      <c r="Z42" s="31"/>
      <c r="AA42" s="33" t="s">
        <v>294</v>
      </c>
      <c r="AB42" s="33"/>
      <c r="AC42" s="33">
        <f t="shared" si="0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319</v>
      </c>
      <c r="B43" s="32" t="s">
        <v>492</v>
      </c>
      <c r="C43" s="31"/>
      <c r="D43" s="31" t="s">
        <v>493</v>
      </c>
      <c r="E43" s="31"/>
      <c r="F43" s="31" t="s">
        <v>494</v>
      </c>
      <c r="G43" s="31">
        <v>121</v>
      </c>
      <c r="H43" s="31">
        <v>121</v>
      </c>
      <c r="I43" s="31"/>
      <c r="J43" s="31"/>
      <c r="K43" s="31">
        <v>121</v>
      </c>
      <c r="L43" s="31"/>
      <c r="M43" s="31"/>
      <c r="N43" s="31"/>
      <c r="O43" s="31" t="s">
        <v>302</v>
      </c>
      <c r="P43" s="31" t="s">
        <v>410</v>
      </c>
      <c r="Q43" s="31"/>
      <c r="R43" s="31" t="s">
        <v>420</v>
      </c>
      <c r="S43" s="31"/>
      <c r="T43" s="31">
        <v>4</v>
      </c>
      <c r="U43" s="31">
        <v>2003</v>
      </c>
      <c r="V43" s="31" t="s">
        <v>296</v>
      </c>
      <c r="W43" s="31"/>
      <c r="X43" s="31" t="s">
        <v>316</v>
      </c>
      <c r="Y43" s="31" t="s">
        <v>294</v>
      </c>
      <c r="Z43" s="31"/>
      <c r="AA43" s="33" t="s">
        <v>294</v>
      </c>
      <c r="AB43" s="33"/>
      <c r="AC43" s="33">
        <f t="shared" si="0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0" customFormat="1" ht="30" customHeight="1">
      <c r="A44" s="31" t="s">
        <v>319</v>
      </c>
      <c r="B44" s="32" t="s">
        <v>492</v>
      </c>
      <c r="C44" s="31"/>
      <c r="D44" s="31" t="s">
        <v>493</v>
      </c>
      <c r="E44" s="31"/>
      <c r="F44" s="31" t="s">
        <v>494</v>
      </c>
      <c r="G44" s="31">
        <v>19</v>
      </c>
      <c r="H44" s="31">
        <v>19</v>
      </c>
      <c r="I44" s="31"/>
      <c r="J44" s="31"/>
      <c r="K44" s="31">
        <v>19</v>
      </c>
      <c r="L44" s="31"/>
      <c r="M44" s="31"/>
      <c r="N44" s="31"/>
      <c r="O44" s="31" t="s">
        <v>397</v>
      </c>
      <c r="P44" s="31" t="s">
        <v>403</v>
      </c>
      <c r="Q44" s="31"/>
      <c r="R44" s="31" t="s">
        <v>399</v>
      </c>
      <c r="S44" s="31"/>
      <c r="T44" s="31">
        <v>3</v>
      </c>
      <c r="U44" s="31">
        <v>2008</v>
      </c>
      <c r="V44" s="31" t="s">
        <v>296</v>
      </c>
      <c r="W44" s="31"/>
      <c r="X44" s="31" t="s">
        <v>316</v>
      </c>
      <c r="Y44" s="31" t="s">
        <v>294</v>
      </c>
      <c r="Z44" s="31"/>
      <c r="AA44" s="33" t="s">
        <v>294</v>
      </c>
      <c r="AB44" s="33"/>
      <c r="AC44" s="33">
        <f t="shared" si="0"/>
        <v>0</v>
      </c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30" customFormat="1" ht="30" customHeight="1">
      <c r="A45" s="31" t="s">
        <v>319</v>
      </c>
      <c r="B45" s="32" t="s">
        <v>495</v>
      </c>
      <c r="C45" s="31"/>
      <c r="D45" s="31" t="s">
        <v>496</v>
      </c>
      <c r="E45" s="31"/>
      <c r="F45" s="31" t="s">
        <v>497</v>
      </c>
      <c r="G45" s="31">
        <v>5067</v>
      </c>
      <c r="H45" s="31">
        <v>2146</v>
      </c>
      <c r="I45" s="31"/>
      <c r="J45" s="31"/>
      <c r="K45" s="31">
        <v>2146</v>
      </c>
      <c r="L45" s="31"/>
      <c r="M45" s="31"/>
      <c r="N45" s="31"/>
      <c r="O45" s="31" t="s">
        <v>308</v>
      </c>
      <c r="P45" s="31" t="s">
        <v>418</v>
      </c>
      <c r="Q45" s="31"/>
      <c r="R45" s="31" t="s">
        <v>420</v>
      </c>
      <c r="S45" s="31"/>
      <c r="T45" s="31">
        <v>75</v>
      </c>
      <c r="U45" s="31">
        <v>1999</v>
      </c>
      <c r="V45" s="31" t="s">
        <v>304</v>
      </c>
      <c r="W45" s="31"/>
      <c r="X45" s="31" t="s">
        <v>315</v>
      </c>
      <c r="Y45" s="31" t="s">
        <v>294</v>
      </c>
      <c r="Z45" s="31"/>
      <c r="AA45" s="33" t="s">
        <v>294</v>
      </c>
      <c r="AB45" s="33"/>
      <c r="AC45" s="33">
        <f t="shared" si="0"/>
        <v>0</v>
      </c>
      <c r="AD45" s="33">
        <f t="shared" si="1"/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498</v>
      </c>
      <c r="AM1" s="5"/>
    </row>
    <row r="2" spans="1:54" s="4" customFormat="1" ht="13.5" customHeight="1">
      <c r="A2" s="90" t="s">
        <v>499</v>
      </c>
      <c r="B2" s="171" t="s">
        <v>2</v>
      </c>
      <c r="C2" s="90" t="s">
        <v>3</v>
      </c>
      <c r="D2" s="90" t="s">
        <v>4</v>
      </c>
      <c r="E2" s="125" t="s">
        <v>5</v>
      </c>
      <c r="F2" s="90" t="s">
        <v>272</v>
      </c>
      <c r="G2" s="106" t="s">
        <v>500</v>
      </c>
      <c r="H2" s="180"/>
      <c r="I2" s="101" t="s">
        <v>501</v>
      </c>
      <c r="J2" s="103"/>
      <c r="K2" s="101" t="s">
        <v>502</v>
      </c>
      <c r="L2" s="103"/>
      <c r="M2" s="101" t="s">
        <v>503</v>
      </c>
      <c r="N2" s="103"/>
      <c r="O2" s="101" t="s">
        <v>504</v>
      </c>
      <c r="P2" s="102"/>
      <c r="Q2" s="7"/>
      <c r="R2" s="101" t="s">
        <v>275</v>
      </c>
      <c r="S2" s="7"/>
      <c r="T2" s="90" t="s">
        <v>505</v>
      </c>
      <c r="U2" s="90" t="s">
        <v>506</v>
      </c>
      <c r="V2" s="96" t="s">
        <v>507</v>
      </c>
      <c r="W2" s="90" t="s">
        <v>15</v>
      </c>
      <c r="X2" s="96" t="s">
        <v>277</v>
      </c>
      <c r="Y2" s="96" t="s">
        <v>508</v>
      </c>
      <c r="Z2" s="99" t="s">
        <v>509</v>
      </c>
      <c r="AA2" s="126"/>
      <c r="AB2" s="126"/>
      <c r="AC2" s="127"/>
      <c r="AD2" s="131" t="s">
        <v>20</v>
      </c>
      <c r="AE2" s="132"/>
      <c r="AF2" s="132"/>
      <c r="AG2" s="132"/>
      <c r="AH2" s="132"/>
      <c r="AI2" s="133"/>
      <c r="AJ2" s="137" t="s">
        <v>21</v>
      </c>
      <c r="AK2" s="138"/>
      <c r="AL2" s="125" t="s">
        <v>25</v>
      </c>
      <c r="AM2" s="90" t="s">
        <v>26</v>
      </c>
      <c r="AN2" s="125" t="s">
        <v>510</v>
      </c>
      <c r="AO2" s="101" t="s">
        <v>27</v>
      </c>
      <c r="AP2" s="102"/>
      <c r="AQ2" s="102"/>
      <c r="AR2" s="102"/>
      <c r="AS2" s="102"/>
      <c r="AT2" s="102"/>
      <c r="AU2" s="103"/>
      <c r="AV2" s="90" t="s">
        <v>28</v>
      </c>
      <c r="AW2" s="101" t="s">
        <v>29</v>
      </c>
      <c r="AX2" s="102"/>
      <c r="AY2" s="102"/>
      <c r="AZ2" s="103"/>
      <c r="BA2" s="106" t="s">
        <v>30</v>
      </c>
      <c r="BB2" s="103"/>
    </row>
    <row r="3" spans="1:54" s="4" customFormat="1" ht="13.5" customHeight="1">
      <c r="A3" s="91"/>
      <c r="B3" s="172"/>
      <c r="C3" s="91"/>
      <c r="D3" s="91"/>
      <c r="E3" s="125"/>
      <c r="F3" s="91"/>
      <c r="G3" s="168"/>
      <c r="H3" s="177"/>
      <c r="I3" s="92"/>
      <c r="J3" s="105"/>
      <c r="K3" s="92"/>
      <c r="L3" s="105"/>
      <c r="M3" s="92"/>
      <c r="N3" s="105"/>
      <c r="O3" s="92"/>
      <c r="P3" s="104"/>
      <c r="Q3" s="11"/>
      <c r="R3" s="92"/>
      <c r="S3" s="11"/>
      <c r="T3" s="91"/>
      <c r="U3" s="91"/>
      <c r="V3" s="170"/>
      <c r="W3" s="91"/>
      <c r="X3" s="91"/>
      <c r="Y3" s="170"/>
      <c r="Z3" s="128"/>
      <c r="AA3" s="129"/>
      <c r="AB3" s="129"/>
      <c r="AC3" s="130"/>
      <c r="AD3" s="134"/>
      <c r="AE3" s="135"/>
      <c r="AF3" s="135"/>
      <c r="AG3" s="135"/>
      <c r="AH3" s="135"/>
      <c r="AI3" s="136"/>
      <c r="AJ3" s="139"/>
      <c r="AK3" s="140"/>
      <c r="AL3" s="125"/>
      <c r="AM3" s="91"/>
      <c r="AN3" s="125"/>
      <c r="AO3" s="92"/>
      <c r="AP3" s="104"/>
      <c r="AQ3" s="104"/>
      <c r="AR3" s="104"/>
      <c r="AS3" s="104"/>
      <c r="AT3" s="104"/>
      <c r="AU3" s="105"/>
      <c r="AV3" s="91"/>
      <c r="AW3" s="92"/>
      <c r="AX3" s="104"/>
      <c r="AY3" s="104"/>
      <c r="AZ3" s="105"/>
      <c r="BA3" s="107"/>
      <c r="BB3" s="108"/>
    </row>
    <row r="4" spans="1:54" s="4" customFormat="1" ht="18.75" customHeight="1">
      <c r="A4" s="91"/>
      <c r="B4" s="172"/>
      <c r="C4" s="91"/>
      <c r="D4" s="91"/>
      <c r="E4" s="125"/>
      <c r="F4" s="91"/>
      <c r="G4" s="168"/>
      <c r="H4" s="177"/>
      <c r="I4" s="92"/>
      <c r="J4" s="105"/>
      <c r="K4" s="92"/>
      <c r="L4" s="105"/>
      <c r="M4" s="92"/>
      <c r="N4" s="105"/>
      <c r="O4" s="92"/>
      <c r="P4" s="104"/>
      <c r="Q4" s="12"/>
      <c r="R4" s="92"/>
      <c r="S4" s="12"/>
      <c r="T4" s="91"/>
      <c r="U4" s="91"/>
      <c r="V4" s="170"/>
      <c r="W4" s="91"/>
      <c r="X4" s="91"/>
      <c r="Y4" s="170"/>
      <c r="Z4" s="88" t="s">
        <v>511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97" t="s">
        <v>45</v>
      </c>
      <c r="AG4" s="98"/>
      <c r="AH4" s="97" t="s">
        <v>46</v>
      </c>
      <c r="AI4" s="98"/>
      <c r="AJ4" s="90" t="s">
        <v>47</v>
      </c>
      <c r="AK4" s="90" t="s">
        <v>48</v>
      </c>
      <c r="AL4" s="125"/>
      <c r="AM4" s="91"/>
      <c r="AN4" s="125"/>
      <c r="AO4" s="92" t="s">
        <v>51</v>
      </c>
      <c r="AP4" s="96" t="s">
        <v>512</v>
      </c>
      <c r="AQ4" s="90" t="s">
        <v>53</v>
      </c>
      <c r="AR4" s="90" t="s">
        <v>54</v>
      </c>
      <c r="AS4" s="96" t="s">
        <v>55</v>
      </c>
      <c r="AT4" s="90" t="s">
        <v>56</v>
      </c>
      <c r="AU4" s="90" t="s">
        <v>57</v>
      </c>
      <c r="AV4" s="91"/>
      <c r="AW4" s="92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72"/>
      <c r="C5" s="91"/>
      <c r="D5" s="91"/>
      <c r="E5" s="125"/>
      <c r="F5" s="91"/>
      <c r="G5" s="168"/>
      <c r="H5" s="177"/>
      <c r="I5" s="92"/>
      <c r="J5" s="108"/>
      <c r="K5" s="92"/>
      <c r="L5" s="108"/>
      <c r="M5" s="92"/>
      <c r="N5" s="108"/>
      <c r="O5" s="92"/>
      <c r="P5" s="108"/>
      <c r="Q5" s="90" t="s">
        <v>513</v>
      </c>
      <c r="R5" s="91"/>
      <c r="S5" s="90" t="s">
        <v>282</v>
      </c>
      <c r="T5" s="91"/>
      <c r="U5" s="91"/>
      <c r="V5" s="170"/>
      <c r="W5" s="91"/>
      <c r="X5" s="91"/>
      <c r="Y5" s="170"/>
      <c r="Z5" s="95"/>
      <c r="AA5" s="91"/>
      <c r="AB5" s="91"/>
      <c r="AC5" s="91"/>
      <c r="AD5" s="93"/>
      <c r="AE5" s="93"/>
      <c r="AF5" s="9" t="s">
        <v>73</v>
      </c>
      <c r="AG5" s="9" t="s">
        <v>74</v>
      </c>
      <c r="AH5" s="9" t="s">
        <v>73</v>
      </c>
      <c r="AI5" s="9" t="s">
        <v>74</v>
      </c>
      <c r="AJ5" s="93"/>
      <c r="AK5" s="93"/>
      <c r="AL5" s="125"/>
      <c r="AM5" s="91"/>
      <c r="AN5" s="125"/>
      <c r="AO5" s="92"/>
      <c r="AP5" s="91"/>
      <c r="AQ5" s="91"/>
      <c r="AR5" s="91"/>
      <c r="AS5" s="91"/>
      <c r="AT5" s="91"/>
      <c r="AU5" s="91"/>
      <c r="AV5" s="91"/>
      <c r="AW5" s="92"/>
      <c r="AX5" s="91"/>
      <c r="AY5" s="91"/>
      <c r="AZ5" s="91"/>
      <c r="BA5" s="91"/>
      <c r="BB5" s="91"/>
    </row>
    <row r="6" spans="1:54" s="25" customFormat="1" ht="13.5" customHeight="1">
      <c r="A6" s="156"/>
      <c r="B6" s="173"/>
      <c r="C6" s="156"/>
      <c r="D6" s="156"/>
      <c r="E6" s="90"/>
      <c r="F6" s="156"/>
      <c r="G6" s="49" t="s">
        <v>514</v>
      </c>
      <c r="H6" s="50" t="s">
        <v>515</v>
      </c>
      <c r="I6" s="50" t="s">
        <v>516</v>
      </c>
      <c r="J6" s="50" t="s">
        <v>517</v>
      </c>
      <c r="K6" s="50" t="s">
        <v>516</v>
      </c>
      <c r="L6" s="50" t="s">
        <v>517</v>
      </c>
      <c r="M6" s="50" t="s">
        <v>516</v>
      </c>
      <c r="N6" s="50" t="s">
        <v>517</v>
      </c>
      <c r="O6" s="50" t="s">
        <v>516</v>
      </c>
      <c r="P6" s="50" t="s">
        <v>517</v>
      </c>
      <c r="Q6" s="156"/>
      <c r="R6" s="156"/>
      <c r="S6" s="156"/>
      <c r="T6" s="156"/>
      <c r="U6" s="156"/>
      <c r="V6" s="38" t="s">
        <v>284</v>
      </c>
      <c r="W6" s="156"/>
      <c r="X6" s="156"/>
      <c r="Y6" s="174"/>
      <c r="Z6" s="18" t="s">
        <v>518</v>
      </c>
      <c r="AA6" s="20" t="s">
        <v>519</v>
      </c>
      <c r="AB6" s="20" t="s">
        <v>520</v>
      </c>
      <c r="AC6" s="20" t="s">
        <v>521</v>
      </c>
      <c r="AD6" s="20" t="s">
        <v>522</v>
      </c>
      <c r="AE6" s="20" t="s">
        <v>523</v>
      </c>
      <c r="AF6" s="20" t="s">
        <v>524</v>
      </c>
      <c r="AG6" s="20" t="s">
        <v>524</v>
      </c>
      <c r="AH6" s="20" t="s">
        <v>525</v>
      </c>
      <c r="AI6" s="20" t="s">
        <v>526</v>
      </c>
      <c r="AJ6" s="94"/>
      <c r="AK6" s="94"/>
      <c r="AL6" s="125"/>
      <c r="AM6" s="38" t="s">
        <v>527</v>
      </c>
      <c r="AN6" s="125"/>
      <c r="AO6" s="37" t="s">
        <v>528</v>
      </c>
      <c r="AP6" s="38" t="s">
        <v>529</v>
      </c>
      <c r="AQ6" s="38" t="s">
        <v>285</v>
      </c>
      <c r="AR6" s="38" t="s">
        <v>530</v>
      </c>
      <c r="AS6" s="38" t="s">
        <v>531</v>
      </c>
      <c r="AT6" s="38" t="s">
        <v>528</v>
      </c>
      <c r="AU6" s="38" t="s">
        <v>532</v>
      </c>
      <c r="AV6" s="38" t="s">
        <v>94</v>
      </c>
      <c r="AW6" s="38" t="s">
        <v>531</v>
      </c>
      <c r="AX6" s="38" t="s">
        <v>531</v>
      </c>
      <c r="AY6" s="38" t="s">
        <v>531</v>
      </c>
      <c r="AZ6" s="38" t="s">
        <v>531</v>
      </c>
      <c r="BA6" s="38" t="s">
        <v>533</v>
      </c>
      <c r="BB6" s="38" t="s">
        <v>533</v>
      </c>
    </row>
    <row r="7" spans="1:54" s="48" customFormat="1" ht="30" customHeight="1">
      <c r="A7" s="26" t="s">
        <v>546</v>
      </c>
      <c r="B7" s="27" t="s">
        <v>547</v>
      </c>
      <c r="C7" s="26"/>
      <c r="D7" s="26" t="s">
        <v>548</v>
      </c>
      <c r="E7" s="26"/>
      <c r="F7" s="26" t="s">
        <v>549</v>
      </c>
      <c r="G7" s="26">
        <v>10</v>
      </c>
      <c r="H7" s="26"/>
      <c r="I7" s="26"/>
      <c r="J7" s="26"/>
      <c r="K7" s="26">
        <v>10</v>
      </c>
      <c r="L7" s="26"/>
      <c r="M7" s="26">
        <v>10</v>
      </c>
      <c r="N7" s="26"/>
      <c r="O7" s="26"/>
      <c r="P7" s="26"/>
      <c r="Q7" s="26"/>
      <c r="R7" s="26" t="s">
        <v>542</v>
      </c>
      <c r="S7" s="26"/>
      <c r="T7" s="26" t="s">
        <v>543</v>
      </c>
      <c r="U7" s="26" t="s">
        <v>535</v>
      </c>
      <c r="V7" s="26">
        <v>0.18</v>
      </c>
      <c r="W7" s="26">
        <v>2001</v>
      </c>
      <c r="X7" s="26" t="s">
        <v>544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550</v>
      </c>
      <c r="AK7" s="26"/>
      <c r="AL7" s="26" t="s">
        <v>539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546</v>
      </c>
      <c r="B8" s="27" t="s">
        <v>551</v>
      </c>
      <c r="C8" s="51"/>
      <c r="D8" s="26" t="s">
        <v>552</v>
      </c>
      <c r="E8" s="26"/>
      <c r="F8" s="26" t="s">
        <v>553</v>
      </c>
      <c r="G8" s="26">
        <v>6</v>
      </c>
      <c r="H8" s="26"/>
      <c r="I8" s="26">
        <v>4</v>
      </c>
      <c r="J8" s="26"/>
      <c r="K8" s="26">
        <v>4</v>
      </c>
      <c r="L8" s="26"/>
      <c r="M8" s="26">
        <v>5</v>
      </c>
      <c r="N8" s="26"/>
      <c r="O8" s="26"/>
      <c r="P8" s="26"/>
      <c r="Q8" s="26"/>
      <c r="R8" s="26" t="s">
        <v>542</v>
      </c>
      <c r="S8" s="26"/>
      <c r="T8" s="26" t="s">
        <v>543</v>
      </c>
      <c r="U8" s="26" t="s">
        <v>535</v>
      </c>
      <c r="V8" s="26">
        <v>0.04</v>
      </c>
      <c r="W8" s="26">
        <v>2007</v>
      </c>
      <c r="X8" s="26" t="s">
        <v>544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554</v>
      </c>
      <c r="AK8" s="26"/>
      <c r="AL8" s="26" t="s">
        <v>539</v>
      </c>
      <c r="AM8" s="26"/>
      <c r="AN8" s="26"/>
      <c r="AO8" s="26">
        <f>+SUM(AP8:AU8)</f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f>+SUM(AX8:AZ8)</f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</row>
    <row r="9" spans="1:54" s="30" customFormat="1" ht="30" customHeight="1">
      <c r="A9" s="26" t="s">
        <v>546</v>
      </c>
      <c r="B9" s="27" t="s">
        <v>555</v>
      </c>
      <c r="C9" s="26"/>
      <c r="D9" s="26" t="s">
        <v>556</v>
      </c>
      <c r="E9" s="26"/>
      <c r="F9" s="26" t="s">
        <v>557</v>
      </c>
      <c r="G9" s="26"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538</v>
      </c>
      <c r="S9" s="26"/>
      <c r="T9" s="26" t="s">
        <v>534</v>
      </c>
      <c r="U9" s="26" t="s">
        <v>535</v>
      </c>
      <c r="V9" s="26">
        <v>21</v>
      </c>
      <c r="W9" s="26">
        <v>1987</v>
      </c>
      <c r="X9" s="26" t="s">
        <v>536</v>
      </c>
      <c r="Y9" s="26" t="s">
        <v>545</v>
      </c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558</v>
      </c>
      <c r="AK9" s="26"/>
      <c r="AL9" s="26" t="s">
        <v>539</v>
      </c>
      <c r="AM9" s="26"/>
      <c r="AN9" s="26"/>
      <c r="AO9" s="26">
        <f>+SUM(AP9:AU9)</f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f>+SUM(AX9:AZ9)</f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561</v>
      </c>
      <c r="R1" s="5"/>
    </row>
    <row r="2" spans="1:18" s="4" customFormat="1" ht="13.5" customHeight="1">
      <c r="A2" s="90" t="s">
        <v>499</v>
      </c>
      <c r="B2" s="171" t="s">
        <v>562</v>
      </c>
      <c r="C2" s="90" t="s">
        <v>3</v>
      </c>
      <c r="D2" s="90" t="s">
        <v>4</v>
      </c>
      <c r="E2" s="90" t="s">
        <v>5</v>
      </c>
      <c r="F2" s="90" t="s">
        <v>272</v>
      </c>
      <c r="G2" s="96" t="s">
        <v>563</v>
      </c>
      <c r="H2" s="101" t="s">
        <v>275</v>
      </c>
      <c r="I2" s="7"/>
      <c r="J2" s="101" t="s">
        <v>393</v>
      </c>
      <c r="K2" s="7"/>
      <c r="L2" s="96" t="s">
        <v>564</v>
      </c>
      <c r="M2" s="90" t="s">
        <v>15</v>
      </c>
      <c r="N2" s="96" t="s">
        <v>277</v>
      </c>
      <c r="O2" s="96" t="s">
        <v>565</v>
      </c>
      <c r="P2" s="90" t="s">
        <v>566</v>
      </c>
      <c r="Q2" s="90" t="s">
        <v>25</v>
      </c>
      <c r="R2" s="90" t="s">
        <v>26</v>
      </c>
    </row>
    <row r="3" spans="1:18" s="4" customFormat="1" ht="13.5" customHeight="1">
      <c r="A3" s="91"/>
      <c r="B3" s="172"/>
      <c r="C3" s="91"/>
      <c r="D3" s="91"/>
      <c r="E3" s="91"/>
      <c r="F3" s="91"/>
      <c r="G3" s="170"/>
      <c r="H3" s="92"/>
      <c r="I3" s="11"/>
      <c r="J3" s="92"/>
      <c r="K3" s="11"/>
      <c r="L3" s="170"/>
      <c r="M3" s="91"/>
      <c r="N3" s="91"/>
      <c r="O3" s="170"/>
      <c r="P3" s="93"/>
      <c r="Q3" s="91"/>
      <c r="R3" s="91"/>
    </row>
    <row r="4" spans="1:18" s="4" customFormat="1" ht="18.75" customHeight="1">
      <c r="A4" s="91"/>
      <c r="B4" s="172"/>
      <c r="C4" s="91"/>
      <c r="D4" s="91"/>
      <c r="E4" s="91"/>
      <c r="F4" s="91"/>
      <c r="G4" s="170"/>
      <c r="H4" s="92"/>
      <c r="I4" s="12"/>
      <c r="J4" s="92"/>
      <c r="K4" s="12"/>
      <c r="L4" s="170"/>
      <c r="M4" s="91"/>
      <c r="N4" s="91"/>
      <c r="O4" s="170"/>
      <c r="P4" s="93"/>
      <c r="Q4" s="91"/>
      <c r="R4" s="91"/>
    </row>
    <row r="5" spans="1:18" s="4" customFormat="1" ht="26.25" customHeight="1">
      <c r="A5" s="91"/>
      <c r="B5" s="172"/>
      <c r="C5" s="91"/>
      <c r="D5" s="91"/>
      <c r="E5" s="91"/>
      <c r="F5" s="91"/>
      <c r="G5" s="170"/>
      <c r="H5" s="91"/>
      <c r="I5" s="91" t="s">
        <v>567</v>
      </c>
      <c r="J5" s="91"/>
      <c r="K5" s="90" t="s">
        <v>282</v>
      </c>
      <c r="L5" s="170"/>
      <c r="M5" s="91"/>
      <c r="N5" s="91"/>
      <c r="O5" s="170"/>
      <c r="P5" s="93"/>
      <c r="Q5" s="91"/>
      <c r="R5" s="91"/>
    </row>
    <row r="6" spans="1:18" s="25" customFormat="1" ht="13.5" customHeight="1">
      <c r="A6" s="156"/>
      <c r="B6" s="173"/>
      <c r="C6" s="156"/>
      <c r="D6" s="156"/>
      <c r="E6" s="156"/>
      <c r="F6" s="156"/>
      <c r="G6" s="37" t="s">
        <v>568</v>
      </c>
      <c r="H6" s="156"/>
      <c r="I6" s="156"/>
      <c r="J6" s="156"/>
      <c r="K6" s="156"/>
      <c r="L6" s="38" t="s">
        <v>569</v>
      </c>
      <c r="M6" s="156"/>
      <c r="N6" s="156"/>
      <c r="O6" s="174"/>
      <c r="P6" s="94"/>
      <c r="Q6" s="156"/>
      <c r="R6" s="38" t="s">
        <v>531</v>
      </c>
    </row>
    <row r="7" spans="1:18" s="48" customFormat="1" ht="30" customHeight="1">
      <c r="A7" s="26" t="s">
        <v>546</v>
      </c>
      <c r="B7" s="27" t="s">
        <v>573</v>
      </c>
      <c r="C7" s="26"/>
      <c r="D7" s="26" t="s">
        <v>574</v>
      </c>
      <c r="E7" s="26"/>
      <c r="F7" s="26" t="s">
        <v>575</v>
      </c>
      <c r="G7" s="26">
        <v>774</v>
      </c>
      <c r="H7" s="26" t="s">
        <v>576</v>
      </c>
      <c r="I7" s="26"/>
      <c r="J7" s="26" t="s">
        <v>571</v>
      </c>
      <c r="K7" s="26"/>
      <c r="L7" s="26">
        <v>67.7</v>
      </c>
      <c r="M7" s="26">
        <v>2008</v>
      </c>
      <c r="N7" s="26" t="s">
        <v>544</v>
      </c>
      <c r="O7" s="26"/>
      <c r="P7" s="26" t="s">
        <v>554</v>
      </c>
      <c r="Q7" s="26" t="s">
        <v>539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577</v>
      </c>
      <c r="O1" s="3"/>
      <c r="Q1" s="55"/>
    </row>
    <row r="2" spans="1:17" s="54" customFormat="1" ht="8.25" customHeight="1">
      <c r="A2" s="186" t="s">
        <v>1</v>
      </c>
      <c r="B2" s="187" t="s">
        <v>2</v>
      </c>
      <c r="C2" s="186" t="s">
        <v>3</v>
      </c>
      <c r="D2" s="186" t="s">
        <v>4</v>
      </c>
      <c r="E2" s="186" t="s">
        <v>272</v>
      </c>
      <c r="F2" s="186" t="s">
        <v>578</v>
      </c>
      <c r="G2" s="186" t="s">
        <v>391</v>
      </c>
      <c r="H2" s="181" t="s">
        <v>579</v>
      </c>
      <c r="I2" s="186" t="s">
        <v>580</v>
      </c>
      <c r="J2" s="181" t="s">
        <v>581</v>
      </c>
      <c r="K2" s="186" t="s">
        <v>582</v>
      </c>
      <c r="L2" s="186" t="s">
        <v>15</v>
      </c>
      <c r="M2" s="181" t="s">
        <v>277</v>
      </c>
      <c r="N2" s="181" t="s">
        <v>583</v>
      </c>
      <c r="O2" s="8"/>
      <c r="P2" s="186" t="s">
        <v>25</v>
      </c>
      <c r="Q2" s="186" t="s">
        <v>26</v>
      </c>
    </row>
    <row r="3" spans="1:17" s="54" customFormat="1" ht="8.25" customHeight="1">
      <c r="A3" s="182"/>
      <c r="B3" s="188"/>
      <c r="C3" s="182"/>
      <c r="D3" s="182"/>
      <c r="E3" s="182"/>
      <c r="F3" s="182"/>
      <c r="G3" s="182"/>
      <c r="H3" s="182"/>
      <c r="I3" s="182"/>
      <c r="J3" s="184"/>
      <c r="K3" s="182"/>
      <c r="L3" s="182"/>
      <c r="M3" s="182"/>
      <c r="N3" s="184"/>
      <c r="O3" s="35"/>
      <c r="P3" s="182"/>
      <c r="Q3" s="182"/>
    </row>
    <row r="4" spans="1:17" s="54" customFormat="1" ht="18" customHeight="1">
      <c r="A4" s="182"/>
      <c r="B4" s="188"/>
      <c r="C4" s="182"/>
      <c r="D4" s="182"/>
      <c r="E4" s="182"/>
      <c r="F4" s="182"/>
      <c r="G4" s="182"/>
      <c r="H4" s="182"/>
      <c r="I4" s="182"/>
      <c r="J4" s="184"/>
      <c r="K4" s="182"/>
      <c r="L4" s="182"/>
      <c r="M4" s="182"/>
      <c r="N4" s="184"/>
      <c r="O4" s="10" t="s">
        <v>584</v>
      </c>
      <c r="P4" s="182"/>
      <c r="Q4" s="182"/>
    </row>
    <row r="5" spans="1:17" s="54" customFormat="1" ht="18" customHeight="1">
      <c r="A5" s="182"/>
      <c r="B5" s="188"/>
      <c r="C5" s="182"/>
      <c r="D5" s="182"/>
      <c r="E5" s="182"/>
      <c r="F5" s="182"/>
      <c r="G5" s="182"/>
      <c r="H5" s="182"/>
      <c r="I5" s="182"/>
      <c r="J5" s="184"/>
      <c r="K5" s="182"/>
      <c r="L5" s="182"/>
      <c r="M5" s="182"/>
      <c r="N5" s="184"/>
      <c r="O5" s="35"/>
      <c r="P5" s="182"/>
      <c r="Q5" s="182"/>
    </row>
    <row r="6" spans="1:17" s="57" customFormat="1" ht="15" customHeight="1">
      <c r="A6" s="183"/>
      <c r="B6" s="189"/>
      <c r="C6" s="183"/>
      <c r="D6" s="183"/>
      <c r="E6" s="183"/>
      <c r="F6" s="56" t="s">
        <v>585</v>
      </c>
      <c r="G6" s="183"/>
      <c r="H6" s="183"/>
      <c r="I6" s="183"/>
      <c r="J6" s="56" t="s">
        <v>586</v>
      </c>
      <c r="K6" s="56" t="s">
        <v>586</v>
      </c>
      <c r="L6" s="183"/>
      <c r="M6" s="183"/>
      <c r="N6" s="185"/>
      <c r="O6" s="39"/>
      <c r="P6" s="183"/>
      <c r="Q6" s="56" t="s">
        <v>587</v>
      </c>
    </row>
    <row r="7" spans="1:17" s="60" customFormat="1" ht="30" customHeight="1">
      <c r="A7" s="58" t="s">
        <v>618</v>
      </c>
      <c r="B7" s="59" t="s">
        <v>619</v>
      </c>
      <c r="C7" s="58"/>
      <c r="D7" s="58" t="s">
        <v>620</v>
      </c>
      <c r="E7" s="58" t="s">
        <v>621</v>
      </c>
      <c r="F7" s="58">
        <v>5495</v>
      </c>
      <c r="G7" s="58" t="s">
        <v>588</v>
      </c>
      <c r="H7" s="58" t="s">
        <v>603</v>
      </c>
      <c r="I7" s="58">
        <v>2</v>
      </c>
      <c r="J7" s="58">
        <v>171.52</v>
      </c>
      <c r="K7" s="58">
        <v>1628.48</v>
      </c>
      <c r="L7" s="58">
        <v>2009</v>
      </c>
      <c r="M7" s="58" t="s">
        <v>590</v>
      </c>
      <c r="N7" s="58"/>
      <c r="O7" s="58" t="s">
        <v>613</v>
      </c>
      <c r="P7" s="58" t="s">
        <v>591</v>
      </c>
      <c r="Q7" s="58"/>
    </row>
    <row r="8" spans="1:17" s="61" customFormat="1" ht="30" customHeight="1">
      <c r="A8" s="58" t="s">
        <v>618</v>
      </c>
      <c r="B8" s="59" t="s">
        <v>619</v>
      </c>
      <c r="C8" s="58"/>
      <c r="D8" s="58" t="s">
        <v>620</v>
      </c>
      <c r="E8" s="58" t="s">
        <v>622</v>
      </c>
      <c r="F8" s="58">
        <v>3506</v>
      </c>
      <c r="G8" s="58" t="s">
        <v>588</v>
      </c>
      <c r="H8" s="58" t="s">
        <v>603</v>
      </c>
      <c r="I8" s="58">
        <v>2</v>
      </c>
      <c r="J8" s="58">
        <v>28</v>
      </c>
      <c r="K8" s="58">
        <v>1516</v>
      </c>
      <c r="L8" s="58">
        <v>1999</v>
      </c>
      <c r="M8" s="58" t="s">
        <v>590</v>
      </c>
      <c r="N8" s="58"/>
      <c r="O8" s="58" t="s">
        <v>613</v>
      </c>
      <c r="P8" s="58" t="s">
        <v>591</v>
      </c>
      <c r="Q8" s="58"/>
    </row>
    <row r="9" spans="1:17" s="61" customFormat="1" ht="30" customHeight="1">
      <c r="A9" s="58" t="s">
        <v>618</v>
      </c>
      <c r="B9" s="59" t="s">
        <v>619</v>
      </c>
      <c r="C9" s="58"/>
      <c r="D9" s="58" t="s">
        <v>620</v>
      </c>
      <c r="E9" s="58" t="s">
        <v>623</v>
      </c>
      <c r="F9" s="58">
        <v>3764</v>
      </c>
      <c r="G9" s="58" t="s">
        <v>588</v>
      </c>
      <c r="H9" s="58" t="s">
        <v>603</v>
      </c>
      <c r="I9" s="58">
        <v>2</v>
      </c>
      <c r="J9" s="58">
        <v>2344</v>
      </c>
      <c r="K9" s="58">
        <v>6829</v>
      </c>
      <c r="L9" s="58">
        <v>2005</v>
      </c>
      <c r="M9" s="58" t="s">
        <v>590</v>
      </c>
      <c r="N9" s="58"/>
      <c r="O9" s="58" t="s">
        <v>613</v>
      </c>
      <c r="P9" s="58" t="s">
        <v>591</v>
      </c>
      <c r="Q9" s="58"/>
    </row>
    <row r="10" spans="1:17" s="61" customFormat="1" ht="30" customHeight="1">
      <c r="A10" s="58" t="s">
        <v>618</v>
      </c>
      <c r="B10" s="59" t="s">
        <v>624</v>
      </c>
      <c r="C10" s="58"/>
      <c r="D10" s="58" t="s">
        <v>625</v>
      </c>
      <c r="E10" s="58" t="s">
        <v>626</v>
      </c>
      <c r="F10" s="58">
        <v>2051</v>
      </c>
      <c r="G10" s="58" t="s">
        <v>592</v>
      </c>
      <c r="H10" s="58" t="s">
        <v>593</v>
      </c>
      <c r="I10" s="58">
        <v>4</v>
      </c>
      <c r="J10" s="58">
        <v>0</v>
      </c>
      <c r="K10" s="58">
        <v>72</v>
      </c>
      <c r="L10" s="58">
        <v>1995</v>
      </c>
      <c r="M10" s="58" t="s">
        <v>597</v>
      </c>
      <c r="N10" s="58"/>
      <c r="O10" s="58" t="s">
        <v>614</v>
      </c>
      <c r="P10" s="58" t="s">
        <v>591</v>
      </c>
      <c r="Q10" s="58"/>
    </row>
    <row r="11" spans="1:17" s="61" customFormat="1" ht="30" customHeight="1">
      <c r="A11" s="58" t="s">
        <v>618</v>
      </c>
      <c r="B11" s="59" t="s">
        <v>624</v>
      </c>
      <c r="C11" s="58"/>
      <c r="D11" s="58" t="s">
        <v>625</v>
      </c>
      <c r="E11" s="58" t="s">
        <v>627</v>
      </c>
      <c r="F11" s="58">
        <v>494</v>
      </c>
      <c r="G11" s="58" t="s">
        <v>592</v>
      </c>
      <c r="H11" s="58" t="s">
        <v>606</v>
      </c>
      <c r="I11" s="58">
        <v>2</v>
      </c>
      <c r="J11" s="58">
        <v>70</v>
      </c>
      <c r="K11" s="58">
        <v>0</v>
      </c>
      <c r="L11" s="58">
        <v>1995</v>
      </c>
      <c r="M11" s="58" t="s">
        <v>597</v>
      </c>
      <c r="N11" s="58"/>
      <c r="O11" s="58" t="s">
        <v>614</v>
      </c>
      <c r="P11" s="58" t="s">
        <v>591</v>
      </c>
      <c r="Q11" s="58"/>
    </row>
    <row r="12" spans="1:17" s="61" customFormat="1" ht="30" customHeight="1">
      <c r="A12" s="62" t="s">
        <v>618</v>
      </c>
      <c r="B12" s="63" t="s">
        <v>628</v>
      </c>
      <c r="C12" s="62"/>
      <c r="D12" s="62" t="s">
        <v>629</v>
      </c>
      <c r="E12" s="62" t="s">
        <v>592</v>
      </c>
      <c r="F12" s="62">
        <v>234</v>
      </c>
      <c r="G12" s="62" t="s">
        <v>592</v>
      </c>
      <c r="H12" s="62" t="s">
        <v>600</v>
      </c>
      <c r="I12" s="62">
        <v>1</v>
      </c>
      <c r="J12" s="62">
        <v>350</v>
      </c>
      <c r="K12" s="62">
        <v>0</v>
      </c>
      <c r="L12" s="62">
        <v>1999</v>
      </c>
      <c r="M12" s="62" t="s">
        <v>590</v>
      </c>
      <c r="N12" s="62"/>
      <c r="O12" s="62" t="s">
        <v>596</v>
      </c>
      <c r="P12" s="62" t="s">
        <v>591</v>
      </c>
      <c r="Q12" s="62"/>
    </row>
    <row r="13" spans="1:17" s="61" customFormat="1" ht="30" customHeight="1">
      <c r="A13" s="62" t="s">
        <v>618</v>
      </c>
      <c r="B13" s="63" t="s">
        <v>628</v>
      </c>
      <c r="C13" s="62"/>
      <c r="D13" s="62" t="s">
        <v>629</v>
      </c>
      <c r="E13" s="62" t="s">
        <v>630</v>
      </c>
      <c r="F13" s="62">
        <v>756</v>
      </c>
      <c r="G13" s="62" t="s">
        <v>595</v>
      </c>
      <c r="H13" s="62" t="s">
        <v>631</v>
      </c>
      <c r="I13" s="62">
        <v>2</v>
      </c>
      <c r="J13" s="62">
        <v>0</v>
      </c>
      <c r="K13" s="62">
        <v>470</v>
      </c>
      <c r="L13" s="62">
        <v>1999</v>
      </c>
      <c r="M13" s="62" t="s">
        <v>590</v>
      </c>
      <c r="N13" s="62"/>
      <c r="O13" s="62" t="s">
        <v>596</v>
      </c>
      <c r="P13" s="62" t="s">
        <v>591</v>
      </c>
      <c r="Q13" s="62"/>
    </row>
    <row r="14" spans="1:17" s="61" customFormat="1" ht="30" customHeight="1">
      <c r="A14" s="62" t="s">
        <v>618</v>
      </c>
      <c r="B14" s="63" t="s">
        <v>632</v>
      </c>
      <c r="C14" s="62"/>
      <c r="D14" s="62" t="s">
        <v>633</v>
      </c>
      <c r="E14" s="62" t="s">
        <v>634</v>
      </c>
      <c r="F14" s="62">
        <v>1075</v>
      </c>
      <c r="G14" s="62" t="s">
        <v>588</v>
      </c>
      <c r="H14" s="62" t="s">
        <v>603</v>
      </c>
      <c r="I14" s="62">
        <v>2</v>
      </c>
      <c r="J14" s="62">
        <v>276</v>
      </c>
      <c r="K14" s="62">
        <v>0</v>
      </c>
      <c r="L14" s="62">
        <v>1997</v>
      </c>
      <c r="M14" s="62" t="s">
        <v>597</v>
      </c>
      <c r="N14" s="62"/>
      <c r="O14" s="62" t="s">
        <v>616</v>
      </c>
      <c r="P14" s="62" t="s">
        <v>591</v>
      </c>
      <c r="Q14" s="62"/>
    </row>
    <row r="15" spans="1:17" s="61" customFormat="1" ht="30" customHeight="1">
      <c r="A15" s="62" t="s">
        <v>618</v>
      </c>
      <c r="B15" s="63" t="s">
        <v>635</v>
      </c>
      <c r="C15" s="62"/>
      <c r="D15" s="62" t="s">
        <v>636</v>
      </c>
      <c r="E15" s="62" t="s">
        <v>637</v>
      </c>
      <c r="F15" s="62">
        <v>752</v>
      </c>
      <c r="G15" s="62" t="s">
        <v>592</v>
      </c>
      <c r="H15" s="62" t="s">
        <v>610</v>
      </c>
      <c r="I15" s="62">
        <v>8</v>
      </c>
      <c r="J15" s="62">
        <v>160</v>
      </c>
      <c r="K15" s="62">
        <v>93</v>
      </c>
      <c r="L15" s="62">
        <v>1995</v>
      </c>
      <c r="M15" s="62" t="s">
        <v>594</v>
      </c>
      <c r="N15" s="62"/>
      <c r="O15" s="62" t="s">
        <v>613</v>
      </c>
      <c r="P15" s="62" t="s">
        <v>591</v>
      </c>
      <c r="Q15" s="62"/>
    </row>
    <row r="16" spans="1:17" s="61" customFormat="1" ht="30" customHeight="1">
      <c r="A16" s="62" t="s">
        <v>618</v>
      </c>
      <c r="B16" s="63" t="s">
        <v>638</v>
      </c>
      <c r="C16" s="62"/>
      <c r="D16" s="62" t="s">
        <v>639</v>
      </c>
      <c r="E16" s="62" t="s">
        <v>640</v>
      </c>
      <c r="F16" s="62">
        <v>7757</v>
      </c>
      <c r="G16" s="62" t="s">
        <v>592</v>
      </c>
      <c r="H16" s="62" t="s">
        <v>607</v>
      </c>
      <c r="I16" s="62">
        <v>23</v>
      </c>
      <c r="J16" s="62">
        <v>336</v>
      </c>
      <c r="K16" s="62">
        <v>735</v>
      </c>
      <c r="L16" s="62">
        <v>2002</v>
      </c>
      <c r="M16" s="62" t="s">
        <v>594</v>
      </c>
      <c r="N16" s="62"/>
      <c r="O16" s="62" t="s">
        <v>613</v>
      </c>
      <c r="P16" s="62" t="s">
        <v>591</v>
      </c>
      <c r="Q16" s="62"/>
    </row>
    <row r="17" spans="1:17" s="61" customFormat="1" ht="30" customHeight="1">
      <c r="A17" s="62" t="s">
        <v>618</v>
      </c>
      <c r="B17" s="63" t="s">
        <v>641</v>
      </c>
      <c r="C17" s="62"/>
      <c r="D17" s="62" t="s">
        <v>642</v>
      </c>
      <c r="E17" s="62" t="s">
        <v>643</v>
      </c>
      <c r="F17" s="62">
        <v>1326</v>
      </c>
      <c r="G17" s="62" t="s">
        <v>588</v>
      </c>
      <c r="H17" s="62" t="s">
        <v>603</v>
      </c>
      <c r="I17" s="62">
        <v>5</v>
      </c>
      <c r="J17" s="62">
        <v>154</v>
      </c>
      <c r="K17" s="62">
        <v>956</v>
      </c>
      <c r="L17" s="62">
        <v>1993</v>
      </c>
      <c r="M17" s="62" t="s">
        <v>590</v>
      </c>
      <c r="N17" s="62"/>
      <c r="O17" s="62" t="s">
        <v>614</v>
      </c>
      <c r="P17" s="62" t="s">
        <v>591</v>
      </c>
      <c r="Q17" s="62"/>
    </row>
    <row r="18" spans="1:17" s="61" customFormat="1" ht="30" customHeight="1">
      <c r="A18" s="62" t="s">
        <v>618</v>
      </c>
      <c r="B18" s="63" t="s">
        <v>641</v>
      </c>
      <c r="C18" s="62"/>
      <c r="D18" s="62" t="s">
        <v>642</v>
      </c>
      <c r="E18" s="62" t="s">
        <v>644</v>
      </c>
      <c r="F18" s="62">
        <v>570</v>
      </c>
      <c r="G18" s="62" t="s">
        <v>588</v>
      </c>
      <c r="H18" s="62" t="s">
        <v>611</v>
      </c>
      <c r="I18" s="62">
        <v>2</v>
      </c>
      <c r="J18" s="62">
        <v>415</v>
      </c>
      <c r="K18" s="62">
        <v>300</v>
      </c>
      <c r="L18" s="62">
        <v>1997</v>
      </c>
      <c r="M18" s="62" t="s">
        <v>594</v>
      </c>
      <c r="N18" s="62"/>
      <c r="O18" s="62" t="s">
        <v>614</v>
      </c>
      <c r="P18" s="62" t="s">
        <v>591</v>
      </c>
      <c r="Q18" s="62"/>
    </row>
    <row r="19" spans="1:17" s="61" customFormat="1" ht="30" customHeight="1">
      <c r="A19" s="62" t="s">
        <v>618</v>
      </c>
      <c r="B19" s="63" t="s">
        <v>645</v>
      </c>
      <c r="C19" s="62"/>
      <c r="D19" s="62" t="s">
        <v>646</v>
      </c>
      <c r="E19" s="62" t="s">
        <v>647</v>
      </c>
      <c r="F19" s="62">
        <v>386</v>
      </c>
      <c r="G19" s="62" t="s">
        <v>592</v>
      </c>
      <c r="H19" s="62" t="s">
        <v>593</v>
      </c>
      <c r="I19" s="62">
        <v>1</v>
      </c>
      <c r="J19" s="62">
        <v>141</v>
      </c>
      <c r="K19" s="62">
        <v>100</v>
      </c>
      <c r="L19" s="62">
        <v>1997</v>
      </c>
      <c r="M19" s="62" t="s">
        <v>594</v>
      </c>
      <c r="N19" s="62"/>
      <c r="O19" s="62" t="s">
        <v>613</v>
      </c>
      <c r="P19" s="62" t="s">
        <v>591</v>
      </c>
      <c r="Q19" s="62"/>
    </row>
    <row r="20" spans="1:17" s="61" customFormat="1" ht="30" customHeight="1">
      <c r="A20" s="62" t="s">
        <v>618</v>
      </c>
      <c r="B20" s="63" t="s">
        <v>645</v>
      </c>
      <c r="C20" s="62"/>
      <c r="D20" s="62" t="s">
        <v>646</v>
      </c>
      <c r="E20" s="62" t="s">
        <v>648</v>
      </c>
      <c r="F20" s="62">
        <v>713</v>
      </c>
      <c r="G20" s="62" t="s">
        <v>588</v>
      </c>
      <c r="H20" s="62" t="s">
        <v>611</v>
      </c>
      <c r="I20" s="62">
        <v>2</v>
      </c>
      <c r="J20" s="62">
        <v>42</v>
      </c>
      <c r="K20" s="62">
        <v>0</v>
      </c>
      <c r="L20" s="62">
        <v>2006</v>
      </c>
      <c r="M20" s="62" t="s">
        <v>590</v>
      </c>
      <c r="N20" s="62"/>
      <c r="O20" s="62" t="s">
        <v>613</v>
      </c>
      <c r="P20" s="62" t="s">
        <v>591</v>
      </c>
      <c r="Q20" s="62"/>
    </row>
    <row r="21" spans="1:17" s="61" customFormat="1" ht="30" customHeight="1">
      <c r="A21" s="62" t="s">
        <v>618</v>
      </c>
      <c r="B21" s="63" t="s">
        <v>649</v>
      </c>
      <c r="C21" s="62"/>
      <c r="D21" s="62" t="s">
        <v>650</v>
      </c>
      <c r="E21" s="62" t="s">
        <v>651</v>
      </c>
      <c r="F21" s="62">
        <v>352</v>
      </c>
      <c r="G21" s="62" t="s">
        <v>595</v>
      </c>
      <c r="H21" s="62" t="s">
        <v>598</v>
      </c>
      <c r="I21" s="62">
        <v>3</v>
      </c>
      <c r="J21" s="62">
        <v>52</v>
      </c>
      <c r="K21" s="62">
        <v>0</v>
      </c>
      <c r="L21" s="62">
        <v>2000</v>
      </c>
      <c r="M21" s="62" t="s">
        <v>590</v>
      </c>
      <c r="N21" s="62"/>
      <c r="O21" s="62" t="s">
        <v>613</v>
      </c>
      <c r="P21" s="62" t="s">
        <v>591</v>
      </c>
      <c r="Q21" s="62"/>
    </row>
    <row r="22" spans="1:17" s="61" customFormat="1" ht="30" customHeight="1">
      <c r="A22" s="62" t="s">
        <v>618</v>
      </c>
      <c r="B22" s="63" t="s">
        <v>649</v>
      </c>
      <c r="C22" s="62"/>
      <c r="D22" s="62" t="s">
        <v>650</v>
      </c>
      <c r="E22" s="62" t="s">
        <v>652</v>
      </c>
      <c r="F22" s="62">
        <v>2193</v>
      </c>
      <c r="G22" s="62" t="s">
        <v>595</v>
      </c>
      <c r="H22" s="62" t="s">
        <v>603</v>
      </c>
      <c r="I22" s="62">
        <v>10</v>
      </c>
      <c r="J22" s="62">
        <v>0</v>
      </c>
      <c r="K22" s="62">
        <v>168</v>
      </c>
      <c r="L22" s="62">
        <v>1998</v>
      </c>
      <c r="M22" s="62" t="s">
        <v>590</v>
      </c>
      <c r="N22" s="62"/>
      <c r="O22" s="62" t="s">
        <v>613</v>
      </c>
      <c r="P22" s="62" t="s">
        <v>591</v>
      </c>
      <c r="Q22" s="62"/>
    </row>
    <row r="23" spans="1:17" s="61" customFormat="1" ht="30" customHeight="1">
      <c r="A23" s="62" t="s">
        <v>618</v>
      </c>
      <c r="B23" s="63" t="s">
        <v>653</v>
      </c>
      <c r="C23" s="62"/>
      <c r="D23" s="62" t="s">
        <v>654</v>
      </c>
      <c r="E23" s="62" t="s">
        <v>655</v>
      </c>
      <c r="F23" s="62">
        <v>161</v>
      </c>
      <c r="G23" s="62" t="s">
        <v>592</v>
      </c>
      <c r="H23" s="62" t="s">
        <v>593</v>
      </c>
      <c r="I23" s="62">
        <v>1</v>
      </c>
      <c r="J23" s="62">
        <v>0</v>
      </c>
      <c r="K23" s="62">
        <v>110</v>
      </c>
      <c r="L23" s="62">
        <v>1995</v>
      </c>
      <c r="M23" s="62" t="s">
        <v>594</v>
      </c>
      <c r="N23" s="62"/>
      <c r="O23" s="62" t="s">
        <v>656</v>
      </c>
      <c r="P23" s="62" t="s">
        <v>591</v>
      </c>
      <c r="Q23" s="62"/>
    </row>
    <row r="24" spans="1:17" s="61" customFormat="1" ht="30" customHeight="1">
      <c r="A24" s="62" t="s">
        <v>618</v>
      </c>
      <c r="B24" s="63" t="s">
        <v>657</v>
      </c>
      <c r="C24" s="62"/>
      <c r="D24" s="62" t="s">
        <v>658</v>
      </c>
      <c r="E24" s="62" t="s">
        <v>659</v>
      </c>
      <c r="F24" s="62">
        <v>3996</v>
      </c>
      <c r="G24" s="62" t="s">
        <v>592</v>
      </c>
      <c r="H24" s="62" t="s">
        <v>602</v>
      </c>
      <c r="I24" s="62">
        <v>7</v>
      </c>
      <c r="J24" s="62">
        <v>157</v>
      </c>
      <c r="K24" s="62">
        <v>0</v>
      </c>
      <c r="L24" s="62">
        <v>2000</v>
      </c>
      <c r="M24" s="62" t="s">
        <v>590</v>
      </c>
      <c r="N24" s="62"/>
      <c r="O24" s="62" t="s">
        <v>613</v>
      </c>
      <c r="P24" s="62" t="s">
        <v>591</v>
      </c>
      <c r="Q24" s="62"/>
    </row>
    <row r="25" spans="1:17" s="61" customFormat="1" ht="30" customHeight="1">
      <c r="A25" s="62" t="s">
        <v>618</v>
      </c>
      <c r="B25" s="63" t="s">
        <v>660</v>
      </c>
      <c r="C25" s="62"/>
      <c r="D25" s="62" t="s">
        <v>661</v>
      </c>
      <c r="E25" s="62" t="s">
        <v>662</v>
      </c>
      <c r="F25" s="62">
        <v>479</v>
      </c>
      <c r="G25" s="62" t="s">
        <v>592</v>
      </c>
      <c r="H25" s="62" t="s">
        <v>593</v>
      </c>
      <c r="I25" s="62">
        <v>4</v>
      </c>
      <c r="J25" s="62">
        <v>556</v>
      </c>
      <c r="K25" s="62">
        <v>1540</v>
      </c>
      <c r="L25" s="62">
        <v>1975</v>
      </c>
      <c r="M25" s="62" t="s">
        <v>590</v>
      </c>
      <c r="N25" s="62"/>
      <c r="O25" s="62" t="s">
        <v>616</v>
      </c>
      <c r="P25" s="62" t="s">
        <v>591</v>
      </c>
      <c r="Q25" s="62"/>
    </row>
    <row r="26" spans="1:17" s="61" customFormat="1" ht="30" customHeight="1">
      <c r="A26" s="62" t="s">
        <v>618</v>
      </c>
      <c r="B26" s="63" t="s">
        <v>660</v>
      </c>
      <c r="C26" s="62"/>
      <c r="D26" s="62" t="s">
        <v>661</v>
      </c>
      <c r="E26" s="62" t="s">
        <v>663</v>
      </c>
      <c r="F26" s="62">
        <v>600</v>
      </c>
      <c r="G26" s="62" t="s">
        <v>588</v>
      </c>
      <c r="H26" s="62" t="s">
        <v>589</v>
      </c>
      <c r="I26" s="62">
        <v>1</v>
      </c>
      <c r="J26" s="62">
        <v>690</v>
      </c>
      <c r="K26" s="62">
        <v>1893</v>
      </c>
      <c r="L26" s="62">
        <v>2004</v>
      </c>
      <c r="M26" s="62" t="s">
        <v>590</v>
      </c>
      <c r="N26" s="62"/>
      <c r="O26" s="62" t="s">
        <v>616</v>
      </c>
      <c r="P26" s="62" t="s">
        <v>591</v>
      </c>
      <c r="Q26" s="62"/>
    </row>
    <row r="27" spans="1:17" s="61" customFormat="1" ht="30" customHeight="1">
      <c r="A27" s="62" t="s">
        <v>618</v>
      </c>
      <c r="B27" s="63" t="s">
        <v>664</v>
      </c>
      <c r="C27" s="62"/>
      <c r="D27" s="62" t="s">
        <v>665</v>
      </c>
      <c r="E27" s="62" t="s">
        <v>666</v>
      </c>
      <c r="F27" s="62">
        <v>1522.08</v>
      </c>
      <c r="G27" s="62" t="s">
        <v>588</v>
      </c>
      <c r="H27" s="62" t="s">
        <v>599</v>
      </c>
      <c r="I27" s="62">
        <v>9</v>
      </c>
      <c r="J27" s="62">
        <v>216</v>
      </c>
      <c r="K27" s="62">
        <v>0</v>
      </c>
      <c r="L27" s="62">
        <v>2004</v>
      </c>
      <c r="M27" s="62" t="s">
        <v>597</v>
      </c>
      <c r="N27" s="62"/>
      <c r="O27" s="62" t="s">
        <v>615</v>
      </c>
      <c r="P27" s="62" t="s">
        <v>591</v>
      </c>
      <c r="Q27" s="62"/>
    </row>
    <row r="28" spans="1:17" s="61" customFormat="1" ht="30" customHeight="1">
      <c r="A28" s="62" t="s">
        <v>618</v>
      </c>
      <c r="B28" s="63" t="s">
        <v>667</v>
      </c>
      <c r="C28" s="62"/>
      <c r="D28" s="62" t="s">
        <v>668</v>
      </c>
      <c r="E28" s="62" t="s">
        <v>669</v>
      </c>
      <c r="F28" s="62">
        <v>641</v>
      </c>
      <c r="G28" s="62" t="s">
        <v>592</v>
      </c>
      <c r="H28" s="62" t="s">
        <v>612</v>
      </c>
      <c r="I28" s="62">
        <v>22</v>
      </c>
      <c r="J28" s="62">
        <v>264</v>
      </c>
      <c r="K28" s="62">
        <v>155</v>
      </c>
      <c r="L28" s="62">
        <v>2008</v>
      </c>
      <c r="M28" s="62" t="s">
        <v>594</v>
      </c>
      <c r="N28" s="62"/>
      <c r="O28" s="62" t="s">
        <v>614</v>
      </c>
      <c r="P28" s="62" t="s">
        <v>591</v>
      </c>
      <c r="Q28" s="62"/>
    </row>
    <row r="29" spans="1:17" s="61" customFormat="1" ht="30" customHeight="1">
      <c r="A29" s="62" t="s">
        <v>618</v>
      </c>
      <c r="B29" s="63" t="s">
        <v>670</v>
      </c>
      <c r="C29" s="62"/>
      <c r="D29" s="62" t="s">
        <v>671</v>
      </c>
      <c r="E29" s="62" t="s">
        <v>672</v>
      </c>
      <c r="F29" s="62">
        <v>709</v>
      </c>
      <c r="G29" s="62" t="s">
        <v>592</v>
      </c>
      <c r="H29" s="62" t="s">
        <v>605</v>
      </c>
      <c r="I29" s="62">
        <v>4</v>
      </c>
      <c r="J29" s="62">
        <v>632</v>
      </c>
      <c r="K29" s="62">
        <v>93</v>
      </c>
      <c r="L29" s="62">
        <v>2002</v>
      </c>
      <c r="M29" s="62" t="s">
        <v>590</v>
      </c>
      <c r="N29" s="62"/>
      <c r="O29" s="62" t="s">
        <v>613</v>
      </c>
      <c r="P29" s="62" t="s">
        <v>591</v>
      </c>
      <c r="Q29" s="62"/>
    </row>
    <row r="30" spans="1:17" s="61" customFormat="1" ht="30" customHeight="1">
      <c r="A30" s="62" t="s">
        <v>618</v>
      </c>
      <c r="B30" s="63" t="s">
        <v>673</v>
      </c>
      <c r="C30" s="62"/>
      <c r="D30" s="62" t="s">
        <v>674</v>
      </c>
      <c r="E30" s="62" t="s">
        <v>675</v>
      </c>
      <c r="F30" s="62">
        <v>3152</v>
      </c>
      <c r="G30" s="62" t="s">
        <v>592</v>
      </c>
      <c r="H30" s="62" t="s">
        <v>601</v>
      </c>
      <c r="I30" s="62">
        <v>15</v>
      </c>
      <c r="J30" s="62">
        <v>204</v>
      </c>
      <c r="K30" s="62">
        <v>159</v>
      </c>
      <c r="L30" s="62">
        <v>1995</v>
      </c>
      <c r="M30" s="62" t="s">
        <v>594</v>
      </c>
      <c r="N30" s="62"/>
      <c r="O30" s="62" t="s">
        <v>614</v>
      </c>
      <c r="P30" s="62" t="s">
        <v>591</v>
      </c>
      <c r="Q30" s="62"/>
    </row>
    <row r="31" spans="1:17" s="61" customFormat="1" ht="30" customHeight="1">
      <c r="A31" s="62" t="s">
        <v>618</v>
      </c>
      <c r="B31" s="63" t="s">
        <v>676</v>
      </c>
      <c r="C31" s="62"/>
      <c r="D31" s="62" t="s">
        <v>677</v>
      </c>
      <c r="E31" s="62" t="s">
        <v>678</v>
      </c>
      <c r="F31" s="62">
        <v>342</v>
      </c>
      <c r="G31" s="62" t="s">
        <v>592</v>
      </c>
      <c r="H31" s="62" t="s">
        <v>593</v>
      </c>
      <c r="I31" s="62">
        <v>4</v>
      </c>
      <c r="J31" s="62">
        <v>0</v>
      </c>
      <c r="K31" s="62">
        <v>160</v>
      </c>
      <c r="L31" s="62">
        <v>1998</v>
      </c>
      <c r="M31" s="62" t="s">
        <v>590</v>
      </c>
      <c r="N31" s="62"/>
      <c r="O31" s="62" t="s">
        <v>613</v>
      </c>
      <c r="P31" s="62" t="s">
        <v>591</v>
      </c>
      <c r="Q31" s="62"/>
    </row>
    <row r="32" spans="1:17" s="61" customFormat="1" ht="30" customHeight="1">
      <c r="A32" s="62" t="s">
        <v>618</v>
      </c>
      <c r="B32" s="63" t="s">
        <v>679</v>
      </c>
      <c r="C32" s="62"/>
      <c r="D32" s="62" t="s">
        <v>680</v>
      </c>
      <c r="E32" s="62" t="s">
        <v>681</v>
      </c>
      <c r="F32" s="62">
        <v>298</v>
      </c>
      <c r="G32" s="62" t="s">
        <v>592</v>
      </c>
      <c r="H32" s="62" t="s">
        <v>593</v>
      </c>
      <c r="I32" s="62">
        <v>4</v>
      </c>
      <c r="J32" s="62">
        <v>0</v>
      </c>
      <c r="K32" s="62">
        <v>284</v>
      </c>
      <c r="L32" s="62">
        <v>1994</v>
      </c>
      <c r="M32" s="62" t="s">
        <v>594</v>
      </c>
      <c r="N32" s="62"/>
      <c r="O32" s="62" t="s">
        <v>591</v>
      </c>
      <c r="P32" s="62" t="s">
        <v>591</v>
      </c>
      <c r="Q32" s="62"/>
    </row>
    <row r="33" spans="1:17" s="61" customFormat="1" ht="30" customHeight="1">
      <c r="A33" s="62" t="s">
        <v>618</v>
      </c>
      <c r="B33" s="63" t="s">
        <v>682</v>
      </c>
      <c r="C33" s="62"/>
      <c r="D33" s="62" t="s">
        <v>683</v>
      </c>
      <c r="E33" s="62" t="s">
        <v>684</v>
      </c>
      <c r="F33" s="62">
        <v>250</v>
      </c>
      <c r="G33" s="62" t="s">
        <v>595</v>
      </c>
      <c r="H33" s="62" t="s">
        <v>608</v>
      </c>
      <c r="I33" s="62">
        <v>3</v>
      </c>
      <c r="J33" s="62">
        <v>0</v>
      </c>
      <c r="K33" s="62">
        <v>150</v>
      </c>
      <c r="L33" s="62">
        <v>1976</v>
      </c>
      <c r="M33" s="62" t="s">
        <v>590</v>
      </c>
      <c r="N33" s="62"/>
      <c r="O33" s="62" t="s">
        <v>614</v>
      </c>
      <c r="P33" s="62" t="s">
        <v>591</v>
      </c>
      <c r="Q33" s="62"/>
    </row>
    <row r="34" spans="1:17" s="61" customFormat="1" ht="30" customHeight="1">
      <c r="A34" s="62" t="s">
        <v>618</v>
      </c>
      <c r="B34" s="63" t="s">
        <v>685</v>
      </c>
      <c r="C34" s="62"/>
      <c r="D34" s="62" t="s">
        <v>686</v>
      </c>
      <c r="E34" s="62" t="s">
        <v>687</v>
      </c>
      <c r="F34" s="62">
        <v>167</v>
      </c>
      <c r="G34" s="62" t="s">
        <v>592</v>
      </c>
      <c r="H34" s="62" t="s">
        <v>600</v>
      </c>
      <c r="I34" s="62">
        <v>1</v>
      </c>
      <c r="J34" s="62">
        <v>300</v>
      </c>
      <c r="K34" s="62">
        <v>902</v>
      </c>
      <c r="L34" s="62">
        <v>1999</v>
      </c>
      <c r="M34" s="62" t="s">
        <v>590</v>
      </c>
      <c r="N34" s="62"/>
      <c r="O34" s="62" t="s">
        <v>613</v>
      </c>
      <c r="P34" s="62" t="s">
        <v>591</v>
      </c>
      <c r="Q34" s="62"/>
    </row>
    <row r="35" spans="1:17" s="61" customFormat="1" ht="30" customHeight="1">
      <c r="A35" s="62" t="s">
        <v>618</v>
      </c>
      <c r="B35" s="63" t="s">
        <v>685</v>
      </c>
      <c r="C35" s="62"/>
      <c r="D35" s="62" t="s">
        <v>686</v>
      </c>
      <c r="E35" s="62" t="s">
        <v>688</v>
      </c>
      <c r="F35" s="62">
        <v>786</v>
      </c>
      <c r="G35" s="62" t="s">
        <v>592</v>
      </c>
      <c r="H35" s="62" t="s">
        <v>603</v>
      </c>
      <c r="I35" s="62">
        <v>7</v>
      </c>
      <c r="J35" s="62">
        <v>0</v>
      </c>
      <c r="K35" s="62">
        <v>1250</v>
      </c>
      <c r="L35" s="62">
        <v>1994</v>
      </c>
      <c r="M35" s="62" t="s">
        <v>590</v>
      </c>
      <c r="N35" s="62"/>
      <c r="O35" s="62" t="s">
        <v>613</v>
      </c>
      <c r="P35" s="62" t="s">
        <v>591</v>
      </c>
      <c r="Q35" s="62"/>
    </row>
    <row r="36" spans="1:17" s="61" customFormat="1" ht="30" customHeight="1">
      <c r="A36" s="62" t="s">
        <v>618</v>
      </c>
      <c r="B36" s="63" t="s">
        <v>689</v>
      </c>
      <c r="C36" s="62"/>
      <c r="D36" s="62" t="s">
        <v>690</v>
      </c>
      <c r="E36" s="62" t="s">
        <v>691</v>
      </c>
      <c r="F36" s="62">
        <v>133</v>
      </c>
      <c r="G36" s="62" t="s">
        <v>592</v>
      </c>
      <c r="H36" s="62" t="s">
        <v>604</v>
      </c>
      <c r="I36" s="62">
        <v>3</v>
      </c>
      <c r="J36" s="62">
        <v>250</v>
      </c>
      <c r="K36" s="62">
        <v>0</v>
      </c>
      <c r="L36" s="62">
        <v>2001</v>
      </c>
      <c r="M36" s="62" t="s">
        <v>590</v>
      </c>
      <c r="N36" s="62"/>
      <c r="O36" s="62" t="s">
        <v>617</v>
      </c>
      <c r="P36" s="62" t="s">
        <v>591</v>
      </c>
      <c r="Q36" s="62"/>
    </row>
    <row r="37" spans="1:17" s="61" customFormat="1" ht="30" customHeight="1">
      <c r="A37" s="62" t="s">
        <v>618</v>
      </c>
      <c r="B37" s="63" t="s">
        <v>692</v>
      </c>
      <c r="C37" s="62"/>
      <c r="D37" s="62" t="s">
        <v>693</v>
      </c>
      <c r="E37" s="62" t="s">
        <v>694</v>
      </c>
      <c r="F37" s="62">
        <v>184</v>
      </c>
      <c r="G37" s="62" t="s">
        <v>592</v>
      </c>
      <c r="H37" s="62" t="s">
        <v>695</v>
      </c>
      <c r="I37" s="62">
        <v>2</v>
      </c>
      <c r="J37" s="62">
        <v>46</v>
      </c>
      <c r="K37" s="62">
        <v>0</v>
      </c>
      <c r="L37" s="62">
        <v>1999</v>
      </c>
      <c r="M37" s="62" t="s">
        <v>597</v>
      </c>
      <c r="N37" s="62"/>
      <c r="O37" s="62" t="s">
        <v>613</v>
      </c>
      <c r="P37" s="62" t="s">
        <v>591</v>
      </c>
      <c r="Q37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9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696</v>
      </c>
      <c r="W1" s="5"/>
    </row>
    <row r="2" spans="1:39" s="4" customFormat="1" ht="13.5" customHeight="1">
      <c r="A2" s="90" t="s">
        <v>499</v>
      </c>
      <c r="B2" s="171" t="s">
        <v>2</v>
      </c>
      <c r="C2" s="90" t="s">
        <v>3</v>
      </c>
      <c r="D2" s="90" t="s">
        <v>4</v>
      </c>
      <c r="E2" s="90" t="s">
        <v>5</v>
      </c>
      <c r="F2" s="90" t="s">
        <v>272</v>
      </c>
      <c r="G2" s="96" t="s">
        <v>697</v>
      </c>
      <c r="H2" s="96" t="s">
        <v>698</v>
      </c>
      <c r="I2" s="96" t="s">
        <v>699</v>
      </c>
      <c r="J2" s="90" t="s">
        <v>275</v>
      </c>
      <c r="K2" s="90" t="s">
        <v>700</v>
      </c>
      <c r="L2" s="90" t="s">
        <v>701</v>
      </c>
      <c r="M2" s="146" t="s">
        <v>702</v>
      </c>
      <c r="N2" s="146" t="s">
        <v>703</v>
      </c>
      <c r="O2" s="90" t="s">
        <v>704</v>
      </c>
      <c r="P2" s="90" t="s">
        <v>705</v>
      </c>
      <c r="Q2" s="96" t="s">
        <v>706</v>
      </c>
      <c r="R2" s="96" t="s">
        <v>707</v>
      </c>
      <c r="S2" s="90" t="s">
        <v>708</v>
      </c>
      <c r="T2" s="96" t="s">
        <v>565</v>
      </c>
      <c r="U2" s="125" t="s">
        <v>566</v>
      </c>
      <c r="V2" s="90" t="s">
        <v>25</v>
      </c>
      <c r="W2" s="90" t="s">
        <v>26</v>
      </c>
      <c r="X2" s="90" t="s">
        <v>709</v>
      </c>
      <c r="Y2" s="101" t="s">
        <v>710</v>
      </c>
      <c r="Z2" s="102"/>
      <c r="AA2" s="103"/>
      <c r="AB2" s="106" t="s">
        <v>711</v>
      </c>
      <c r="AC2" s="102"/>
      <c r="AD2" s="102"/>
      <c r="AE2" s="102"/>
      <c r="AF2" s="102"/>
      <c r="AG2" s="103"/>
      <c r="AH2" s="90" t="s">
        <v>712</v>
      </c>
      <c r="AI2" s="101" t="s">
        <v>713</v>
      </c>
      <c r="AJ2" s="102"/>
      <c r="AK2" s="102"/>
      <c r="AL2" s="102"/>
      <c r="AM2" s="103"/>
    </row>
    <row r="3" spans="1:39" s="4" customFormat="1" ht="13.5" customHeight="1">
      <c r="A3" s="91"/>
      <c r="B3" s="172"/>
      <c r="C3" s="91"/>
      <c r="D3" s="91"/>
      <c r="E3" s="91"/>
      <c r="F3" s="91"/>
      <c r="G3" s="170"/>
      <c r="H3" s="170"/>
      <c r="I3" s="170"/>
      <c r="J3" s="91"/>
      <c r="K3" s="91"/>
      <c r="L3" s="91"/>
      <c r="M3" s="147"/>
      <c r="N3" s="147"/>
      <c r="O3" s="91"/>
      <c r="P3" s="91"/>
      <c r="Q3" s="91"/>
      <c r="R3" s="91"/>
      <c r="S3" s="91"/>
      <c r="T3" s="170"/>
      <c r="U3" s="191"/>
      <c r="V3" s="91"/>
      <c r="W3" s="91"/>
      <c r="X3" s="91"/>
      <c r="Y3" s="107"/>
      <c r="Z3" s="190"/>
      <c r="AA3" s="108"/>
      <c r="AB3" s="107"/>
      <c r="AC3" s="190"/>
      <c r="AD3" s="190"/>
      <c r="AE3" s="190"/>
      <c r="AF3" s="190"/>
      <c r="AG3" s="108"/>
      <c r="AH3" s="91"/>
      <c r="AI3" s="107"/>
      <c r="AJ3" s="190"/>
      <c r="AK3" s="190"/>
      <c r="AL3" s="190"/>
      <c r="AM3" s="108"/>
    </row>
    <row r="4" spans="1:39" s="4" customFormat="1" ht="18.75" customHeight="1">
      <c r="A4" s="91"/>
      <c r="B4" s="172"/>
      <c r="C4" s="91"/>
      <c r="D4" s="91"/>
      <c r="E4" s="91"/>
      <c r="F4" s="91"/>
      <c r="G4" s="170"/>
      <c r="H4" s="170"/>
      <c r="I4" s="170"/>
      <c r="J4" s="91"/>
      <c r="K4" s="91"/>
      <c r="L4" s="91"/>
      <c r="M4" s="147"/>
      <c r="N4" s="147"/>
      <c r="O4" s="91"/>
      <c r="P4" s="91"/>
      <c r="Q4" s="91"/>
      <c r="R4" s="91"/>
      <c r="S4" s="91"/>
      <c r="T4" s="170"/>
      <c r="U4" s="191"/>
      <c r="V4" s="91"/>
      <c r="W4" s="91"/>
      <c r="X4" s="91"/>
      <c r="Y4" s="90" t="s">
        <v>714</v>
      </c>
      <c r="Z4" s="90" t="s">
        <v>715</v>
      </c>
      <c r="AA4" s="96" t="s">
        <v>716</v>
      </c>
      <c r="AB4" s="96" t="s">
        <v>717</v>
      </c>
      <c r="AC4" s="96" t="s">
        <v>718</v>
      </c>
      <c r="AD4" s="96" t="s">
        <v>719</v>
      </c>
      <c r="AE4" s="96" t="s">
        <v>720</v>
      </c>
      <c r="AF4" s="96" t="s">
        <v>721</v>
      </c>
      <c r="AG4" s="96" t="s">
        <v>722</v>
      </c>
      <c r="AH4" s="91"/>
      <c r="AI4" s="96" t="s">
        <v>723</v>
      </c>
      <c r="AJ4" s="96" t="s">
        <v>724</v>
      </c>
      <c r="AK4" s="96" t="s">
        <v>725</v>
      </c>
      <c r="AL4" s="96" t="s">
        <v>726</v>
      </c>
      <c r="AM4" s="90" t="s">
        <v>727</v>
      </c>
    </row>
    <row r="5" spans="1:39" s="4" customFormat="1" ht="26.25" customHeight="1">
      <c r="A5" s="91"/>
      <c r="B5" s="172"/>
      <c r="C5" s="91"/>
      <c r="D5" s="91"/>
      <c r="E5" s="91"/>
      <c r="F5" s="91"/>
      <c r="G5" s="170"/>
      <c r="H5" s="170"/>
      <c r="I5" s="170"/>
      <c r="J5" s="91"/>
      <c r="K5" s="91"/>
      <c r="L5" s="91"/>
      <c r="M5" s="147"/>
      <c r="N5" s="147"/>
      <c r="O5" s="91"/>
      <c r="P5" s="91"/>
      <c r="Q5" s="91"/>
      <c r="R5" s="91"/>
      <c r="S5" s="91"/>
      <c r="T5" s="170"/>
      <c r="U5" s="1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156"/>
      <c r="B6" s="173"/>
      <c r="C6" s="156"/>
      <c r="D6" s="156"/>
      <c r="E6" s="156"/>
      <c r="F6" s="156"/>
      <c r="G6" s="38" t="s">
        <v>728</v>
      </c>
      <c r="H6" s="38" t="s">
        <v>729</v>
      </c>
      <c r="I6" s="38" t="s">
        <v>730</v>
      </c>
      <c r="J6" s="156"/>
      <c r="K6" s="156"/>
      <c r="L6" s="156"/>
      <c r="M6" s="64" t="s">
        <v>731</v>
      </c>
      <c r="N6" s="64" t="s">
        <v>730</v>
      </c>
      <c r="O6" s="156"/>
      <c r="P6" s="156"/>
      <c r="Q6" s="156"/>
      <c r="R6" s="156"/>
      <c r="S6" s="156"/>
      <c r="T6" s="174"/>
      <c r="U6" s="191"/>
      <c r="V6" s="156"/>
      <c r="W6" s="38" t="s">
        <v>531</v>
      </c>
      <c r="X6" s="156"/>
      <c r="Y6" s="156"/>
      <c r="Z6" s="156"/>
      <c r="AA6" s="156"/>
      <c r="AB6" s="38" t="s">
        <v>732</v>
      </c>
      <c r="AC6" s="38" t="s">
        <v>732</v>
      </c>
      <c r="AD6" s="38" t="s">
        <v>732</v>
      </c>
      <c r="AE6" s="38" t="s">
        <v>732</v>
      </c>
      <c r="AF6" s="38" t="s">
        <v>732</v>
      </c>
      <c r="AG6" s="38" t="s">
        <v>732</v>
      </c>
      <c r="AH6" s="156"/>
      <c r="AI6" s="38" t="s">
        <v>733</v>
      </c>
      <c r="AJ6" s="38" t="s">
        <v>531</v>
      </c>
      <c r="AK6" s="38" t="s">
        <v>734</v>
      </c>
      <c r="AL6" s="38"/>
      <c r="AM6" s="38" t="s">
        <v>735</v>
      </c>
    </row>
    <row r="7" spans="1:39" s="48" customFormat="1" ht="30" customHeight="1">
      <c r="A7" s="26" t="s">
        <v>546</v>
      </c>
      <c r="B7" s="27" t="s">
        <v>834</v>
      </c>
      <c r="C7" s="26"/>
      <c r="D7" s="26" t="s">
        <v>835</v>
      </c>
      <c r="E7" s="26"/>
      <c r="F7" s="26" t="s">
        <v>836</v>
      </c>
      <c r="G7" s="26">
        <v>22400</v>
      </c>
      <c r="H7" s="26">
        <v>34272</v>
      </c>
      <c r="I7" s="26">
        <v>546000</v>
      </c>
      <c r="J7" s="26" t="s">
        <v>837</v>
      </c>
      <c r="K7" s="26" t="s">
        <v>749</v>
      </c>
      <c r="L7" s="26">
        <v>1982</v>
      </c>
      <c r="M7" s="47">
        <v>250000</v>
      </c>
      <c r="N7" s="47">
        <v>5770000</v>
      </c>
      <c r="O7" s="26" t="s">
        <v>807</v>
      </c>
      <c r="P7" s="26" t="s">
        <v>776</v>
      </c>
      <c r="Q7" s="26" t="s">
        <v>769</v>
      </c>
      <c r="R7" s="26" t="s">
        <v>540</v>
      </c>
      <c r="S7" s="26" t="s">
        <v>738</v>
      </c>
      <c r="T7" s="26"/>
      <c r="U7" s="26" t="s">
        <v>559</v>
      </c>
      <c r="V7" s="26" t="s">
        <v>539</v>
      </c>
      <c r="W7" s="26"/>
      <c r="X7" s="26" t="s">
        <v>739</v>
      </c>
      <c r="Y7" s="26" t="s">
        <v>755</v>
      </c>
      <c r="Z7" s="26" t="s">
        <v>741</v>
      </c>
      <c r="AA7" s="26" t="s">
        <v>742</v>
      </c>
      <c r="AB7" s="26">
        <v>35</v>
      </c>
      <c r="AC7" s="26">
        <v>1.1</v>
      </c>
      <c r="AD7" s="26">
        <v>51</v>
      </c>
      <c r="AE7" s="26">
        <v>12</v>
      </c>
      <c r="AF7" s="26">
        <v>110</v>
      </c>
      <c r="AG7" s="26">
        <v>3.2</v>
      </c>
      <c r="AH7" s="26" t="s">
        <v>743</v>
      </c>
      <c r="AI7" s="26"/>
      <c r="AJ7" s="26"/>
      <c r="AK7" s="26"/>
      <c r="AL7" s="26"/>
      <c r="AM7" s="26"/>
    </row>
    <row r="8" spans="1:39" s="30" customFormat="1" ht="30" customHeight="1">
      <c r="A8" s="26" t="s">
        <v>546</v>
      </c>
      <c r="B8" s="27" t="s">
        <v>834</v>
      </c>
      <c r="C8" s="26"/>
      <c r="D8" s="26" t="s">
        <v>835</v>
      </c>
      <c r="E8" s="26"/>
      <c r="F8" s="26" t="s">
        <v>838</v>
      </c>
      <c r="G8" s="26">
        <v>0</v>
      </c>
      <c r="H8" s="26">
        <v>0</v>
      </c>
      <c r="I8" s="26">
        <v>0</v>
      </c>
      <c r="J8" s="26" t="s">
        <v>767</v>
      </c>
      <c r="K8" s="26" t="s">
        <v>736</v>
      </c>
      <c r="L8" s="26">
        <v>1974</v>
      </c>
      <c r="M8" s="47">
        <v>149500</v>
      </c>
      <c r="N8" s="47">
        <v>2397000</v>
      </c>
      <c r="O8" s="26">
        <v>2003</v>
      </c>
      <c r="P8" s="26" t="s">
        <v>753</v>
      </c>
      <c r="Q8" s="26" t="s">
        <v>782</v>
      </c>
      <c r="R8" s="26" t="s">
        <v>540</v>
      </c>
      <c r="S8" s="26" t="s">
        <v>745</v>
      </c>
      <c r="T8" s="26"/>
      <c r="U8" s="26" t="s">
        <v>559</v>
      </c>
      <c r="V8" s="26" t="s">
        <v>539</v>
      </c>
      <c r="W8" s="26"/>
      <c r="X8" s="26" t="s">
        <v>739</v>
      </c>
      <c r="Y8" s="26" t="s">
        <v>755</v>
      </c>
      <c r="Z8" s="26" t="s">
        <v>741</v>
      </c>
      <c r="AA8" s="26" t="s">
        <v>742</v>
      </c>
      <c r="AB8" s="26">
        <v>28</v>
      </c>
      <c r="AC8" s="26"/>
      <c r="AD8" s="26">
        <v>10</v>
      </c>
      <c r="AE8" s="26"/>
      <c r="AF8" s="26">
        <v>42</v>
      </c>
      <c r="AG8" s="26"/>
      <c r="AH8" s="26" t="s">
        <v>743</v>
      </c>
      <c r="AI8" s="26"/>
      <c r="AJ8" s="26"/>
      <c r="AK8" s="26"/>
      <c r="AL8" s="26"/>
      <c r="AM8" s="26"/>
    </row>
    <row r="9" spans="1:39" s="30" customFormat="1" ht="30" customHeight="1">
      <c r="A9" s="26" t="s">
        <v>546</v>
      </c>
      <c r="B9" s="27" t="s">
        <v>834</v>
      </c>
      <c r="C9" s="26"/>
      <c r="D9" s="26" t="s">
        <v>835</v>
      </c>
      <c r="E9" s="26"/>
      <c r="F9" s="26" t="s">
        <v>839</v>
      </c>
      <c r="G9" s="26">
        <v>0</v>
      </c>
      <c r="H9" s="26">
        <v>0</v>
      </c>
      <c r="I9" s="26">
        <v>0</v>
      </c>
      <c r="J9" s="26" t="s">
        <v>805</v>
      </c>
      <c r="K9" s="26" t="s">
        <v>736</v>
      </c>
      <c r="L9" s="26">
        <v>1996</v>
      </c>
      <c r="M9" s="47">
        <v>29000</v>
      </c>
      <c r="N9" s="47">
        <v>162000</v>
      </c>
      <c r="O9" s="26">
        <v>2001</v>
      </c>
      <c r="P9" s="26" t="s">
        <v>757</v>
      </c>
      <c r="Q9" s="26" t="s">
        <v>782</v>
      </c>
      <c r="R9" s="26" t="s">
        <v>540</v>
      </c>
      <c r="S9" s="26" t="s">
        <v>745</v>
      </c>
      <c r="T9" s="26"/>
      <c r="U9" s="26" t="s">
        <v>559</v>
      </c>
      <c r="V9" s="26" t="s">
        <v>539</v>
      </c>
      <c r="W9" s="26"/>
      <c r="X9" s="26" t="s">
        <v>739</v>
      </c>
      <c r="Y9" s="26" t="s">
        <v>755</v>
      </c>
      <c r="Z9" s="26" t="s">
        <v>741</v>
      </c>
      <c r="AA9" s="26" t="s">
        <v>742</v>
      </c>
      <c r="AB9" s="26">
        <v>17</v>
      </c>
      <c r="AC9" s="26"/>
      <c r="AD9" s="26">
        <v>19</v>
      </c>
      <c r="AE9" s="26"/>
      <c r="AF9" s="26">
        <v>44</v>
      </c>
      <c r="AG9" s="26"/>
      <c r="AH9" s="26" t="s">
        <v>743</v>
      </c>
      <c r="AI9" s="26"/>
      <c r="AJ9" s="26"/>
      <c r="AK9" s="26"/>
      <c r="AL9" s="26"/>
      <c r="AM9" s="26"/>
    </row>
    <row r="10" spans="1:39" s="30" customFormat="1" ht="30" customHeight="1">
      <c r="A10" s="26" t="s">
        <v>546</v>
      </c>
      <c r="B10" s="27" t="s">
        <v>834</v>
      </c>
      <c r="C10" s="26"/>
      <c r="D10" s="26" t="s">
        <v>835</v>
      </c>
      <c r="E10" s="26"/>
      <c r="F10" s="26" t="s">
        <v>840</v>
      </c>
      <c r="G10" s="26">
        <v>0</v>
      </c>
      <c r="H10" s="26">
        <v>0</v>
      </c>
      <c r="I10" s="26">
        <v>0</v>
      </c>
      <c r="J10" s="26" t="s">
        <v>799</v>
      </c>
      <c r="K10" s="26" t="s">
        <v>736</v>
      </c>
      <c r="L10" s="26">
        <v>1988</v>
      </c>
      <c r="M10" s="47">
        <v>29100</v>
      </c>
      <c r="N10" s="47">
        <v>231000</v>
      </c>
      <c r="O10" s="26">
        <v>1996</v>
      </c>
      <c r="P10" s="26" t="s">
        <v>757</v>
      </c>
      <c r="Q10" s="26" t="s">
        <v>782</v>
      </c>
      <c r="R10" s="26" t="s">
        <v>540</v>
      </c>
      <c r="S10" s="26" t="s">
        <v>745</v>
      </c>
      <c r="T10" s="26"/>
      <c r="U10" s="26" t="s">
        <v>559</v>
      </c>
      <c r="V10" s="26" t="s">
        <v>539</v>
      </c>
      <c r="W10" s="26"/>
      <c r="X10" s="26" t="s">
        <v>739</v>
      </c>
      <c r="Y10" s="26" t="s">
        <v>755</v>
      </c>
      <c r="Z10" s="26" t="s">
        <v>741</v>
      </c>
      <c r="AA10" s="26" t="s">
        <v>742</v>
      </c>
      <c r="AB10" s="26">
        <v>18</v>
      </c>
      <c r="AC10" s="26"/>
      <c r="AD10" s="26">
        <v>38</v>
      </c>
      <c r="AE10" s="26"/>
      <c r="AF10" s="26">
        <v>140</v>
      </c>
      <c r="AG10" s="26"/>
      <c r="AH10" s="26" t="s">
        <v>743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546</v>
      </c>
      <c r="B11" s="27" t="s">
        <v>834</v>
      </c>
      <c r="C11" s="26"/>
      <c r="D11" s="26" t="s">
        <v>835</v>
      </c>
      <c r="E11" s="26"/>
      <c r="F11" s="26" t="s">
        <v>841</v>
      </c>
      <c r="G11" s="26">
        <v>8400</v>
      </c>
      <c r="H11" s="26">
        <v>15037</v>
      </c>
      <c r="I11" s="26">
        <v>16000</v>
      </c>
      <c r="J11" s="26" t="s">
        <v>796</v>
      </c>
      <c r="K11" s="26" t="s">
        <v>736</v>
      </c>
      <c r="L11" s="26">
        <v>2004</v>
      </c>
      <c r="M11" s="47">
        <v>24000</v>
      </c>
      <c r="N11" s="47">
        <v>140000</v>
      </c>
      <c r="O11" s="26">
        <v>2013</v>
      </c>
      <c r="P11" s="26" t="s">
        <v>776</v>
      </c>
      <c r="Q11" s="26" t="s">
        <v>769</v>
      </c>
      <c r="R11" s="26" t="s">
        <v>540</v>
      </c>
      <c r="S11" s="26" t="s">
        <v>738</v>
      </c>
      <c r="T11" s="26"/>
      <c r="U11" s="26" t="s">
        <v>559</v>
      </c>
      <c r="V11" s="26" t="s">
        <v>539</v>
      </c>
      <c r="W11" s="26"/>
      <c r="X11" s="26" t="s">
        <v>739</v>
      </c>
      <c r="Y11" s="26" t="s">
        <v>755</v>
      </c>
      <c r="Z11" s="26" t="s">
        <v>741</v>
      </c>
      <c r="AA11" s="26" t="s">
        <v>742</v>
      </c>
      <c r="AB11" s="26">
        <v>46</v>
      </c>
      <c r="AC11" s="26">
        <v>0.8</v>
      </c>
      <c r="AD11" s="26">
        <v>84</v>
      </c>
      <c r="AE11" s="26">
        <v>16</v>
      </c>
      <c r="AF11" s="26">
        <v>100</v>
      </c>
      <c r="AG11" s="26">
        <v>8.4</v>
      </c>
      <c r="AH11" s="26" t="s">
        <v>743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546</v>
      </c>
      <c r="B12" s="32" t="s">
        <v>842</v>
      </c>
      <c r="C12" s="31"/>
      <c r="D12" s="31" t="s">
        <v>843</v>
      </c>
      <c r="E12" s="31"/>
      <c r="F12" s="31" t="s">
        <v>844</v>
      </c>
      <c r="G12" s="31">
        <v>9283</v>
      </c>
      <c r="H12" s="31">
        <v>7090</v>
      </c>
      <c r="I12" s="31">
        <v>123000</v>
      </c>
      <c r="J12" s="31" t="s">
        <v>845</v>
      </c>
      <c r="K12" s="31" t="s">
        <v>736</v>
      </c>
      <c r="L12" s="31">
        <v>1992</v>
      </c>
      <c r="M12" s="31">
        <v>138944</v>
      </c>
      <c r="N12" s="31">
        <v>1588000</v>
      </c>
      <c r="O12" s="31">
        <v>2026</v>
      </c>
      <c r="P12" s="31" t="s">
        <v>764</v>
      </c>
      <c r="Q12" s="31" t="s">
        <v>769</v>
      </c>
      <c r="R12" s="31" t="s">
        <v>544</v>
      </c>
      <c r="S12" s="31" t="s">
        <v>738</v>
      </c>
      <c r="T12" s="31"/>
      <c r="U12" s="31" t="s">
        <v>554</v>
      </c>
      <c r="V12" s="31" t="s">
        <v>537</v>
      </c>
      <c r="W12" s="31">
        <v>92</v>
      </c>
      <c r="X12" s="31" t="s">
        <v>739</v>
      </c>
      <c r="Y12" s="31" t="s">
        <v>755</v>
      </c>
      <c r="Z12" s="31" t="s">
        <v>741</v>
      </c>
      <c r="AA12" s="31" t="s">
        <v>742</v>
      </c>
      <c r="AB12" s="31">
        <v>10</v>
      </c>
      <c r="AC12" s="31">
        <v>3</v>
      </c>
      <c r="AD12" s="31">
        <v>48</v>
      </c>
      <c r="AE12" s="31">
        <v>11</v>
      </c>
      <c r="AF12" s="31">
        <v>170</v>
      </c>
      <c r="AG12" s="31">
        <v>33</v>
      </c>
      <c r="AH12" s="31" t="s">
        <v>743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546</v>
      </c>
      <c r="B13" s="32" t="s">
        <v>842</v>
      </c>
      <c r="C13" s="31"/>
      <c r="D13" s="31" t="s">
        <v>843</v>
      </c>
      <c r="E13" s="31"/>
      <c r="F13" s="31" t="s">
        <v>846</v>
      </c>
      <c r="G13" s="31">
        <v>0</v>
      </c>
      <c r="H13" s="31">
        <v>0</v>
      </c>
      <c r="I13" s="31">
        <v>0</v>
      </c>
      <c r="J13" s="31" t="s">
        <v>775</v>
      </c>
      <c r="K13" s="31" t="s">
        <v>736</v>
      </c>
      <c r="L13" s="31">
        <v>1989</v>
      </c>
      <c r="M13" s="31">
        <v>49500</v>
      </c>
      <c r="N13" s="31">
        <v>466000</v>
      </c>
      <c r="O13" s="31">
        <v>1992</v>
      </c>
      <c r="P13" s="31" t="s">
        <v>737</v>
      </c>
      <c r="Q13" s="31" t="s">
        <v>769</v>
      </c>
      <c r="R13" s="31" t="s">
        <v>544</v>
      </c>
      <c r="S13" s="31" t="s">
        <v>745</v>
      </c>
      <c r="T13" s="31"/>
      <c r="U13" s="31" t="s">
        <v>554</v>
      </c>
      <c r="V13" s="31" t="s">
        <v>539</v>
      </c>
      <c r="W13" s="31"/>
      <c r="X13" s="31" t="s">
        <v>739</v>
      </c>
      <c r="Y13" s="31" t="s">
        <v>755</v>
      </c>
      <c r="Z13" s="31" t="s">
        <v>741</v>
      </c>
      <c r="AA13" s="31" t="s">
        <v>747</v>
      </c>
      <c r="AB13" s="31">
        <v>8.5</v>
      </c>
      <c r="AC13" s="31">
        <v>3</v>
      </c>
      <c r="AD13" s="31">
        <v>42</v>
      </c>
      <c r="AE13" s="31">
        <v>11</v>
      </c>
      <c r="AF13" s="31">
        <v>210</v>
      </c>
      <c r="AG13" s="31">
        <v>33</v>
      </c>
      <c r="AH13" s="31" t="s">
        <v>743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546</v>
      </c>
      <c r="B14" s="32" t="s">
        <v>842</v>
      </c>
      <c r="C14" s="31"/>
      <c r="D14" s="31" t="s">
        <v>843</v>
      </c>
      <c r="E14" s="31"/>
      <c r="F14" s="31" t="s">
        <v>847</v>
      </c>
      <c r="G14" s="31">
        <v>0</v>
      </c>
      <c r="H14" s="31">
        <v>0</v>
      </c>
      <c r="I14" s="31">
        <v>0</v>
      </c>
      <c r="J14" s="31" t="s">
        <v>775</v>
      </c>
      <c r="K14" s="31" t="s">
        <v>736</v>
      </c>
      <c r="L14" s="31">
        <v>1986</v>
      </c>
      <c r="M14" s="31">
        <v>66000</v>
      </c>
      <c r="N14" s="31">
        <v>55200</v>
      </c>
      <c r="O14" s="31">
        <v>1989</v>
      </c>
      <c r="P14" s="31" t="s">
        <v>737</v>
      </c>
      <c r="Q14" s="31" t="s">
        <v>769</v>
      </c>
      <c r="R14" s="31" t="s">
        <v>544</v>
      </c>
      <c r="S14" s="31" t="s">
        <v>745</v>
      </c>
      <c r="T14" s="31"/>
      <c r="U14" s="31" t="s">
        <v>554</v>
      </c>
      <c r="V14" s="31" t="s">
        <v>539</v>
      </c>
      <c r="W14" s="31"/>
      <c r="X14" s="31" t="s">
        <v>739</v>
      </c>
      <c r="Y14" s="31" t="s">
        <v>755</v>
      </c>
      <c r="Z14" s="31" t="s">
        <v>741</v>
      </c>
      <c r="AA14" s="31" t="s">
        <v>747</v>
      </c>
      <c r="AB14" s="31">
        <v>3.7</v>
      </c>
      <c r="AC14" s="31">
        <v>3</v>
      </c>
      <c r="AD14" s="31">
        <v>20</v>
      </c>
      <c r="AE14" s="31">
        <v>11</v>
      </c>
      <c r="AF14" s="31">
        <v>89</v>
      </c>
      <c r="AG14" s="31">
        <v>33</v>
      </c>
      <c r="AH14" s="31" t="s">
        <v>743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546</v>
      </c>
      <c r="B15" s="32" t="s">
        <v>842</v>
      </c>
      <c r="C15" s="31"/>
      <c r="D15" s="31" t="s">
        <v>843</v>
      </c>
      <c r="E15" s="31"/>
      <c r="F15" s="31" t="s">
        <v>848</v>
      </c>
      <c r="G15" s="31">
        <v>0</v>
      </c>
      <c r="H15" s="31">
        <v>0</v>
      </c>
      <c r="I15" s="31">
        <v>0</v>
      </c>
      <c r="J15" s="31" t="s">
        <v>775</v>
      </c>
      <c r="K15" s="31" t="s">
        <v>736</v>
      </c>
      <c r="L15" s="31">
        <v>1980</v>
      </c>
      <c r="M15" s="31">
        <v>47000</v>
      </c>
      <c r="N15" s="31">
        <v>279567</v>
      </c>
      <c r="O15" s="31">
        <v>1986</v>
      </c>
      <c r="P15" s="31" t="s">
        <v>737</v>
      </c>
      <c r="Q15" s="31" t="s">
        <v>769</v>
      </c>
      <c r="R15" s="31" t="s">
        <v>544</v>
      </c>
      <c r="S15" s="31" t="s">
        <v>745</v>
      </c>
      <c r="T15" s="31"/>
      <c r="U15" s="31" t="s">
        <v>554</v>
      </c>
      <c r="V15" s="31" t="s">
        <v>539</v>
      </c>
      <c r="W15" s="31"/>
      <c r="X15" s="31" t="s">
        <v>739</v>
      </c>
      <c r="Y15" s="31" t="s">
        <v>755</v>
      </c>
      <c r="Z15" s="31" t="s">
        <v>741</v>
      </c>
      <c r="AA15" s="31" t="s">
        <v>747</v>
      </c>
      <c r="AB15" s="31">
        <v>3.7</v>
      </c>
      <c r="AC15" s="31">
        <v>3</v>
      </c>
      <c r="AD15" s="31">
        <v>15</v>
      </c>
      <c r="AE15" s="31">
        <v>11</v>
      </c>
      <c r="AF15" s="31">
        <v>77</v>
      </c>
      <c r="AG15" s="31">
        <v>33</v>
      </c>
      <c r="AH15" s="31" t="s">
        <v>743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546</v>
      </c>
      <c r="B16" s="32" t="s">
        <v>842</v>
      </c>
      <c r="C16" s="31"/>
      <c r="D16" s="31" t="s">
        <v>843</v>
      </c>
      <c r="E16" s="31"/>
      <c r="F16" s="31" t="s">
        <v>849</v>
      </c>
      <c r="G16" s="31">
        <v>0</v>
      </c>
      <c r="H16" s="31">
        <v>0</v>
      </c>
      <c r="I16" s="31">
        <v>0</v>
      </c>
      <c r="J16" s="31" t="s">
        <v>784</v>
      </c>
      <c r="K16" s="31" t="s">
        <v>736</v>
      </c>
      <c r="L16" s="31">
        <v>1982</v>
      </c>
      <c r="M16" s="31">
        <v>69000</v>
      </c>
      <c r="N16" s="31">
        <v>823200</v>
      </c>
      <c r="O16" s="31">
        <v>1986</v>
      </c>
      <c r="P16" s="31" t="s">
        <v>737</v>
      </c>
      <c r="Q16" s="31" t="s">
        <v>769</v>
      </c>
      <c r="R16" s="31" t="s">
        <v>544</v>
      </c>
      <c r="S16" s="31" t="s">
        <v>745</v>
      </c>
      <c r="T16" s="31"/>
      <c r="U16" s="31" t="s">
        <v>554</v>
      </c>
      <c r="V16" s="31" t="s">
        <v>539</v>
      </c>
      <c r="W16" s="31"/>
      <c r="X16" s="31" t="s">
        <v>739</v>
      </c>
      <c r="Y16" s="31" t="s">
        <v>755</v>
      </c>
      <c r="Z16" s="31" t="s">
        <v>741</v>
      </c>
      <c r="AA16" s="31" t="s">
        <v>747</v>
      </c>
      <c r="AB16" s="31">
        <v>3.7</v>
      </c>
      <c r="AC16" s="31">
        <v>3</v>
      </c>
      <c r="AD16" s="31">
        <v>15</v>
      </c>
      <c r="AE16" s="31">
        <v>11</v>
      </c>
      <c r="AF16" s="31">
        <v>77</v>
      </c>
      <c r="AG16" s="31">
        <v>33</v>
      </c>
      <c r="AH16" s="31" t="s">
        <v>743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546</v>
      </c>
      <c r="B17" s="32" t="s">
        <v>842</v>
      </c>
      <c r="C17" s="31"/>
      <c r="D17" s="31" t="s">
        <v>843</v>
      </c>
      <c r="E17" s="31"/>
      <c r="F17" s="31" t="s">
        <v>850</v>
      </c>
      <c r="G17" s="31">
        <v>7754</v>
      </c>
      <c r="H17" s="31">
        <v>4611</v>
      </c>
      <c r="I17" s="31">
        <v>254246</v>
      </c>
      <c r="J17" s="31" t="s">
        <v>827</v>
      </c>
      <c r="K17" s="31" t="s">
        <v>736</v>
      </c>
      <c r="L17" s="31">
        <v>2011</v>
      </c>
      <c r="M17" s="31">
        <v>25000</v>
      </c>
      <c r="N17" s="31">
        <v>262000</v>
      </c>
      <c r="O17" s="31">
        <v>2025</v>
      </c>
      <c r="P17" s="31" t="s">
        <v>737</v>
      </c>
      <c r="Q17" s="31" t="s">
        <v>851</v>
      </c>
      <c r="R17" s="31" t="s">
        <v>544</v>
      </c>
      <c r="S17" s="31" t="s">
        <v>738</v>
      </c>
      <c r="T17" s="31" t="s">
        <v>541</v>
      </c>
      <c r="U17" s="31" t="s">
        <v>554</v>
      </c>
      <c r="V17" s="31" t="s">
        <v>539</v>
      </c>
      <c r="W17" s="31"/>
      <c r="X17" s="31" t="s">
        <v>739</v>
      </c>
      <c r="Y17" s="31" t="s">
        <v>755</v>
      </c>
      <c r="Z17" s="31" t="s">
        <v>756</v>
      </c>
      <c r="AA17" s="31" t="s">
        <v>742</v>
      </c>
      <c r="AB17" s="31">
        <v>4.4</v>
      </c>
      <c r="AC17" s="31">
        <v>5.5</v>
      </c>
      <c r="AD17" s="31">
        <v>12</v>
      </c>
      <c r="AE17" s="31">
        <v>5.6</v>
      </c>
      <c r="AF17" s="31">
        <v>3.1</v>
      </c>
      <c r="AG17" s="31">
        <v>5.4</v>
      </c>
      <c r="AH17" s="31" t="s">
        <v>743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546</v>
      </c>
      <c r="B18" s="32" t="s">
        <v>852</v>
      </c>
      <c r="C18" s="31"/>
      <c r="D18" s="31" t="s">
        <v>853</v>
      </c>
      <c r="E18" s="31"/>
      <c r="F18" s="31" t="s">
        <v>854</v>
      </c>
      <c r="G18" s="31">
        <v>0</v>
      </c>
      <c r="H18" s="31">
        <v>0</v>
      </c>
      <c r="I18" s="31">
        <v>0</v>
      </c>
      <c r="J18" s="31" t="s">
        <v>796</v>
      </c>
      <c r="K18" s="31" t="s">
        <v>749</v>
      </c>
      <c r="L18" s="31">
        <v>1986</v>
      </c>
      <c r="M18" s="31">
        <v>77000</v>
      </c>
      <c r="N18" s="31">
        <v>888000</v>
      </c>
      <c r="O18" s="31">
        <v>2007</v>
      </c>
      <c r="P18" s="31" t="s">
        <v>737</v>
      </c>
      <c r="Q18" s="31" t="s">
        <v>769</v>
      </c>
      <c r="R18" s="31" t="s">
        <v>536</v>
      </c>
      <c r="S18" s="31" t="s">
        <v>745</v>
      </c>
      <c r="T18" s="31"/>
      <c r="U18" s="31" t="s">
        <v>554</v>
      </c>
      <c r="V18" s="31"/>
      <c r="W18" s="31"/>
      <c r="X18" s="31" t="s">
        <v>739</v>
      </c>
      <c r="Y18" s="31" t="s">
        <v>755</v>
      </c>
      <c r="Z18" s="31" t="s">
        <v>741</v>
      </c>
      <c r="AA18" s="31" t="s">
        <v>742</v>
      </c>
      <c r="AB18" s="31">
        <v>1.3</v>
      </c>
      <c r="AC18" s="31">
        <v>0.46</v>
      </c>
      <c r="AD18" s="31">
        <v>0.67</v>
      </c>
      <c r="AE18" s="31">
        <v>0.68</v>
      </c>
      <c r="AF18" s="31">
        <v>1.8</v>
      </c>
      <c r="AG18" s="31">
        <v>1.3</v>
      </c>
      <c r="AH18" s="31" t="s">
        <v>743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546</v>
      </c>
      <c r="B19" s="32" t="s">
        <v>852</v>
      </c>
      <c r="C19" s="31"/>
      <c r="D19" s="31" t="s">
        <v>853</v>
      </c>
      <c r="E19" s="31"/>
      <c r="F19" s="31" t="s">
        <v>855</v>
      </c>
      <c r="G19" s="31">
        <v>6742</v>
      </c>
      <c r="H19" s="31">
        <v>9052</v>
      </c>
      <c r="I19" s="31">
        <v>294126</v>
      </c>
      <c r="J19" s="31" t="s">
        <v>856</v>
      </c>
      <c r="K19" s="31" t="s">
        <v>749</v>
      </c>
      <c r="L19" s="31">
        <v>2004</v>
      </c>
      <c r="M19" s="31">
        <v>197963</v>
      </c>
      <c r="N19" s="31">
        <v>399100</v>
      </c>
      <c r="O19" s="31">
        <v>2020</v>
      </c>
      <c r="P19" s="31" t="s">
        <v>737</v>
      </c>
      <c r="Q19" s="31" t="s">
        <v>857</v>
      </c>
      <c r="R19" s="31" t="s">
        <v>544</v>
      </c>
      <c r="S19" s="31" t="s">
        <v>738</v>
      </c>
      <c r="T19" s="31"/>
      <c r="U19" s="31" t="s">
        <v>554</v>
      </c>
      <c r="V19" s="31" t="s">
        <v>539</v>
      </c>
      <c r="W19" s="31"/>
      <c r="X19" s="31" t="s">
        <v>739</v>
      </c>
      <c r="Y19" s="31" t="s">
        <v>755</v>
      </c>
      <c r="Z19" s="31" t="s">
        <v>741</v>
      </c>
      <c r="AA19" s="31" t="s">
        <v>742</v>
      </c>
      <c r="AB19" s="31">
        <v>175</v>
      </c>
      <c r="AC19" s="31">
        <v>0.48</v>
      </c>
      <c r="AD19" s="31">
        <v>95</v>
      </c>
      <c r="AE19" s="31">
        <v>6.1</v>
      </c>
      <c r="AF19" s="31">
        <v>65</v>
      </c>
      <c r="AG19" s="31">
        <v>4.7</v>
      </c>
      <c r="AH19" s="31" t="s">
        <v>743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546</v>
      </c>
      <c r="B20" s="32" t="s">
        <v>852</v>
      </c>
      <c r="C20" s="31"/>
      <c r="D20" s="31" t="s">
        <v>853</v>
      </c>
      <c r="E20" s="31"/>
      <c r="F20" s="31" t="s">
        <v>858</v>
      </c>
      <c r="G20" s="31">
        <v>0</v>
      </c>
      <c r="H20" s="31">
        <v>0</v>
      </c>
      <c r="I20" s="31">
        <v>0</v>
      </c>
      <c r="J20" s="31" t="s">
        <v>795</v>
      </c>
      <c r="K20" s="31" t="s">
        <v>749</v>
      </c>
      <c r="L20" s="31">
        <v>2004</v>
      </c>
      <c r="M20" s="31">
        <v>403</v>
      </c>
      <c r="N20" s="31">
        <v>1900</v>
      </c>
      <c r="O20" s="31">
        <v>2006</v>
      </c>
      <c r="P20" s="31" t="s">
        <v>794</v>
      </c>
      <c r="Q20" s="31" t="s">
        <v>744</v>
      </c>
      <c r="R20" s="31" t="s">
        <v>544</v>
      </c>
      <c r="S20" s="31" t="s">
        <v>745</v>
      </c>
      <c r="T20" s="31"/>
      <c r="U20" s="31"/>
      <c r="V20" s="31"/>
      <c r="W20" s="31"/>
      <c r="X20" s="31" t="s">
        <v>752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743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546</v>
      </c>
      <c r="B21" s="32" t="s">
        <v>859</v>
      </c>
      <c r="C21" s="31"/>
      <c r="D21" s="31" t="s">
        <v>860</v>
      </c>
      <c r="E21" s="31"/>
      <c r="F21" s="31" t="s">
        <v>861</v>
      </c>
      <c r="G21" s="31">
        <v>0</v>
      </c>
      <c r="H21" s="31">
        <v>0</v>
      </c>
      <c r="I21" s="31">
        <v>0</v>
      </c>
      <c r="J21" s="31" t="s">
        <v>805</v>
      </c>
      <c r="K21" s="31" t="s">
        <v>736</v>
      </c>
      <c r="L21" s="31">
        <v>1991</v>
      </c>
      <c r="M21" s="31">
        <v>26671</v>
      </c>
      <c r="N21" s="31">
        <v>116101</v>
      </c>
      <c r="O21" s="31">
        <v>2004</v>
      </c>
      <c r="P21" s="31" t="s">
        <v>737</v>
      </c>
      <c r="Q21" s="31" t="s">
        <v>862</v>
      </c>
      <c r="R21" s="31" t="s">
        <v>536</v>
      </c>
      <c r="S21" s="31" t="s">
        <v>745</v>
      </c>
      <c r="T21" s="31" t="s">
        <v>545</v>
      </c>
      <c r="U21" s="31" t="s">
        <v>559</v>
      </c>
      <c r="V21" s="31" t="s">
        <v>539</v>
      </c>
      <c r="W21" s="31"/>
      <c r="X21" s="31" t="s">
        <v>739</v>
      </c>
      <c r="Y21" s="31" t="s">
        <v>740</v>
      </c>
      <c r="Z21" s="31" t="s">
        <v>756</v>
      </c>
      <c r="AA21" s="31" t="s">
        <v>742</v>
      </c>
      <c r="AB21" s="31">
        <v>78</v>
      </c>
      <c r="AC21" s="31">
        <v>0.9</v>
      </c>
      <c r="AD21" s="31">
        <v>53</v>
      </c>
      <c r="AE21" s="31">
        <v>4</v>
      </c>
      <c r="AF21" s="31">
        <v>15</v>
      </c>
      <c r="AG21" s="31">
        <v>3.9</v>
      </c>
      <c r="AH21" s="31" t="s">
        <v>743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546</v>
      </c>
      <c r="B22" s="32" t="s">
        <v>859</v>
      </c>
      <c r="C22" s="31"/>
      <c r="D22" s="31" t="s">
        <v>860</v>
      </c>
      <c r="E22" s="31"/>
      <c r="F22" s="31" t="s">
        <v>863</v>
      </c>
      <c r="G22" s="31">
        <v>2392</v>
      </c>
      <c r="H22" s="31">
        <v>2775</v>
      </c>
      <c r="I22" s="31">
        <v>33022</v>
      </c>
      <c r="J22" s="31" t="s">
        <v>803</v>
      </c>
      <c r="K22" s="31" t="s">
        <v>736</v>
      </c>
      <c r="L22" s="31">
        <v>2004</v>
      </c>
      <c r="M22" s="31">
        <v>21540</v>
      </c>
      <c r="N22" s="31">
        <v>105480</v>
      </c>
      <c r="O22" s="31">
        <v>2024</v>
      </c>
      <c r="P22" s="31" t="s">
        <v>790</v>
      </c>
      <c r="Q22" s="31" t="s">
        <v>864</v>
      </c>
      <c r="R22" s="31" t="s">
        <v>536</v>
      </c>
      <c r="S22" s="31" t="s">
        <v>738</v>
      </c>
      <c r="T22" s="31"/>
      <c r="U22" s="31" t="s">
        <v>559</v>
      </c>
      <c r="V22" s="31" t="s">
        <v>539</v>
      </c>
      <c r="W22" s="31"/>
      <c r="X22" s="31" t="s">
        <v>739</v>
      </c>
      <c r="Y22" s="31" t="s">
        <v>740</v>
      </c>
      <c r="Z22" s="31" t="s">
        <v>741</v>
      </c>
      <c r="AA22" s="31" t="s">
        <v>742</v>
      </c>
      <c r="AB22" s="31">
        <v>3.2</v>
      </c>
      <c r="AC22" s="31" t="s">
        <v>865</v>
      </c>
      <c r="AD22" s="31">
        <v>9</v>
      </c>
      <c r="AE22" s="31">
        <v>1.6</v>
      </c>
      <c r="AF22" s="31">
        <v>3.8</v>
      </c>
      <c r="AG22" s="31">
        <v>0.3</v>
      </c>
      <c r="AH22" s="31" t="s">
        <v>743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546</v>
      </c>
      <c r="B23" s="32" t="s">
        <v>866</v>
      </c>
      <c r="C23" s="31"/>
      <c r="D23" s="31" t="s">
        <v>867</v>
      </c>
      <c r="E23" s="31"/>
      <c r="F23" s="31" t="s">
        <v>868</v>
      </c>
      <c r="G23" s="31">
        <v>0</v>
      </c>
      <c r="H23" s="31">
        <v>0</v>
      </c>
      <c r="I23" s="31">
        <v>0</v>
      </c>
      <c r="J23" s="31" t="s">
        <v>802</v>
      </c>
      <c r="K23" s="31" t="s">
        <v>736</v>
      </c>
      <c r="L23" s="31">
        <v>1982</v>
      </c>
      <c r="M23" s="31">
        <v>38674</v>
      </c>
      <c r="N23" s="31">
        <v>194700</v>
      </c>
      <c r="O23" s="31">
        <v>2008</v>
      </c>
      <c r="P23" s="31" t="s">
        <v>737</v>
      </c>
      <c r="Q23" s="31" t="s">
        <v>830</v>
      </c>
      <c r="R23" s="31" t="s">
        <v>536</v>
      </c>
      <c r="S23" s="31" t="s">
        <v>745</v>
      </c>
      <c r="T23" s="31"/>
      <c r="U23" s="31" t="s">
        <v>559</v>
      </c>
      <c r="V23" s="31" t="s">
        <v>539</v>
      </c>
      <c r="W23" s="31"/>
      <c r="X23" s="31" t="s">
        <v>739</v>
      </c>
      <c r="Y23" s="31" t="s">
        <v>755</v>
      </c>
      <c r="Z23" s="31" t="s">
        <v>741</v>
      </c>
      <c r="AA23" s="31" t="s">
        <v>742</v>
      </c>
      <c r="AB23" s="31"/>
      <c r="AC23" s="31">
        <v>1.1</v>
      </c>
      <c r="AD23" s="31"/>
      <c r="AE23" s="31">
        <v>4.6</v>
      </c>
      <c r="AF23" s="31"/>
      <c r="AG23" s="31">
        <v>13</v>
      </c>
      <c r="AH23" s="31" t="s">
        <v>743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546</v>
      </c>
      <c r="B24" s="32" t="s">
        <v>866</v>
      </c>
      <c r="C24" s="31"/>
      <c r="D24" s="31" t="s">
        <v>867</v>
      </c>
      <c r="E24" s="31"/>
      <c r="F24" s="31" t="s">
        <v>868</v>
      </c>
      <c r="G24" s="31">
        <v>6945</v>
      </c>
      <c r="H24" s="31">
        <v>6945</v>
      </c>
      <c r="I24" s="31">
        <v>82956</v>
      </c>
      <c r="J24" s="31" t="s">
        <v>793</v>
      </c>
      <c r="K24" s="31" t="s">
        <v>736</v>
      </c>
      <c r="L24" s="31">
        <v>2009</v>
      </c>
      <c r="M24" s="31">
        <v>13400</v>
      </c>
      <c r="N24" s="31">
        <v>106000</v>
      </c>
      <c r="O24" s="31">
        <v>2019</v>
      </c>
      <c r="P24" s="31" t="s">
        <v>737</v>
      </c>
      <c r="Q24" s="31" t="s">
        <v>821</v>
      </c>
      <c r="R24" s="31" t="s">
        <v>536</v>
      </c>
      <c r="S24" s="31" t="s">
        <v>738</v>
      </c>
      <c r="T24" s="31"/>
      <c r="U24" s="31" t="s">
        <v>559</v>
      </c>
      <c r="V24" s="31" t="s">
        <v>539</v>
      </c>
      <c r="W24" s="31"/>
      <c r="X24" s="31" t="s">
        <v>739</v>
      </c>
      <c r="Y24" s="31" t="s">
        <v>755</v>
      </c>
      <c r="Z24" s="31" t="s">
        <v>756</v>
      </c>
      <c r="AA24" s="31" t="s">
        <v>742</v>
      </c>
      <c r="AB24" s="31"/>
      <c r="AC24" s="31">
        <v>3.4</v>
      </c>
      <c r="AD24" s="31"/>
      <c r="AE24" s="31">
        <v>5.3</v>
      </c>
      <c r="AF24" s="31"/>
      <c r="AG24" s="31">
        <v>38</v>
      </c>
      <c r="AH24" s="31" t="s">
        <v>743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546</v>
      </c>
      <c r="B25" s="32" t="s">
        <v>869</v>
      </c>
      <c r="C25" s="31"/>
      <c r="D25" s="31" t="s">
        <v>870</v>
      </c>
      <c r="E25" s="31"/>
      <c r="F25" s="31" t="s">
        <v>871</v>
      </c>
      <c r="G25" s="31">
        <v>0</v>
      </c>
      <c r="H25" s="31">
        <v>0</v>
      </c>
      <c r="I25" s="31">
        <v>0</v>
      </c>
      <c r="J25" s="31" t="s">
        <v>805</v>
      </c>
      <c r="K25" s="31" t="s">
        <v>749</v>
      </c>
      <c r="L25" s="31">
        <v>1984</v>
      </c>
      <c r="M25" s="31">
        <v>36800</v>
      </c>
      <c r="N25" s="31">
        <v>423796</v>
      </c>
      <c r="O25" s="31">
        <v>2000</v>
      </c>
      <c r="P25" s="31" t="s">
        <v>760</v>
      </c>
      <c r="Q25" s="31" t="s">
        <v>769</v>
      </c>
      <c r="R25" s="31" t="s">
        <v>544</v>
      </c>
      <c r="S25" s="31" t="s">
        <v>745</v>
      </c>
      <c r="T25" s="31"/>
      <c r="U25" s="31" t="s">
        <v>559</v>
      </c>
      <c r="V25" s="31" t="s">
        <v>539</v>
      </c>
      <c r="W25" s="31"/>
      <c r="X25" s="31" t="s">
        <v>739</v>
      </c>
      <c r="Y25" s="31" t="s">
        <v>740</v>
      </c>
      <c r="Z25" s="31" t="s">
        <v>756</v>
      </c>
      <c r="AA25" s="31" t="s">
        <v>742</v>
      </c>
      <c r="AB25" s="31">
        <v>2</v>
      </c>
      <c r="AC25" s="31">
        <v>1</v>
      </c>
      <c r="AD25" s="31">
        <v>7</v>
      </c>
      <c r="AE25" s="31">
        <v>1</v>
      </c>
      <c r="AF25" s="31">
        <v>36</v>
      </c>
      <c r="AG25" s="31">
        <v>24</v>
      </c>
      <c r="AH25" s="31" t="s">
        <v>743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546</v>
      </c>
      <c r="B26" s="32" t="s">
        <v>869</v>
      </c>
      <c r="C26" s="31"/>
      <c r="D26" s="31" t="s">
        <v>870</v>
      </c>
      <c r="E26" s="31"/>
      <c r="F26" s="31" t="s">
        <v>872</v>
      </c>
      <c r="G26" s="31">
        <v>8680</v>
      </c>
      <c r="H26" s="31">
        <v>8089</v>
      </c>
      <c r="I26" s="31">
        <v>59867</v>
      </c>
      <c r="J26" s="31" t="s">
        <v>824</v>
      </c>
      <c r="K26" s="31" t="s">
        <v>749</v>
      </c>
      <c r="L26" s="31">
        <v>1999</v>
      </c>
      <c r="M26" s="31">
        <v>12190</v>
      </c>
      <c r="N26" s="31">
        <v>232000</v>
      </c>
      <c r="O26" s="31">
        <v>2012</v>
      </c>
      <c r="P26" s="31" t="s">
        <v>764</v>
      </c>
      <c r="Q26" s="31" t="s">
        <v>809</v>
      </c>
      <c r="R26" s="31" t="s">
        <v>544</v>
      </c>
      <c r="S26" s="31" t="s">
        <v>738</v>
      </c>
      <c r="T26" s="31"/>
      <c r="U26" s="31" t="s">
        <v>559</v>
      </c>
      <c r="V26" s="31" t="s">
        <v>539</v>
      </c>
      <c r="W26" s="31"/>
      <c r="X26" s="31" t="s">
        <v>739</v>
      </c>
      <c r="Y26" s="31" t="s">
        <v>755</v>
      </c>
      <c r="Z26" s="31" t="s">
        <v>756</v>
      </c>
      <c r="AA26" s="31" t="s">
        <v>742</v>
      </c>
      <c r="AB26" s="31">
        <v>144</v>
      </c>
      <c r="AC26" s="31">
        <v>1</v>
      </c>
      <c r="AD26" s="31">
        <v>85</v>
      </c>
      <c r="AE26" s="31">
        <v>7</v>
      </c>
      <c r="AF26" s="31">
        <v>49</v>
      </c>
      <c r="AG26" s="31">
        <v>17</v>
      </c>
      <c r="AH26" s="31" t="s">
        <v>743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546</v>
      </c>
      <c r="B27" s="32" t="s">
        <v>873</v>
      </c>
      <c r="C27" s="31"/>
      <c r="D27" s="31" t="s">
        <v>874</v>
      </c>
      <c r="E27" s="31"/>
      <c r="F27" s="31" t="s">
        <v>875</v>
      </c>
      <c r="G27" s="31">
        <v>1275</v>
      </c>
      <c r="H27" s="31">
        <v>237</v>
      </c>
      <c r="I27" s="31">
        <v>82531</v>
      </c>
      <c r="J27" s="31" t="s">
        <v>770</v>
      </c>
      <c r="K27" s="31" t="s">
        <v>749</v>
      </c>
      <c r="L27" s="31">
        <v>1999</v>
      </c>
      <c r="M27" s="31">
        <v>19000</v>
      </c>
      <c r="N27" s="31">
        <v>105000</v>
      </c>
      <c r="O27" s="31">
        <v>2029</v>
      </c>
      <c r="P27" s="31" t="s">
        <v>737</v>
      </c>
      <c r="Q27" s="31" t="s">
        <v>821</v>
      </c>
      <c r="R27" s="31" t="s">
        <v>540</v>
      </c>
      <c r="S27" s="31" t="s">
        <v>738</v>
      </c>
      <c r="T27" s="31"/>
      <c r="U27" s="31" t="s">
        <v>554</v>
      </c>
      <c r="V27" s="31" t="s">
        <v>539</v>
      </c>
      <c r="W27" s="31"/>
      <c r="X27" s="31" t="s">
        <v>739</v>
      </c>
      <c r="Y27" s="31" t="s">
        <v>755</v>
      </c>
      <c r="Z27" s="31" t="s">
        <v>741</v>
      </c>
      <c r="AA27" s="31" t="s">
        <v>747</v>
      </c>
      <c r="AB27" s="31">
        <v>0.8</v>
      </c>
      <c r="AC27" s="31">
        <v>0.7</v>
      </c>
      <c r="AD27" s="31">
        <v>10.4</v>
      </c>
      <c r="AE27" s="31">
        <v>1.3</v>
      </c>
      <c r="AF27" s="31">
        <v>1.7</v>
      </c>
      <c r="AG27" s="31">
        <v>1.7</v>
      </c>
      <c r="AH27" s="31" t="s">
        <v>743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546</v>
      </c>
      <c r="B28" s="32" t="s">
        <v>873</v>
      </c>
      <c r="C28" s="31"/>
      <c r="D28" s="31" t="s">
        <v>874</v>
      </c>
      <c r="E28" s="31"/>
      <c r="F28" s="31" t="s">
        <v>876</v>
      </c>
      <c r="G28" s="31">
        <v>463</v>
      </c>
      <c r="H28" s="31">
        <v>0</v>
      </c>
      <c r="I28" s="31">
        <v>8683</v>
      </c>
      <c r="J28" s="31" t="s">
        <v>770</v>
      </c>
      <c r="K28" s="31" t="s">
        <v>749</v>
      </c>
      <c r="L28" s="31">
        <v>1991</v>
      </c>
      <c r="M28" s="31">
        <v>15800</v>
      </c>
      <c r="N28" s="31">
        <v>80000</v>
      </c>
      <c r="O28" s="31">
        <v>2014</v>
      </c>
      <c r="P28" s="31" t="s">
        <v>737</v>
      </c>
      <c r="Q28" s="31" t="s">
        <v>761</v>
      </c>
      <c r="R28" s="31" t="s">
        <v>540</v>
      </c>
      <c r="S28" s="31" t="s">
        <v>738</v>
      </c>
      <c r="T28" s="31"/>
      <c r="U28" s="31" t="s">
        <v>554</v>
      </c>
      <c r="V28" s="31" t="s">
        <v>539</v>
      </c>
      <c r="W28" s="31"/>
      <c r="X28" s="31" t="s">
        <v>739</v>
      </c>
      <c r="Y28" s="31" t="s">
        <v>755</v>
      </c>
      <c r="Z28" s="31" t="s">
        <v>741</v>
      </c>
      <c r="AA28" s="31" t="s">
        <v>742</v>
      </c>
      <c r="AB28" s="31">
        <v>2.2</v>
      </c>
      <c r="AC28" s="31">
        <v>0.7</v>
      </c>
      <c r="AD28" s="31">
        <v>10.3</v>
      </c>
      <c r="AE28" s="31">
        <v>1.2</v>
      </c>
      <c r="AF28" s="31">
        <v>2.6</v>
      </c>
      <c r="AG28" s="31">
        <v>1.8</v>
      </c>
      <c r="AH28" s="31" t="s">
        <v>743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546</v>
      </c>
      <c r="B29" s="32" t="s">
        <v>873</v>
      </c>
      <c r="C29" s="31"/>
      <c r="D29" s="31" t="s">
        <v>874</v>
      </c>
      <c r="E29" s="31"/>
      <c r="F29" s="31" t="s">
        <v>877</v>
      </c>
      <c r="G29" s="31">
        <v>2053</v>
      </c>
      <c r="H29" s="31">
        <v>985</v>
      </c>
      <c r="I29" s="31">
        <v>109</v>
      </c>
      <c r="J29" s="31" t="s">
        <v>770</v>
      </c>
      <c r="K29" s="31" t="s">
        <v>749</v>
      </c>
      <c r="L29" s="31">
        <v>1986</v>
      </c>
      <c r="M29" s="31">
        <v>4300</v>
      </c>
      <c r="N29" s="31">
        <v>17856</v>
      </c>
      <c r="O29" s="31">
        <v>2012</v>
      </c>
      <c r="P29" s="31" t="s">
        <v>737</v>
      </c>
      <c r="Q29" s="31" t="s">
        <v>798</v>
      </c>
      <c r="R29" s="31" t="s">
        <v>540</v>
      </c>
      <c r="S29" s="31" t="s">
        <v>738</v>
      </c>
      <c r="T29" s="31"/>
      <c r="U29" s="31" t="s">
        <v>554</v>
      </c>
      <c r="V29" s="31" t="s">
        <v>539</v>
      </c>
      <c r="W29" s="31"/>
      <c r="X29" s="31" t="s">
        <v>739</v>
      </c>
      <c r="Y29" s="31" t="s">
        <v>755</v>
      </c>
      <c r="Z29" s="31" t="s">
        <v>741</v>
      </c>
      <c r="AA29" s="31" t="s">
        <v>742</v>
      </c>
      <c r="AB29" s="31">
        <v>0.6</v>
      </c>
      <c r="AC29" s="31">
        <v>0.9</v>
      </c>
      <c r="AD29" s="31">
        <v>3.3</v>
      </c>
      <c r="AE29" s="31">
        <v>2.8</v>
      </c>
      <c r="AF29" s="31">
        <v>7.7</v>
      </c>
      <c r="AG29" s="31">
        <v>7.5</v>
      </c>
      <c r="AH29" s="31" t="s">
        <v>743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546</v>
      </c>
      <c r="B30" s="32" t="s">
        <v>873</v>
      </c>
      <c r="C30" s="31"/>
      <c r="D30" s="31" t="s">
        <v>874</v>
      </c>
      <c r="E30" s="31"/>
      <c r="F30" s="31" t="s">
        <v>878</v>
      </c>
      <c r="G30" s="31">
        <v>0</v>
      </c>
      <c r="H30" s="31">
        <v>0</v>
      </c>
      <c r="I30" s="31">
        <v>8368</v>
      </c>
      <c r="J30" s="31" t="s">
        <v>770</v>
      </c>
      <c r="K30" s="31" t="s">
        <v>749</v>
      </c>
      <c r="L30" s="31">
        <v>1994</v>
      </c>
      <c r="M30" s="31">
        <v>2500</v>
      </c>
      <c r="N30" s="31">
        <v>9102</v>
      </c>
      <c r="O30" s="31">
        <v>2016</v>
      </c>
      <c r="P30" s="31" t="s">
        <v>737</v>
      </c>
      <c r="Q30" s="31" t="s">
        <v>813</v>
      </c>
      <c r="R30" s="31" t="s">
        <v>540</v>
      </c>
      <c r="S30" s="31" t="s">
        <v>738</v>
      </c>
      <c r="T30" s="31"/>
      <c r="U30" s="31" t="s">
        <v>554</v>
      </c>
      <c r="V30" s="31" t="s">
        <v>539</v>
      </c>
      <c r="W30" s="31"/>
      <c r="X30" s="31" t="s">
        <v>739</v>
      </c>
      <c r="Y30" s="31" t="s">
        <v>755</v>
      </c>
      <c r="Z30" s="31" t="s">
        <v>741</v>
      </c>
      <c r="AA30" s="31" t="s">
        <v>747</v>
      </c>
      <c r="AB30" s="31">
        <v>1.8</v>
      </c>
      <c r="AC30" s="31">
        <v>0.7</v>
      </c>
      <c r="AD30" s="31">
        <v>5.4</v>
      </c>
      <c r="AE30" s="31">
        <v>2.4</v>
      </c>
      <c r="AF30" s="31">
        <v>0.7</v>
      </c>
      <c r="AG30" s="31">
        <v>0.9</v>
      </c>
      <c r="AH30" s="31" t="s">
        <v>743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546</v>
      </c>
      <c r="B31" s="32" t="s">
        <v>873</v>
      </c>
      <c r="C31" s="31"/>
      <c r="D31" s="31" t="s">
        <v>874</v>
      </c>
      <c r="E31" s="31"/>
      <c r="F31" s="31" t="s">
        <v>879</v>
      </c>
      <c r="G31" s="31">
        <v>0</v>
      </c>
      <c r="H31" s="31">
        <v>0</v>
      </c>
      <c r="I31" s="31">
        <v>0</v>
      </c>
      <c r="J31" s="31" t="s">
        <v>771</v>
      </c>
      <c r="K31" s="31" t="s">
        <v>736</v>
      </c>
      <c r="L31" s="31">
        <v>1991</v>
      </c>
      <c r="M31" s="31">
        <v>7896</v>
      </c>
      <c r="N31" s="31">
        <v>24641</v>
      </c>
      <c r="O31" s="31">
        <v>2000</v>
      </c>
      <c r="P31" s="31" t="s">
        <v>737</v>
      </c>
      <c r="Q31" s="31" t="s">
        <v>759</v>
      </c>
      <c r="R31" s="31" t="s">
        <v>540</v>
      </c>
      <c r="S31" s="31" t="s">
        <v>745</v>
      </c>
      <c r="T31" s="31"/>
      <c r="U31" s="31" t="s">
        <v>554</v>
      </c>
      <c r="V31" s="31" t="s">
        <v>539</v>
      </c>
      <c r="W31" s="31"/>
      <c r="X31" s="31" t="s">
        <v>773</v>
      </c>
      <c r="Y31" s="31"/>
      <c r="Z31" s="31"/>
      <c r="AA31" s="31"/>
      <c r="AB31" s="31">
        <v>7.6</v>
      </c>
      <c r="AC31" s="31">
        <v>1.9</v>
      </c>
      <c r="AD31" s="31">
        <v>14.8</v>
      </c>
      <c r="AE31" s="31">
        <v>5</v>
      </c>
      <c r="AF31" s="31">
        <v>15.7</v>
      </c>
      <c r="AG31" s="31">
        <v>15.9</v>
      </c>
      <c r="AH31" s="31" t="s">
        <v>743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546</v>
      </c>
      <c r="B32" s="32" t="s">
        <v>873</v>
      </c>
      <c r="C32" s="31"/>
      <c r="D32" s="31" t="s">
        <v>874</v>
      </c>
      <c r="E32" s="31"/>
      <c r="F32" s="31" t="s">
        <v>880</v>
      </c>
      <c r="G32" s="31">
        <v>5427</v>
      </c>
      <c r="H32" s="31">
        <v>2021</v>
      </c>
      <c r="I32" s="31">
        <v>16319</v>
      </c>
      <c r="J32" s="31" t="s">
        <v>881</v>
      </c>
      <c r="K32" s="31" t="s">
        <v>749</v>
      </c>
      <c r="L32" s="31">
        <v>1999</v>
      </c>
      <c r="M32" s="31">
        <v>12230</v>
      </c>
      <c r="N32" s="31">
        <v>84493</v>
      </c>
      <c r="O32" s="31">
        <v>2013</v>
      </c>
      <c r="P32" s="31" t="s">
        <v>737</v>
      </c>
      <c r="Q32" s="31" t="s">
        <v>822</v>
      </c>
      <c r="R32" s="31" t="s">
        <v>540</v>
      </c>
      <c r="S32" s="31" t="s">
        <v>738</v>
      </c>
      <c r="T32" s="31"/>
      <c r="U32" s="31" t="s">
        <v>554</v>
      </c>
      <c r="V32" s="31" t="s">
        <v>539</v>
      </c>
      <c r="W32" s="31"/>
      <c r="X32" s="31" t="s">
        <v>739</v>
      </c>
      <c r="Y32" s="31" t="s">
        <v>755</v>
      </c>
      <c r="Z32" s="31" t="s">
        <v>756</v>
      </c>
      <c r="AA32" s="31" t="s">
        <v>742</v>
      </c>
      <c r="AB32" s="31">
        <v>30.2</v>
      </c>
      <c r="AC32" s="31">
        <v>4.3</v>
      </c>
      <c r="AD32" s="31">
        <v>146.2</v>
      </c>
      <c r="AE32" s="31">
        <v>26.6</v>
      </c>
      <c r="AF32" s="31">
        <v>100.9</v>
      </c>
      <c r="AG32" s="31">
        <v>23</v>
      </c>
      <c r="AH32" s="31" t="s">
        <v>743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546</v>
      </c>
      <c r="B33" s="32" t="s">
        <v>882</v>
      </c>
      <c r="C33" s="31"/>
      <c r="D33" s="31" t="s">
        <v>883</v>
      </c>
      <c r="E33" s="31"/>
      <c r="F33" s="31" t="s">
        <v>884</v>
      </c>
      <c r="G33" s="31">
        <v>0</v>
      </c>
      <c r="H33" s="31">
        <v>0</v>
      </c>
      <c r="I33" s="31">
        <v>0</v>
      </c>
      <c r="J33" s="31" t="s">
        <v>778</v>
      </c>
      <c r="K33" s="31" t="s">
        <v>736</v>
      </c>
      <c r="L33" s="31">
        <v>1996</v>
      </c>
      <c r="M33" s="31">
        <v>11800</v>
      </c>
      <c r="N33" s="31">
        <v>50800</v>
      </c>
      <c r="O33" s="31">
        <v>1998</v>
      </c>
      <c r="P33" s="31" t="s">
        <v>737</v>
      </c>
      <c r="Q33" s="31" t="s">
        <v>806</v>
      </c>
      <c r="R33" s="31" t="s">
        <v>544</v>
      </c>
      <c r="S33" s="31" t="s">
        <v>745</v>
      </c>
      <c r="T33" s="31"/>
      <c r="U33" s="31" t="s">
        <v>559</v>
      </c>
      <c r="V33" s="31" t="s">
        <v>539</v>
      </c>
      <c r="W33" s="31"/>
      <c r="X33" s="31" t="s">
        <v>773</v>
      </c>
      <c r="Y33" s="31"/>
      <c r="Z33" s="31"/>
      <c r="AA33" s="31"/>
      <c r="AB33" s="31">
        <v>2.6</v>
      </c>
      <c r="AC33" s="31">
        <v>2.4</v>
      </c>
      <c r="AD33" s="31">
        <v>23</v>
      </c>
      <c r="AE33" s="31">
        <v>7.2</v>
      </c>
      <c r="AF33" s="31">
        <v>32</v>
      </c>
      <c r="AG33" s="31">
        <v>5.6</v>
      </c>
      <c r="AH33" s="31" t="s">
        <v>743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546</v>
      </c>
      <c r="B34" s="32" t="s">
        <v>882</v>
      </c>
      <c r="C34" s="31"/>
      <c r="D34" s="31" t="s">
        <v>883</v>
      </c>
      <c r="E34" s="31"/>
      <c r="F34" s="31" t="s">
        <v>885</v>
      </c>
      <c r="G34" s="31">
        <v>30.4</v>
      </c>
      <c r="H34" s="31">
        <v>15.71</v>
      </c>
      <c r="I34" s="31">
        <v>40330.67</v>
      </c>
      <c r="J34" s="31" t="s">
        <v>767</v>
      </c>
      <c r="K34" s="31" t="s">
        <v>736</v>
      </c>
      <c r="L34" s="31">
        <v>1997</v>
      </c>
      <c r="M34" s="31">
        <v>25197</v>
      </c>
      <c r="N34" s="31">
        <v>138149</v>
      </c>
      <c r="O34" s="31">
        <v>2032</v>
      </c>
      <c r="P34" s="31" t="s">
        <v>750</v>
      </c>
      <c r="Q34" s="31" t="s">
        <v>772</v>
      </c>
      <c r="R34" s="31" t="s">
        <v>544</v>
      </c>
      <c r="S34" s="31" t="s">
        <v>738</v>
      </c>
      <c r="T34" s="31"/>
      <c r="U34" s="31" t="s">
        <v>559</v>
      </c>
      <c r="V34" s="31" t="s">
        <v>539</v>
      </c>
      <c r="W34" s="31"/>
      <c r="X34" s="31" t="s">
        <v>773</v>
      </c>
      <c r="Y34" s="31"/>
      <c r="Z34" s="31"/>
      <c r="AA34" s="31"/>
      <c r="AB34" s="31">
        <v>4</v>
      </c>
      <c r="AC34" s="31">
        <v>2.4</v>
      </c>
      <c r="AD34" s="31">
        <v>18</v>
      </c>
      <c r="AE34" s="31">
        <v>7.2</v>
      </c>
      <c r="AF34" s="31">
        <v>56</v>
      </c>
      <c r="AG34" s="31">
        <v>5.6</v>
      </c>
      <c r="AH34" s="31" t="s">
        <v>743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546</v>
      </c>
      <c r="B35" s="32" t="s">
        <v>886</v>
      </c>
      <c r="C35" s="31"/>
      <c r="D35" s="31" t="s">
        <v>887</v>
      </c>
      <c r="E35" s="31"/>
      <c r="F35" s="31" t="s">
        <v>888</v>
      </c>
      <c r="G35" s="31">
        <v>166</v>
      </c>
      <c r="H35" s="31">
        <v>266</v>
      </c>
      <c r="I35" s="31">
        <v>20609</v>
      </c>
      <c r="J35" s="31" t="s">
        <v>570</v>
      </c>
      <c r="K35" s="31" t="s">
        <v>736</v>
      </c>
      <c r="L35" s="31">
        <v>1987</v>
      </c>
      <c r="M35" s="31">
        <v>10197</v>
      </c>
      <c r="N35" s="31">
        <v>41443</v>
      </c>
      <c r="O35" s="31" t="s">
        <v>807</v>
      </c>
      <c r="P35" s="31" t="s">
        <v>737</v>
      </c>
      <c r="Q35" s="31" t="s">
        <v>761</v>
      </c>
      <c r="R35" s="31" t="s">
        <v>540</v>
      </c>
      <c r="S35" s="31" t="s">
        <v>738</v>
      </c>
      <c r="T35" s="31"/>
      <c r="U35" s="31" t="s">
        <v>559</v>
      </c>
      <c r="V35" s="31" t="s">
        <v>539</v>
      </c>
      <c r="W35" s="31"/>
      <c r="X35" s="31" t="s">
        <v>752</v>
      </c>
      <c r="Y35" s="31"/>
      <c r="Z35" s="31"/>
      <c r="AA35" s="31"/>
      <c r="AB35" s="31"/>
      <c r="AC35" s="31">
        <v>1.6</v>
      </c>
      <c r="AD35" s="31">
        <v>4</v>
      </c>
      <c r="AE35" s="31">
        <v>3.5</v>
      </c>
      <c r="AF35" s="31"/>
      <c r="AG35" s="31">
        <v>0.6</v>
      </c>
      <c r="AH35" s="31" t="s">
        <v>743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546</v>
      </c>
      <c r="B36" s="32" t="s">
        <v>889</v>
      </c>
      <c r="C36" s="31"/>
      <c r="D36" s="31" t="s">
        <v>890</v>
      </c>
      <c r="E36" s="31"/>
      <c r="F36" s="31" t="s">
        <v>891</v>
      </c>
      <c r="G36" s="31">
        <v>1316</v>
      </c>
      <c r="H36" s="31">
        <v>1645</v>
      </c>
      <c r="I36" s="31">
        <v>44753</v>
      </c>
      <c r="J36" s="31" t="s">
        <v>817</v>
      </c>
      <c r="K36" s="31" t="s">
        <v>736</v>
      </c>
      <c r="L36" s="31">
        <v>1997</v>
      </c>
      <c r="M36" s="31">
        <v>27000</v>
      </c>
      <c r="N36" s="31">
        <v>87000</v>
      </c>
      <c r="O36" s="31">
        <v>2028</v>
      </c>
      <c r="P36" s="31" t="s">
        <v>737</v>
      </c>
      <c r="Q36" s="31" t="s">
        <v>831</v>
      </c>
      <c r="R36" s="31" t="s">
        <v>540</v>
      </c>
      <c r="S36" s="31" t="s">
        <v>738</v>
      </c>
      <c r="T36" s="31"/>
      <c r="U36" s="31" t="s">
        <v>559</v>
      </c>
      <c r="V36" s="31" t="s">
        <v>539</v>
      </c>
      <c r="W36" s="31"/>
      <c r="X36" s="31" t="s">
        <v>739</v>
      </c>
      <c r="Y36" s="31" t="s">
        <v>740</v>
      </c>
      <c r="Z36" s="31" t="s">
        <v>756</v>
      </c>
      <c r="AA36" s="31" t="s">
        <v>742</v>
      </c>
      <c r="AB36" s="31">
        <v>1.6</v>
      </c>
      <c r="AC36" s="31" t="s">
        <v>800</v>
      </c>
      <c r="AD36" s="31">
        <v>7.4</v>
      </c>
      <c r="AE36" s="31">
        <v>7.3</v>
      </c>
      <c r="AF36" s="31">
        <v>3.1</v>
      </c>
      <c r="AG36" s="31">
        <v>1.1</v>
      </c>
      <c r="AH36" s="31" t="s">
        <v>743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546</v>
      </c>
      <c r="B37" s="32" t="s">
        <v>889</v>
      </c>
      <c r="C37" s="31"/>
      <c r="D37" s="31" t="s">
        <v>890</v>
      </c>
      <c r="E37" s="31"/>
      <c r="F37" s="31" t="s">
        <v>892</v>
      </c>
      <c r="G37" s="31"/>
      <c r="H37" s="31"/>
      <c r="I37" s="31">
        <v>100</v>
      </c>
      <c r="J37" s="31" t="s">
        <v>801</v>
      </c>
      <c r="K37" s="31" t="s">
        <v>736</v>
      </c>
      <c r="L37" s="31">
        <v>1982</v>
      </c>
      <c r="M37" s="31">
        <v>19500</v>
      </c>
      <c r="N37" s="31">
        <v>109600</v>
      </c>
      <c r="O37" s="31">
        <v>2007</v>
      </c>
      <c r="P37" s="31" t="s">
        <v>737</v>
      </c>
      <c r="Q37" s="31" t="s">
        <v>831</v>
      </c>
      <c r="R37" s="31" t="s">
        <v>540</v>
      </c>
      <c r="S37" s="31" t="s">
        <v>738</v>
      </c>
      <c r="T37" s="31"/>
      <c r="U37" s="31" t="s">
        <v>559</v>
      </c>
      <c r="V37" s="31" t="s">
        <v>539</v>
      </c>
      <c r="W37" s="31"/>
      <c r="X37" s="31" t="s">
        <v>739</v>
      </c>
      <c r="Y37" s="31" t="s">
        <v>740</v>
      </c>
      <c r="Z37" s="31" t="s">
        <v>756</v>
      </c>
      <c r="AA37" s="31" t="s">
        <v>742</v>
      </c>
      <c r="AB37" s="31">
        <v>11</v>
      </c>
      <c r="AC37" s="31">
        <v>2.6</v>
      </c>
      <c r="AD37" s="31">
        <v>7.5</v>
      </c>
      <c r="AE37" s="31">
        <v>4.1</v>
      </c>
      <c r="AF37" s="31">
        <v>8.7</v>
      </c>
      <c r="AG37" s="31" t="s">
        <v>823</v>
      </c>
      <c r="AH37" s="31" t="s">
        <v>743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546</v>
      </c>
      <c r="B38" s="32" t="s">
        <v>893</v>
      </c>
      <c r="C38" s="31"/>
      <c r="D38" s="31" t="s">
        <v>894</v>
      </c>
      <c r="E38" s="31"/>
      <c r="F38" s="31" t="s">
        <v>895</v>
      </c>
      <c r="G38" s="31">
        <v>0</v>
      </c>
      <c r="H38" s="31">
        <v>0</v>
      </c>
      <c r="I38" s="31">
        <v>0</v>
      </c>
      <c r="J38" s="31" t="s">
        <v>570</v>
      </c>
      <c r="K38" s="31" t="s">
        <v>749</v>
      </c>
      <c r="L38" s="31">
        <v>1979</v>
      </c>
      <c r="M38" s="31">
        <v>6471</v>
      </c>
      <c r="N38" s="31">
        <v>29110</v>
      </c>
      <c r="O38" s="31">
        <v>2005</v>
      </c>
      <c r="P38" s="31" t="s">
        <v>737</v>
      </c>
      <c r="Q38" s="31" t="s">
        <v>748</v>
      </c>
      <c r="R38" s="31" t="s">
        <v>544</v>
      </c>
      <c r="S38" s="31" t="s">
        <v>745</v>
      </c>
      <c r="T38" s="31"/>
      <c r="U38" s="31" t="s">
        <v>559</v>
      </c>
      <c r="V38" s="31" t="s">
        <v>539</v>
      </c>
      <c r="W38" s="31"/>
      <c r="X38" s="31" t="s">
        <v>739</v>
      </c>
      <c r="Y38" s="31" t="s">
        <v>755</v>
      </c>
      <c r="Z38" s="31" t="s">
        <v>741</v>
      </c>
      <c r="AA38" s="31" t="s">
        <v>766</v>
      </c>
      <c r="AB38" s="31" t="s">
        <v>800</v>
      </c>
      <c r="AC38" s="31" t="s">
        <v>800</v>
      </c>
      <c r="AD38" s="31">
        <v>1.75</v>
      </c>
      <c r="AE38" s="31">
        <v>1.61</v>
      </c>
      <c r="AF38" s="31">
        <v>0.45</v>
      </c>
      <c r="AG38" s="31">
        <v>0.53</v>
      </c>
      <c r="AH38" s="31" t="s">
        <v>743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546</v>
      </c>
      <c r="B39" s="32" t="s">
        <v>893</v>
      </c>
      <c r="C39" s="31"/>
      <c r="D39" s="31" t="s">
        <v>894</v>
      </c>
      <c r="E39" s="31"/>
      <c r="F39" s="31" t="s">
        <v>896</v>
      </c>
      <c r="G39" s="31">
        <v>8800</v>
      </c>
      <c r="H39" s="31">
        <v>6327</v>
      </c>
      <c r="I39" s="31">
        <v>78400</v>
      </c>
      <c r="J39" s="31" t="s">
        <v>897</v>
      </c>
      <c r="K39" s="31" t="s">
        <v>749</v>
      </c>
      <c r="L39" s="31">
        <v>2006</v>
      </c>
      <c r="M39" s="31">
        <v>24000</v>
      </c>
      <c r="N39" s="31">
        <v>125000</v>
      </c>
      <c r="O39" s="31">
        <v>2020</v>
      </c>
      <c r="P39" s="31" t="s">
        <v>737</v>
      </c>
      <c r="Q39" s="31" t="s">
        <v>898</v>
      </c>
      <c r="R39" s="31" t="s">
        <v>540</v>
      </c>
      <c r="S39" s="31" t="s">
        <v>738</v>
      </c>
      <c r="T39" s="31"/>
      <c r="U39" s="31" t="s">
        <v>559</v>
      </c>
      <c r="V39" s="31" t="s">
        <v>539</v>
      </c>
      <c r="W39" s="31"/>
      <c r="X39" s="31" t="s">
        <v>739</v>
      </c>
      <c r="Y39" s="31" t="s">
        <v>755</v>
      </c>
      <c r="Z39" s="31" t="s">
        <v>756</v>
      </c>
      <c r="AA39" s="31" t="s">
        <v>766</v>
      </c>
      <c r="AB39" s="31">
        <v>13</v>
      </c>
      <c r="AC39" s="31">
        <v>1</v>
      </c>
      <c r="AD39" s="31">
        <v>36</v>
      </c>
      <c r="AE39" s="31">
        <v>5</v>
      </c>
      <c r="AF39" s="31">
        <v>26</v>
      </c>
      <c r="AG39" s="31">
        <v>2</v>
      </c>
      <c r="AH39" s="31" t="s">
        <v>743</v>
      </c>
      <c r="AI39" s="31"/>
      <c r="AJ39" s="31"/>
      <c r="AK39" s="31"/>
      <c r="AL39" s="31"/>
      <c r="AM39" s="31">
        <v>35331</v>
      </c>
    </row>
    <row r="40" spans="1:39" s="30" customFormat="1" ht="30" customHeight="1">
      <c r="A40" s="31" t="s">
        <v>546</v>
      </c>
      <c r="B40" s="32" t="s">
        <v>893</v>
      </c>
      <c r="C40" s="31"/>
      <c r="D40" s="31" t="s">
        <v>894</v>
      </c>
      <c r="E40" s="31"/>
      <c r="F40" s="31" t="s">
        <v>899</v>
      </c>
      <c r="G40" s="31">
        <v>0</v>
      </c>
      <c r="H40" s="31">
        <v>0</v>
      </c>
      <c r="I40" s="31">
        <v>0</v>
      </c>
      <c r="J40" s="31" t="s">
        <v>786</v>
      </c>
      <c r="K40" s="31" t="s">
        <v>749</v>
      </c>
      <c r="L40" s="31">
        <v>1985</v>
      </c>
      <c r="M40" s="31">
        <v>56500</v>
      </c>
      <c r="N40" s="31">
        <v>586000</v>
      </c>
      <c r="O40" s="31">
        <v>2006</v>
      </c>
      <c r="P40" s="31" t="s">
        <v>737</v>
      </c>
      <c r="Q40" s="31" t="s">
        <v>761</v>
      </c>
      <c r="R40" s="31" t="s">
        <v>536</v>
      </c>
      <c r="S40" s="31" t="s">
        <v>745</v>
      </c>
      <c r="T40" s="31"/>
      <c r="U40" s="31" t="s">
        <v>559</v>
      </c>
      <c r="V40" s="31" t="s">
        <v>539</v>
      </c>
      <c r="W40" s="31"/>
      <c r="X40" s="31" t="s">
        <v>739</v>
      </c>
      <c r="Y40" s="31" t="s">
        <v>755</v>
      </c>
      <c r="Z40" s="31" t="s">
        <v>756</v>
      </c>
      <c r="AA40" s="31" t="s">
        <v>766</v>
      </c>
      <c r="AB40" s="31">
        <v>13.9</v>
      </c>
      <c r="AC40" s="31" t="s">
        <v>800</v>
      </c>
      <c r="AD40" s="31">
        <v>36.7</v>
      </c>
      <c r="AE40" s="31">
        <v>1</v>
      </c>
      <c r="AF40" s="31">
        <v>46.2</v>
      </c>
      <c r="AG40" s="31">
        <v>1.1</v>
      </c>
      <c r="AH40" s="31" t="s">
        <v>743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546</v>
      </c>
      <c r="B41" s="32" t="s">
        <v>900</v>
      </c>
      <c r="C41" s="31"/>
      <c r="D41" s="31" t="s">
        <v>901</v>
      </c>
      <c r="E41" s="31"/>
      <c r="F41" s="31" t="s">
        <v>902</v>
      </c>
      <c r="G41" s="31">
        <v>0</v>
      </c>
      <c r="H41" s="31">
        <v>0</v>
      </c>
      <c r="I41" s="31">
        <v>0</v>
      </c>
      <c r="J41" s="31" t="s">
        <v>801</v>
      </c>
      <c r="K41" s="31" t="s">
        <v>736</v>
      </c>
      <c r="L41" s="31">
        <v>1987</v>
      </c>
      <c r="M41" s="31">
        <v>34600</v>
      </c>
      <c r="N41" s="31">
        <v>128500</v>
      </c>
      <c r="O41" s="31">
        <v>1993</v>
      </c>
      <c r="P41" s="31" t="s">
        <v>737</v>
      </c>
      <c r="Q41" s="31" t="s">
        <v>785</v>
      </c>
      <c r="R41" s="31" t="s">
        <v>544</v>
      </c>
      <c r="S41" s="31" t="s">
        <v>745</v>
      </c>
      <c r="T41" s="31"/>
      <c r="U41" s="31" t="s">
        <v>559</v>
      </c>
      <c r="V41" s="31" t="s">
        <v>539</v>
      </c>
      <c r="W41" s="31"/>
      <c r="X41" s="31" t="s">
        <v>773</v>
      </c>
      <c r="Y41" s="31"/>
      <c r="Z41" s="31"/>
      <c r="AA41" s="31"/>
      <c r="AB41" s="31">
        <v>3.7</v>
      </c>
      <c r="AC41" s="31">
        <v>1.2</v>
      </c>
      <c r="AD41" s="31">
        <v>12</v>
      </c>
      <c r="AE41" s="31">
        <v>4.6</v>
      </c>
      <c r="AF41" s="31" t="s">
        <v>819</v>
      </c>
      <c r="AG41" s="31" t="s">
        <v>819</v>
      </c>
      <c r="AH41" s="31" t="s">
        <v>743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546</v>
      </c>
      <c r="B42" s="32" t="s">
        <v>900</v>
      </c>
      <c r="C42" s="31"/>
      <c r="D42" s="31" t="s">
        <v>901</v>
      </c>
      <c r="E42" s="31"/>
      <c r="F42" s="31" t="s">
        <v>903</v>
      </c>
      <c r="G42" s="31">
        <v>1535</v>
      </c>
      <c r="H42" s="31">
        <v>690</v>
      </c>
      <c r="I42" s="31">
        <v>56000</v>
      </c>
      <c r="J42" s="31" t="s">
        <v>770</v>
      </c>
      <c r="K42" s="31" t="s">
        <v>736</v>
      </c>
      <c r="L42" s="31">
        <v>1994</v>
      </c>
      <c r="M42" s="31">
        <v>23400</v>
      </c>
      <c r="N42" s="31">
        <v>80200</v>
      </c>
      <c r="O42" s="31">
        <v>2029</v>
      </c>
      <c r="P42" s="31" t="s">
        <v>757</v>
      </c>
      <c r="Q42" s="31" t="s">
        <v>785</v>
      </c>
      <c r="R42" s="31" t="s">
        <v>540</v>
      </c>
      <c r="S42" s="31" t="s">
        <v>738</v>
      </c>
      <c r="T42" s="31"/>
      <c r="U42" s="31" t="s">
        <v>559</v>
      </c>
      <c r="V42" s="31" t="s">
        <v>539</v>
      </c>
      <c r="W42" s="31"/>
      <c r="X42" s="31" t="s">
        <v>773</v>
      </c>
      <c r="Y42" s="31"/>
      <c r="Z42" s="31"/>
      <c r="AA42" s="31"/>
      <c r="AB42" s="31">
        <v>22</v>
      </c>
      <c r="AC42" s="31">
        <v>1.1</v>
      </c>
      <c r="AD42" s="31">
        <v>83</v>
      </c>
      <c r="AE42" s="31">
        <v>6.6</v>
      </c>
      <c r="AF42" s="31">
        <v>16</v>
      </c>
      <c r="AG42" s="31">
        <v>3.4</v>
      </c>
      <c r="AH42" s="31" t="s">
        <v>743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546</v>
      </c>
      <c r="B43" s="32" t="s">
        <v>547</v>
      </c>
      <c r="C43" s="31"/>
      <c r="D43" s="31" t="s">
        <v>548</v>
      </c>
      <c r="E43" s="31"/>
      <c r="F43" s="31" t="s">
        <v>904</v>
      </c>
      <c r="G43" s="31">
        <v>1083</v>
      </c>
      <c r="H43" s="31">
        <v>1312</v>
      </c>
      <c r="I43" s="31">
        <v>83711</v>
      </c>
      <c r="J43" s="31" t="s">
        <v>570</v>
      </c>
      <c r="K43" s="31" t="s">
        <v>749</v>
      </c>
      <c r="L43" s="31">
        <v>1996</v>
      </c>
      <c r="M43" s="31">
        <v>16800</v>
      </c>
      <c r="N43" s="31">
        <v>146000</v>
      </c>
      <c r="O43" s="31">
        <v>2029</v>
      </c>
      <c r="P43" s="31" t="s">
        <v>737</v>
      </c>
      <c r="Q43" s="31" t="s">
        <v>769</v>
      </c>
      <c r="R43" s="31" t="s">
        <v>540</v>
      </c>
      <c r="S43" s="31" t="s">
        <v>738</v>
      </c>
      <c r="T43" s="31"/>
      <c r="U43" s="31" t="s">
        <v>559</v>
      </c>
      <c r="V43" s="31" t="s">
        <v>539</v>
      </c>
      <c r="W43" s="31"/>
      <c r="X43" s="31" t="s">
        <v>739</v>
      </c>
      <c r="Y43" s="31" t="s">
        <v>740</v>
      </c>
      <c r="Z43" s="31" t="s">
        <v>756</v>
      </c>
      <c r="AA43" s="31" t="s">
        <v>742</v>
      </c>
      <c r="AB43" s="31">
        <v>1</v>
      </c>
      <c r="AC43" s="31">
        <v>0.7</v>
      </c>
      <c r="AD43" s="31">
        <v>4.1</v>
      </c>
      <c r="AE43" s="31">
        <v>1.7</v>
      </c>
      <c r="AF43" s="31">
        <v>20</v>
      </c>
      <c r="AG43" s="31">
        <v>2.5</v>
      </c>
      <c r="AH43" s="31" t="s">
        <v>743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546</v>
      </c>
      <c r="B44" s="32" t="s">
        <v>547</v>
      </c>
      <c r="C44" s="31"/>
      <c r="D44" s="31" t="s">
        <v>548</v>
      </c>
      <c r="E44" s="31"/>
      <c r="F44" s="31" t="s">
        <v>905</v>
      </c>
      <c r="G44" s="31">
        <v>1</v>
      </c>
      <c r="H44" s="31">
        <v>1</v>
      </c>
      <c r="I44" s="31">
        <v>373</v>
      </c>
      <c r="J44" s="31" t="s">
        <v>570</v>
      </c>
      <c r="K44" s="31" t="s">
        <v>749</v>
      </c>
      <c r="L44" s="31">
        <v>1990</v>
      </c>
      <c r="M44" s="31">
        <v>1610</v>
      </c>
      <c r="N44" s="31">
        <v>2660</v>
      </c>
      <c r="O44" s="31">
        <v>2030</v>
      </c>
      <c r="P44" s="31" t="s">
        <v>765</v>
      </c>
      <c r="Q44" s="31" t="s">
        <v>792</v>
      </c>
      <c r="R44" s="31" t="s">
        <v>536</v>
      </c>
      <c r="S44" s="31" t="s">
        <v>738</v>
      </c>
      <c r="T44" s="31"/>
      <c r="U44" s="31" t="s">
        <v>559</v>
      </c>
      <c r="V44" s="31" t="s">
        <v>539</v>
      </c>
      <c r="W44" s="31"/>
      <c r="X44" s="31" t="s">
        <v>773</v>
      </c>
      <c r="Y44" s="31"/>
      <c r="Z44" s="31"/>
      <c r="AA44" s="31"/>
      <c r="AB44" s="31"/>
      <c r="AC44" s="31">
        <v>0.7</v>
      </c>
      <c r="AD44" s="31"/>
      <c r="AE44" s="31">
        <v>2</v>
      </c>
      <c r="AF44" s="31"/>
      <c r="AG44" s="31">
        <v>8.4</v>
      </c>
      <c r="AH44" s="31" t="s">
        <v>743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546</v>
      </c>
      <c r="B45" s="32" t="s">
        <v>547</v>
      </c>
      <c r="C45" s="31"/>
      <c r="D45" s="31" t="s">
        <v>548</v>
      </c>
      <c r="E45" s="31"/>
      <c r="F45" s="31" t="s">
        <v>906</v>
      </c>
      <c r="G45" s="31">
        <v>2270</v>
      </c>
      <c r="H45" s="31">
        <v>1730</v>
      </c>
      <c r="I45" s="31">
        <v>33648</v>
      </c>
      <c r="J45" s="31" t="s">
        <v>818</v>
      </c>
      <c r="K45" s="31" t="s">
        <v>736</v>
      </c>
      <c r="L45" s="31">
        <v>1995</v>
      </c>
      <c r="M45" s="31">
        <v>10000</v>
      </c>
      <c r="N45" s="31">
        <v>49000</v>
      </c>
      <c r="O45" s="31">
        <v>2049</v>
      </c>
      <c r="P45" s="31" t="s">
        <v>765</v>
      </c>
      <c r="Q45" s="31" t="s">
        <v>761</v>
      </c>
      <c r="R45" s="31" t="s">
        <v>536</v>
      </c>
      <c r="S45" s="31" t="s">
        <v>738</v>
      </c>
      <c r="T45" s="31"/>
      <c r="U45" s="31" t="s">
        <v>559</v>
      </c>
      <c r="V45" s="31" t="s">
        <v>539</v>
      </c>
      <c r="W45" s="31"/>
      <c r="X45" s="31" t="s">
        <v>739</v>
      </c>
      <c r="Y45" s="31" t="s">
        <v>740</v>
      </c>
      <c r="Z45" s="31" t="s">
        <v>741</v>
      </c>
      <c r="AA45" s="31" t="s">
        <v>742</v>
      </c>
      <c r="AB45" s="31"/>
      <c r="AC45" s="31" t="s">
        <v>820</v>
      </c>
      <c r="AD45" s="31"/>
      <c r="AE45" s="31">
        <v>5.7</v>
      </c>
      <c r="AF45" s="31"/>
      <c r="AG45" s="31">
        <v>0.57</v>
      </c>
      <c r="AH45" s="31" t="s">
        <v>743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546</v>
      </c>
      <c r="B46" s="32" t="s">
        <v>547</v>
      </c>
      <c r="C46" s="31"/>
      <c r="D46" s="31" t="s">
        <v>548</v>
      </c>
      <c r="E46" s="31"/>
      <c r="F46" s="31" t="s">
        <v>907</v>
      </c>
      <c r="G46" s="31">
        <v>668</v>
      </c>
      <c r="H46" s="31">
        <v>394</v>
      </c>
      <c r="I46" s="31">
        <v>17904</v>
      </c>
      <c r="J46" s="31" t="s">
        <v>818</v>
      </c>
      <c r="K46" s="31" t="s">
        <v>749</v>
      </c>
      <c r="L46" s="31">
        <v>1991</v>
      </c>
      <c r="M46" s="31">
        <v>9400</v>
      </c>
      <c r="N46" s="31">
        <v>46500</v>
      </c>
      <c r="O46" s="31">
        <v>2044</v>
      </c>
      <c r="P46" s="31" t="s">
        <v>757</v>
      </c>
      <c r="Q46" s="31" t="s">
        <v>816</v>
      </c>
      <c r="R46" s="31" t="s">
        <v>540</v>
      </c>
      <c r="S46" s="31" t="s">
        <v>738</v>
      </c>
      <c r="T46" s="31"/>
      <c r="U46" s="31" t="s">
        <v>559</v>
      </c>
      <c r="V46" s="31" t="s">
        <v>539</v>
      </c>
      <c r="W46" s="31"/>
      <c r="X46" s="31" t="s">
        <v>739</v>
      </c>
      <c r="Y46" s="31" t="s">
        <v>740</v>
      </c>
      <c r="Z46" s="31" t="s">
        <v>741</v>
      </c>
      <c r="AA46" s="31" t="s">
        <v>747</v>
      </c>
      <c r="AB46" s="31"/>
      <c r="AC46" s="31">
        <v>0.8</v>
      </c>
      <c r="AD46" s="31"/>
      <c r="AE46" s="31">
        <v>3</v>
      </c>
      <c r="AF46" s="31"/>
      <c r="AG46" s="31">
        <v>9.2</v>
      </c>
      <c r="AH46" s="31" t="s">
        <v>743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546</v>
      </c>
      <c r="B47" s="32" t="s">
        <v>547</v>
      </c>
      <c r="C47" s="31"/>
      <c r="D47" s="31" t="s">
        <v>548</v>
      </c>
      <c r="E47" s="31"/>
      <c r="F47" s="31" t="s">
        <v>908</v>
      </c>
      <c r="G47" s="31">
        <v>559</v>
      </c>
      <c r="H47" s="31">
        <v>375</v>
      </c>
      <c r="I47" s="31">
        <v>27462</v>
      </c>
      <c r="J47" s="31" t="s">
        <v>801</v>
      </c>
      <c r="K47" s="31" t="s">
        <v>749</v>
      </c>
      <c r="L47" s="31">
        <v>1995</v>
      </c>
      <c r="M47" s="31">
        <v>7100</v>
      </c>
      <c r="N47" s="31">
        <v>38824</v>
      </c>
      <c r="O47" s="31">
        <v>2060</v>
      </c>
      <c r="P47" s="31" t="s">
        <v>737</v>
      </c>
      <c r="Q47" s="31" t="s">
        <v>781</v>
      </c>
      <c r="R47" s="31" t="s">
        <v>544</v>
      </c>
      <c r="S47" s="31" t="s">
        <v>738</v>
      </c>
      <c r="T47" s="31"/>
      <c r="U47" s="31" t="s">
        <v>559</v>
      </c>
      <c r="V47" s="31" t="s">
        <v>539</v>
      </c>
      <c r="W47" s="31"/>
      <c r="X47" s="31" t="s">
        <v>739</v>
      </c>
      <c r="Y47" s="31" t="s">
        <v>755</v>
      </c>
      <c r="Z47" s="31" t="s">
        <v>756</v>
      </c>
      <c r="AA47" s="31" t="s">
        <v>742</v>
      </c>
      <c r="AB47" s="31"/>
      <c r="AC47" s="31">
        <v>1.3</v>
      </c>
      <c r="AD47" s="31"/>
      <c r="AE47" s="31">
        <v>2.6</v>
      </c>
      <c r="AF47" s="31"/>
      <c r="AG47" s="31">
        <v>6</v>
      </c>
      <c r="AH47" s="31" t="s">
        <v>743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546</v>
      </c>
      <c r="B48" s="32" t="s">
        <v>909</v>
      </c>
      <c r="C48" s="31"/>
      <c r="D48" s="31" t="s">
        <v>910</v>
      </c>
      <c r="E48" s="31"/>
      <c r="F48" s="31" t="s">
        <v>911</v>
      </c>
      <c r="G48" s="31">
        <v>4416</v>
      </c>
      <c r="H48" s="31">
        <v>3660</v>
      </c>
      <c r="I48" s="31">
        <v>66611</v>
      </c>
      <c r="J48" s="31" t="s">
        <v>829</v>
      </c>
      <c r="K48" s="31" t="s">
        <v>749</v>
      </c>
      <c r="L48" s="31">
        <v>2000</v>
      </c>
      <c r="M48" s="31">
        <v>12700</v>
      </c>
      <c r="N48" s="31">
        <v>113000</v>
      </c>
      <c r="O48" s="31">
        <v>2020</v>
      </c>
      <c r="P48" s="31" t="s">
        <v>757</v>
      </c>
      <c r="Q48" s="31" t="s">
        <v>761</v>
      </c>
      <c r="R48" s="31" t="s">
        <v>540</v>
      </c>
      <c r="S48" s="31" t="s">
        <v>738</v>
      </c>
      <c r="T48" s="31"/>
      <c r="U48" s="31" t="s">
        <v>559</v>
      </c>
      <c r="V48" s="31" t="s">
        <v>539</v>
      </c>
      <c r="W48" s="31"/>
      <c r="X48" s="31" t="s">
        <v>752</v>
      </c>
      <c r="Y48" s="31"/>
      <c r="Z48" s="31" t="s">
        <v>741</v>
      </c>
      <c r="AA48" s="31" t="s">
        <v>742</v>
      </c>
      <c r="AB48" s="31">
        <v>21</v>
      </c>
      <c r="AC48" s="31">
        <v>10</v>
      </c>
      <c r="AD48" s="31">
        <v>31</v>
      </c>
      <c r="AE48" s="31">
        <v>17</v>
      </c>
      <c r="AF48" s="31">
        <v>15</v>
      </c>
      <c r="AG48" s="31">
        <v>13</v>
      </c>
      <c r="AH48" s="31" t="s">
        <v>743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546</v>
      </c>
      <c r="B49" s="32" t="s">
        <v>909</v>
      </c>
      <c r="C49" s="31"/>
      <c r="D49" s="31" t="s">
        <v>910</v>
      </c>
      <c r="E49" s="31"/>
      <c r="F49" s="31" t="s">
        <v>912</v>
      </c>
      <c r="G49" s="31">
        <v>0</v>
      </c>
      <c r="H49" s="31">
        <v>0</v>
      </c>
      <c r="I49" s="31">
        <v>20781</v>
      </c>
      <c r="J49" s="31" t="s">
        <v>788</v>
      </c>
      <c r="K49" s="31" t="s">
        <v>749</v>
      </c>
      <c r="L49" s="31">
        <v>1983</v>
      </c>
      <c r="M49" s="31">
        <v>25210</v>
      </c>
      <c r="N49" s="31">
        <v>205213</v>
      </c>
      <c r="O49" s="31">
        <v>2003</v>
      </c>
      <c r="P49" s="31" t="s">
        <v>757</v>
      </c>
      <c r="Q49" s="31" t="s">
        <v>751</v>
      </c>
      <c r="R49" s="31" t="s">
        <v>544</v>
      </c>
      <c r="S49" s="31" t="s">
        <v>738</v>
      </c>
      <c r="T49" s="31" t="s">
        <v>545</v>
      </c>
      <c r="U49" s="31" t="s">
        <v>559</v>
      </c>
      <c r="V49" s="31" t="s">
        <v>539</v>
      </c>
      <c r="W49" s="31"/>
      <c r="X49" s="31" t="s">
        <v>752</v>
      </c>
      <c r="Y49" s="31"/>
      <c r="Z49" s="31"/>
      <c r="AA49" s="31"/>
      <c r="AB49" s="31">
        <v>10</v>
      </c>
      <c r="AC49" s="31"/>
      <c r="AD49" s="31">
        <v>41</v>
      </c>
      <c r="AE49" s="31"/>
      <c r="AF49" s="31">
        <v>82</v>
      </c>
      <c r="AG49" s="31"/>
      <c r="AH49" s="31" t="s">
        <v>743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546</v>
      </c>
      <c r="B50" s="32" t="s">
        <v>913</v>
      </c>
      <c r="C50" s="31"/>
      <c r="D50" s="31" t="s">
        <v>914</v>
      </c>
      <c r="E50" s="31"/>
      <c r="F50" s="31" t="s">
        <v>915</v>
      </c>
      <c r="G50" s="31">
        <v>981</v>
      </c>
      <c r="H50" s="31">
        <v>678</v>
      </c>
      <c r="I50" s="31">
        <v>15204</v>
      </c>
      <c r="J50" s="31" t="s">
        <v>796</v>
      </c>
      <c r="K50" s="31" t="s">
        <v>749</v>
      </c>
      <c r="L50" s="31">
        <v>1988</v>
      </c>
      <c r="M50" s="31">
        <v>8583</v>
      </c>
      <c r="N50" s="31">
        <v>72158</v>
      </c>
      <c r="O50" s="31">
        <v>2041</v>
      </c>
      <c r="P50" s="31" t="s">
        <v>737</v>
      </c>
      <c r="Q50" s="31" t="s">
        <v>821</v>
      </c>
      <c r="R50" s="31" t="s">
        <v>536</v>
      </c>
      <c r="S50" s="31" t="s">
        <v>738</v>
      </c>
      <c r="T50" s="31"/>
      <c r="U50" s="31" t="s">
        <v>916</v>
      </c>
      <c r="V50" s="31" t="s">
        <v>539</v>
      </c>
      <c r="W50" s="31"/>
      <c r="X50" s="31" t="s">
        <v>739</v>
      </c>
      <c r="Y50" s="31" t="s">
        <v>740</v>
      </c>
      <c r="Z50" s="31" t="s">
        <v>741</v>
      </c>
      <c r="AA50" s="31" t="s">
        <v>747</v>
      </c>
      <c r="AB50" s="31">
        <v>4</v>
      </c>
      <c r="AC50" s="31">
        <v>1</v>
      </c>
      <c r="AD50" s="31">
        <v>7</v>
      </c>
      <c r="AE50" s="31">
        <v>5</v>
      </c>
      <c r="AF50" s="31">
        <v>5</v>
      </c>
      <c r="AG50" s="31">
        <v>3</v>
      </c>
      <c r="AH50" s="31" t="s">
        <v>743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546</v>
      </c>
      <c r="B51" s="32" t="s">
        <v>917</v>
      </c>
      <c r="C51" s="31"/>
      <c r="D51" s="31" t="s">
        <v>918</v>
      </c>
      <c r="E51" s="31"/>
      <c r="F51" s="31" t="s">
        <v>919</v>
      </c>
      <c r="G51" s="31">
        <v>822</v>
      </c>
      <c r="H51" s="31">
        <v>448</v>
      </c>
      <c r="I51" s="31">
        <v>42108</v>
      </c>
      <c r="J51" s="31" t="s">
        <v>770</v>
      </c>
      <c r="K51" s="31" t="s">
        <v>749</v>
      </c>
      <c r="L51" s="31">
        <v>1991</v>
      </c>
      <c r="M51" s="31">
        <v>18000</v>
      </c>
      <c r="N51" s="31">
        <v>95500</v>
      </c>
      <c r="O51" s="31">
        <v>2013</v>
      </c>
      <c r="P51" s="31" t="s">
        <v>737</v>
      </c>
      <c r="Q51" s="31" t="s">
        <v>785</v>
      </c>
      <c r="R51" s="31" t="s">
        <v>536</v>
      </c>
      <c r="S51" s="31" t="s">
        <v>738</v>
      </c>
      <c r="T51" s="31"/>
      <c r="U51" s="31" t="s">
        <v>558</v>
      </c>
      <c r="V51" s="31" t="s">
        <v>539</v>
      </c>
      <c r="W51" s="31"/>
      <c r="X51" s="31" t="s">
        <v>752</v>
      </c>
      <c r="Y51" s="31"/>
      <c r="Z51" s="31" t="s">
        <v>741</v>
      </c>
      <c r="AA51" s="31"/>
      <c r="AB51" s="31">
        <v>0.571</v>
      </c>
      <c r="AC51" s="31">
        <v>0.6</v>
      </c>
      <c r="AD51" s="31">
        <v>4.425</v>
      </c>
      <c r="AE51" s="31">
        <v>1.103</v>
      </c>
      <c r="AF51" s="31">
        <v>7.783</v>
      </c>
      <c r="AG51" s="31">
        <v>7.767</v>
      </c>
      <c r="AH51" s="31" t="s">
        <v>743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546</v>
      </c>
      <c r="B52" s="32" t="s">
        <v>920</v>
      </c>
      <c r="C52" s="31"/>
      <c r="D52" s="31" t="s">
        <v>921</v>
      </c>
      <c r="E52" s="31"/>
      <c r="F52" s="31" t="s">
        <v>922</v>
      </c>
      <c r="G52" s="31">
        <v>1031</v>
      </c>
      <c r="H52" s="31">
        <v>752</v>
      </c>
      <c r="I52" s="31">
        <v>14909</v>
      </c>
      <c r="J52" s="31" t="s">
        <v>570</v>
      </c>
      <c r="K52" s="31" t="s">
        <v>736</v>
      </c>
      <c r="L52" s="31">
        <v>1992</v>
      </c>
      <c r="M52" s="31">
        <v>13670</v>
      </c>
      <c r="N52" s="31">
        <v>59700</v>
      </c>
      <c r="O52" s="31">
        <v>2016</v>
      </c>
      <c r="P52" s="31" t="s">
        <v>774</v>
      </c>
      <c r="Q52" s="31" t="s">
        <v>787</v>
      </c>
      <c r="R52" s="31" t="s">
        <v>540</v>
      </c>
      <c r="S52" s="31" t="s">
        <v>738</v>
      </c>
      <c r="T52" s="31"/>
      <c r="U52" s="31" t="s">
        <v>559</v>
      </c>
      <c r="V52" s="31" t="s">
        <v>539</v>
      </c>
      <c r="W52" s="31"/>
      <c r="X52" s="31" t="s">
        <v>739</v>
      </c>
      <c r="Y52" s="31" t="s">
        <v>740</v>
      </c>
      <c r="Z52" s="31" t="s">
        <v>741</v>
      </c>
      <c r="AA52" s="31" t="s">
        <v>747</v>
      </c>
      <c r="AB52" s="31" t="s">
        <v>923</v>
      </c>
      <c r="AC52" s="31"/>
      <c r="AD52" s="31" t="s">
        <v>923</v>
      </c>
      <c r="AE52" s="31"/>
      <c r="AF52" s="31" t="s">
        <v>923</v>
      </c>
      <c r="AG52" s="31"/>
      <c r="AH52" s="31" t="s">
        <v>743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546</v>
      </c>
      <c r="B53" s="32" t="s">
        <v>573</v>
      </c>
      <c r="C53" s="31"/>
      <c r="D53" s="31" t="s">
        <v>574</v>
      </c>
      <c r="E53" s="31"/>
      <c r="F53" s="31" t="s">
        <v>924</v>
      </c>
      <c r="G53" s="31">
        <v>0</v>
      </c>
      <c r="H53" s="31">
        <v>0</v>
      </c>
      <c r="I53" s="31">
        <v>45477</v>
      </c>
      <c r="J53" s="31" t="s">
        <v>780</v>
      </c>
      <c r="K53" s="31" t="s">
        <v>749</v>
      </c>
      <c r="L53" s="31">
        <v>1995</v>
      </c>
      <c r="M53" s="31">
        <v>7000</v>
      </c>
      <c r="N53" s="31">
        <v>68000</v>
      </c>
      <c r="O53" s="31">
        <v>2048</v>
      </c>
      <c r="P53" s="31" t="s">
        <v>737</v>
      </c>
      <c r="Q53" s="31" t="s">
        <v>769</v>
      </c>
      <c r="R53" s="31" t="s">
        <v>540</v>
      </c>
      <c r="S53" s="31" t="s">
        <v>738</v>
      </c>
      <c r="T53" s="31"/>
      <c r="U53" s="31" t="s">
        <v>554</v>
      </c>
      <c r="V53" s="31" t="s">
        <v>539</v>
      </c>
      <c r="W53" s="31"/>
      <c r="X53" s="31" t="s">
        <v>739</v>
      </c>
      <c r="Y53" s="31" t="s">
        <v>755</v>
      </c>
      <c r="Z53" s="31" t="s">
        <v>741</v>
      </c>
      <c r="AA53" s="31" t="s">
        <v>742</v>
      </c>
      <c r="AB53" s="31">
        <v>4.8</v>
      </c>
      <c r="AC53" s="31">
        <v>0.9</v>
      </c>
      <c r="AD53" s="31">
        <v>15.9</v>
      </c>
      <c r="AE53" s="31">
        <v>5.4</v>
      </c>
      <c r="AF53" s="31">
        <v>3.36</v>
      </c>
      <c r="AG53" s="31">
        <v>2.15</v>
      </c>
      <c r="AH53" s="31" t="s">
        <v>743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546</v>
      </c>
      <c r="B54" s="32" t="s">
        <v>573</v>
      </c>
      <c r="C54" s="31"/>
      <c r="D54" s="31" t="s">
        <v>574</v>
      </c>
      <c r="E54" s="31"/>
      <c r="F54" s="31" t="s">
        <v>925</v>
      </c>
      <c r="G54" s="31">
        <v>598</v>
      </c>
      <c r="H54" s="31">
        <v>368.5</v>
      </c>
      <c r="I54" s="31">
        <v>2265</v>
      </c>
      <c r="J54" s="31" t="s">
        <v>770</v>
      </c>
      <c r="K54" s="31" t="s">
        <v>749</v>
      </c>
      <c r="L54" s="31">
        <v>2001</v>
      </c>
      <c r="M54" s="31">
        <v>1800</v>
      </c>
      <c r="N54" s="31">
        <v>4600</v>
      </c>
      <c r="O54" s="31">
        <v>2013</v>
      </c>
      <c r="P54" s="31" t="s">
        <v>737</v>
      </c>
      <c r="Q54" s="31" t="s">
        <v>769</v>
      </c>
      <c r="R54" s="31" t="s">
        <v>540</v>
      </c>
      <c r="S54" s="31" t="s">
        <v>738</v>
      </c>
      <c r="T54" s="31"/>
      <c r="U54" s="31" t="s">
        <v>554</v>
      </c>
      <c r="V54" s="31" t="s">
        <v>539</v>
      </c>
      <c r="W54" s="31"/>
      <c r="X54" s="31" t="s">
        <v>739</v>
      </c>
      <c r="Y54" s="31" t="s">
        <v>740</v>
      </c>
      <c r="Z54" s="31" t="s">
        <v>741</v>
      </c>
      <c r="AA54" s="31" t="s">
        <v>742</v>
      </c>
      <c r="AB54" s="31">
        <v>2.3</v>
      </c>
      <c r="AC54" s="31">
        <v>1</v>
      </c>
      <c r="AD54" s="31">
        <v>8</v>
      </c>
      <c r="AE54" s="31">
        <v>5.1</v>
      </c>
      <c r="AF54" s="31">
        <v>4.2</v>
      </c>
      <c r="AG54" s="31">
        <v>3.7</v>
      </c>
      <c r="AH54" s="31" t="s">
        <v>743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546</v>
      </c>
      <c r="B55" s="32" t="s">
        <v>573</v>
      </c>
      <c r="C55" s="31"/>
      <c r="D55" s="31" t="s">
        <v>574</v>
      </c>
      <c r="E55" s="31"/>
      <c r="F55" s="31" t="s">
        <v>926</v>
      </c>
      <c r="G55" s="31">
        <v>1255</v>
      </c>
      <c r="H55" s="31">
        <v>1538</v>
      </c>
      <c r="I55" s="31">
        <v>5049</v>
      </c>
      <c r="J55" s="31" t="s">
        <v>771</v>
      </c>
      <c r="K55" s="31" t="s">
        <v>749</v>
      </c>
      <c r="L55" s="31">
        <v>1990</v>
      </c>
      <c r="M55" s="31">
        <v>8600</v>
      </c>
      <c r="N55" s="31">
        <v>37000</v>
      </c>
      <c r="O55" s="31">
        <v>2017</v>
      </c>
      <c r="P55" s="31" t="s">
        <v>810</v>
      </c>
      <c r="Q55" s="31" t="s">
        <v>769</v>
      </c>
      <c r="R55" s="31" t="s">
        <v>536</v>
      </c>
      <c r="S55" s="31" t="s">
        <v>738</v>
      </c>
      <c r="T55" s="31"/>
      <c r="U55" s="31" t="s">
        <v>554</v>
      </c>
      <c r="V55" s="31" t="s">
        <v>539</v>
      </c>
      <c r="W55" s="31"/>
      <c r="X55" s="31" t="s">
        <v>739</v>
      </c>
      <c r="Y55" s="31" t="s">
        <v>740</v>
      </c>
      <c r="Z55" s="31" t="s">
        <v>756</v>
      </c>
      <c r="AA55" s="31" t="s">
        <v>742</v>
      </c>
      <c r="AB55" s="31">
        <v>0.5</v>
      </c>
      <c r="AC55" s="31">
        <v>0.3</v>
      </c>
      <c r="AD55" s="31">
        <v>7.7</v>
      </c>
      <c r="AE55" s="31">
        <v>8</v>
      </c>
      <c r="AF55" s="31">
        <v>9.62</v>
      </c>
      <c r="AG55" s="31">
        <v>8.86</v>
      </c>
      <c r="AH55" s="31" t="s">
        <v>743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546</v>
      </c>
      <c r="B56" s="32" t="s">
        <v>573</v>
      </c>
      <c r="C56" s="31"/>
      <c r="D56" s="31" t="s">
        <v>574</v>
      </c>
      <c r="E56" s="31"/>
      <c r="F56" s="31" t="s">
        <v>927</v>
      </c>
      <c r="G56" s="31">
        <v>330</v>
      </c>
      <c r="H56" s="31">
        <v>170.9</v>
      </c>
      <c r="I56" s="31">
        <v>26.781</v>
      </c>
      <c r="J56" s="31" t="s">
        <v>770</v>
      </c>
      <c r="K56" s="31" t="s">
        <v>749</v>
      </c>
      <c r="L56" s="31">
        <v>1996</v>
      </c>
      <c r="M56" s="31">
        <v>5600</v>
      </c>
      <c r="N56" s="31">
        <v>30000</v>
      </c>
      <c r="O56" s="31">
        <v>2027</v>
      </c>
      <c r="P56" s="31" t="s">
        <v>737</v>
      </c>
      <c r="Q56" s="31" t="s">
        <v>791</v>
      </c>
      <c r="R56" s="31" t="s">
        <v>540</v>
      </c>
      <c r="S56" s="31" t="s">
        <v>738</v>
      </c>
      <c r="T56" s="31"/>
      <c r="U56" s="31" t="s">
        <v>554</v>
      </c>
      <c r="V56" s="31" t="s">
        <v>539</v>
      </c>
      <c r="W56" s="31"/>
      <c r="X56" s="31" t="s">
        <v>739</v>
      </c>
      <c r="Y56" s="31" t="s">
        <v>755</v>
      </c>
      <c r="Z56" s="31" t="s">
        <v>741</v>
      </c>
      <c r="AA56" s="31" t="s">
        <v>742</v>
      </c>
      <c r="AB56" s="31">
        <v>2.8</v>
      </c>
      <c r="AC56" s="31">
        <v>2.1</v>
      </c>
      <c r="AD56" s="31">
        <v>6.9</v>
      </c>
      <c r="AE56" s="31">
        <v>4.4</v>
      </c>
      <c r="AF56" s="31">
        <v>1.5</v>
      </c>
      <c r="AG56" s="31">
        <v>1.4</v>
      </c>
      <c r="AH56" s="31" t="s">
        <v>743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546</v>
      </c>
      <c r="B57" s="32" t="s">
        <v>928</v>
      </c>
      <c r="C57" s="31"/>
      <c r="D57" s="31" t="s">
        <v>929</v>
      </c>
      <c r="E57" s="31"/>
      <c r="F57" s="31" t="s">
        <v>930</v>
      </c>
      <c r="G57" s="31">
        <v>0</v>
      </c>
      <c r="H57" s="31">
        <v>0</v>
      </c>
      <c r="I57" s="31">
        <v>0</v>
      </c>
      <c r="J57" s="31" t="s">
        <v>796</v>
      </c>
      <c r="K57" s="31" t="s">
        <v>736</v>
      </c>
      <c r="L57" s="31">
        <v>1991</v>
      </c>
      <c r="M57" s="31">
        <v>6730</v>
      </c>
      <c r="N57" s="31">
        <v>31400</v>
      </c>
      <c r="O57" s="31">
        <v>1996</v>
      </c>
      <c r="P57" s="31" t="s">
        <v>774</v>
      </c>
      <c r="Q57" s="31" t="s">
        <v>758</v>
      </c>
      <c r="R57" s="31" t="s">
        <v>536</v>
      </c>
      <c r="S57" s="31" t="s">
        <v>745</v>
      </c>
      <c r="T57" s="31"/>
      <c r="U57" s="31" t="s">
        <v>559</v>
      </c>
      <c r="V57" s="31" t="s">
        <v>539</v>
      </c>
      <c r="W57" s="31"/>
      <c r="X57" s="31" t="s">
        <v>739</v>
      </c>
      <c r="Y57" s="31" t="s">
        <v>740</v>
      </c>
      <c r="Z57" s="31" t="s">
        <v>746</v>
      </c>
      <c r="AA57" s="31" t="s">
        <v>747</v>
      </c>
      <c r="AB57" s="31">
        <v>19.5</v>
      </c>
      <c r="AC57" s="31">
        <v>0.9</v>
      </c>
      <c r="AD57" s="31">
        <v>30.5</v>
      </c>
      <c r="AE57" s="31">
        <v>2.1</v>
      </c>
      <c r="AF57" s="31">
        <v>10.7</v>
      </c>
      <c r="AG57" s="31">
        <v>17</v>
      </c>
      <c r="AH57" s="31" t="s">
        <v>743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546</v>
      </c>
      <c r="B58" s="32" t="s">
        <v>928</v>
      </c>
      <c r="C58" s="31"/>
      <c r="D58" s="31" t="s">
        <v>929</v>
      </c>
      <c r="E58" s="31"/>
      <c r="F58" s="31" t="s">
        <v>931</v>
      </c>
      <c r="G58" s="31">
        <v>974</v>
      </c>
      <c r="H58" s="31">
        <v>974</v>
      </c>
      <c r="I58" s="31">
        <v>12052</v>
      </c>
      <c r="J58" s="31" t="s">
        <v>560</v>
      </c>
      <c r="K58" s="31" t="s">
        <v>736</v>
      </c>
      <c r="L58" s="31">
        <v>1996</v>
      </c>
      <c r="M58" s="31">
        <v>7860</v>
      </c>
      <c r="N58" s="31">
        <v>35730</v>
      </c>
      <c r="O58" s="31">
        <v>2013</v>
      </c>
      <c r="P58" s="31" t="s">
        <v>774</v>
      </c>
      <c r="Q58" s="31" t="s">
        <v>758</v>
      </c>
      <c r="R58" s="31" t="s">
        <v>536</v>
      </c>
      <c r="S58" s="31" t="s">
        <v>738</v>
      </c>
      <c r="T58" s="31"/>
      <c r="U58" s="31" t="s">
        <v>559</v>
      </c>
      <c r="V58" s="31" t="s">
        <v>539</v>
      </c>
      <c r="W58" s="31"/>
      <c r="X58" s="31" t="s">
        <v>739</v>
      </c>
      <c r="Y58" s="31" t="s">
        <v>740</v>
      </c>
      <c r="Z58" s="31" t="s">
        <v>746</v>
      </c>
      <c r="AA58" s="31" t="s">
        <v>742</v>
      </c>
      <c r="AB58" s="31">
        <v>70.6</v>
      </c>
      <c r="AC58" s="31">
        <v>4.6</v>
      </c>
      <c r="AD58" s="31">
        <v>387</v>
      </c>
      <c r="AE58" s="31">
        <v>73.3</v>
      </c>
      <c r="AF58" s="31">
        <v>6.7</v>
      </c>
      <c r="AG58" s="31">
        <v>20.4</v>
      </c>
      <c r="AH58" s="31" t="s">
        <v>743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546</v>
      </c>
      <c r="B59" s="32" t="s">
        <v>932</v>
      </c>
      <c r="C59" s="31"/>
      <c r="D59" s="31" t="s">
        <v>933</v>
      </c>
      <c r="E59" s="31"/>
      <c r="F59" s="31" t="s">
        <v>934</v>
      </c>
      <c r="G59" s="31">
        <v>3363</v>
      </c>
      <c r="H59" s="31">
        <v>2578</v>
      </c>
      <c r="I59" s="31">
        <v>54237</v>
      </c>
      <c r="J59" s="31" t="s">
        <v>804</v>
      </c>
      <c r="K59" s="31" t="s">
        <v>749</v>
      </c>
      <c r="L59" s="31">
        <v>2010</v>
      </c>
      <c r="M59" s="31">
        <v>12400</v>
      </c>
      <c r="N59" s="31">
        <v>57600</v>
      </c>
      <c r="O59" s="31">
        <v>2037</v>
      </c>
      <c r="P59" s="31" t="s">
        <v>737</v>
      </c>
      <c r="Q59" s="31" t="s">
        <v>832</v>
      </c>
      <c r="R59" s="31" t="s">
        <v>536</v>
      </c>
      <c r="S59" s="31" t="s">
        <v>738</v>
      </c>
      <c r="T59" s="31" t="s">
        <v>541</v>
      </c>
      <c r="U59" s="31" t="s">
        <v>554</v>
      </c>
      <c r="V59" s="31" t="s">
        <v>539</v>
      </c>
      <c r="W59" s="31"/>
      <c r="X59" s="31" t="s">
        <v>739</v>
      </c>
      <c r="Y59" s="31" t="s">
        <v>755</v>
      </c>
      <c r="Z59" s="31" t="s">
        <v>756</v>
      </c>
      <c r="AA59" s="31" t="s">
        <v>742</v>
      </c>
      <c r="AB59" s="31"/>
      <c r="AC59" s="31">
        <v>1.2</v>
      </c>
      <c r="AD59" s="31"/>
      <c r="AE59" s="31" t="s">
        <v>789</v>
      </c>
      <c r="AF59" s="31"/>
      <c r="AG59" s="31" t="s">
        <v>935</v>
      </c>
      <c r="AH59" s="31" t="s">
        <v>743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546</v>
      </c>
      <c r="B60" s="32" t="s">
        <v>936</v>
      </c>
      <c r="C60" s="31"/>
      <c r="D60" s="31" t="s">
        <v>937</v>
      </c>
      <c r="E60" s="31"/>
      <c r="F60" s="31" t="s">
        <v>938</v>
      </c>
      <c r="G60" s="31">
        <v>225</v>
      </c>
      <c r="H60" s="31">
        <v>225</v>
      </c>
      <c r="I60" s="31">
        <v>19755</v>
      </c>
      <c r="J60" s="31" t="s">
        <v>570</v>
      </c>
      <c r="K60" s="31" t="s">
        <v>736</v>
      </c>
      <c r="L60" s="31">
        <v>1987</v>
      </c>
      <c r="M60" s="31">
        <v>13400</v>
      </c>
      <c r="N60" s="31">
        <v>46553</v>
      </c>
      <c r="O60" s="31">
        <v>2022</v>
      </c>
      <c r="P60" s="31" t="s">
        <v>757</v>
      </c>
      <c r="Q60" s="31" t="s">
        <v>831</v>
      </c>
      <c r="R60" s="31" t="s">
        <v>536</v>
      </c>
      <c r="S60" s="31" t="s">
        <v>738</v>
      </c>
      <c r="T60" s="31"/>
      <c r="U60" s="31" t="s">
        <v>559</v>
      </c>
      <c r="V60" s="31" t="s">
        <v>539</v>
      </c>
      <c r="W60" s="31"/>
      <c r="X60" s="31" t="s">
        <v>739</v>
      </c>
      <c r="Y60" s="31" t="s">
        <v>740</v>
      </c>
      <c r="Z60" s="31" t="s">
        <v>741</v>
      </c>
      <c r="AA60" s="31" t="s">
        <v>766</v>
      </c>
      <c r="AB60" s="31">
        <v>0.8</v>
      </c>
      <c r="AC60" s="31">
        <v>0.5</v>
      </c>
      <c r="AD60" s="31">
        <v>7.6</v>
      </c>
      <c r="AE60" s="31">
        <v>4.4</v>
      </c>
      <c r="AF60" s="31">
        <v>6.3</v>
      </c>
      <c r="AG60" s="31">
        <v>2.2</v>
      </c>
      <c r="AH60" s="31" t="s">
        <v>743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546</v>
      </c>
      <c r="B61" s="32" t="s">
        <v>939</v>
      </c>
      <c r="C61" s="31"/>
      <c r="D61" s="31" t="s">
        <v>940</v>
      </c>
      <c r="E61" s="31"/>
      <c r="F61" s="31" t="s">
        <v>941</v>
      </c>
      <c r="G61" s="31">
        <v>55</v>
      </c>
      <c r="H61" s="31">
        <v>55</v>
      </c>
      <c r="I61" s="31">
        <v>73</v>
      </c>
      <c r="J61" s="31" t="s">
        <v>570</v>
      </c>
      <c r="K61" s="31" t="s">
        <v>736</v>
      </c>
      <c r="L61" s="31">
        <v>1997</v>
      </c>
      <c r="M61" s="31">
        <v>998</v>
      </c>
      <c r="N61" s="31">
        <v>1500</v>
      </c>
      <c r="O61" s="31">
        <v>2016</v>
      </c>
      <c r="P61" s="31" t="s">
        <v>768</v>
      </c>
      <c r="Q61" s="31" t="s">
        <v>744</v>
      </c>
      <c r="R61" s="31" t="s">
        <v>544</v>
      </c>
      <c r="S61" s="31" t="s">
        <v>738</v>
      </c>
      <c r="T61" s="31"/>
      <c r="U61" s="31" t="s">
        <v>554</v>
      </c>
      <c r="V61" s="31" t="s">
        <v>539</v>
      </c>
      <c r="W61" s="31"/>
      <c r="X61" s="31" t="s">
        <v>752</v>
      </c>
      <c r="Y61" s="31"/>
      <c r="Z61" s="31"/>
      <c r="AA61" s="31"/>
      <c r="AB61" s="31">
        <v>1.5</v>
      </c>
      <c r="AC61" s="31">
        <v>1.5</v>
      </c>
      <c r="AD61" s="31">
        <v>3.1</v>
      </c>
      <c r="AE61" s="31">
        <v>3.1</v>
      </c>
      <c r="AF61" s="31">
        <v>1.7</v>
      </c>
      <c r="AG61" s="31">
        <v>1.7</v>
      </c>
      <c r="AH61" s="31" t="s">
        <v>743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546</v>
      </c>
      <c r="B62" s="32" t="s">
        <v>555</v>
      </c>
      <c r="C62" s="31"/>
      <c r="D62" s="31" t="s">
        <v>556</v>
      </c>
      <c r="E62" s="31"/>
      <c r="F62" s="31" t="s">
        <v>942</v>
      </c>
      <c r="G62" s="31">
        <v>0</v>
      </c>
      <c r="H62" s="31">
        <v>0</v>
      </c>
      <c r="I62" s="31">
        <v>0</v>
      </c>
      <c r="J62" s="31" t="s">
        <v>777</v>
      </c>
      <c r="K62" s="31" t="s">
        <v>749</v>
      </c>
      <c r="L62" s="31">
        <v>1987</v>
      </c>
      <c r="M62" s="31">
        <v>11300</v>
      </c>
      <c r="N62" s="31">
        <v>51598</v>
      </c>
      <c r="O62" s="31">
        <v>1999</v>
      </c>
      <c r="P62" s="31" t="s">
        <v>765</v>
      </c>
      <c r="Q62" s="31" t="s">
        <v>943</v>
      </c>
      <c r="R62" s="31" t="s">
        <v>536</v>
      </c>
      <c r="S62" s="31" t="s">
        <v>738</v>
      </c>
      <c r="T62" s="31"/>
      <c r="U62" s="31" t="s">
        <v>558</v>
      </c>
      <c r="V62" s="31" t="s">
        <v>539</v>
      </c>
      <c r="W62" s="31"/>
      <c r="X62" s="31" t="s">
        <v>739</v>
      </c>
      <c r="Y62" s="31" t="s">
        <v>740</v>
      </c>
      <c r="Z62" s="31" t="s">
        <v>741</v>
      </c>
      <c r="AA62" s="31" t="s">
        <v>747</v>
      </c>
      <c r="AB62" s="31">
        <v>20</v>
      </c>
      <c r="AC62" s="31">
        <v>1.1</v>
      </c>
      <c r="AD62" s="31">
        <v>170</v>
      </c>
      <c r="AE62" s="31">
        <v>70</v>
      </c>
      <c r="AF62" s="31">
        <v>110</v>
      </c>
      <c r="AG62" s="31">
        <v>170</v>
      </c>
      <c r="AH62" s="31" t="s">
        <v>743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546</v>
      </c>
      <c r="B63" s="32" t="s">
        <v>555</v>
      </c>
      <c r="C63" s="31"/>
      <c r="D63" s="31" t="s">
        <v>556</v>
      </c>
      <c r="E63" s="31"/>
      <c r="F63" s="31" t="s">
        <v>944</v>
      </c>
      <c r="G63" s="31">
        <v>345</v>
      </c>
      <c r="H63" s="31">
        <v>366</v>
      </c>
      <c r="I63" s="31">
        <v>6571</v>
      </c>
      <c r="J63" s="31" t="s">
        <v>801</v>
      </c>
      <c r="K63" s="31" t="s">
        <v>749</v>
      </c>
      <c r="L63" s="31">
        <v>1994</v>
      </c>
      <c r="M63" s="31">
        <v>3900</v>
      </c>
      <c r="N63" s="31">
        <v>12200</v>
      </c>
      <c r="O63" s="31">
        <v>2015</v>
      </c>
      <c r="P63" s="31" t="s">
        <v>737</v>
      </c>
      <c r="Q63" s="31" t="s">
        <v>781</v>
      </c>
      <c r="R63" s="31" t="s">
        <v>536</v>
      </c>
      <c r="S63" s="31" t="s">
        <v>738</v>
      </c>
      <c r="T63" s="31"/>
      <c r="U63" s="31" t="s">
        <v>558</v>
      </c>
      <c r="V63" s="31" t="s">
        <v>539</v>
      </c>
      <c r="W63" s="31"/>
      <c r="X63" s="31" t="s">
        <v>739</v>
      </c>
      <c r="Y63" s="31" t="s">
        <v>755</v>
      </c>
      <c r="Z63" s="31" t="s">
        <v>741</v>
      </c>
      <c r="AA63" s="31" t="s">
        <v>766</v>
      </c>
      <c r="AB63" s="31">
        <v>2.3</v>
      </c>
      <c r="AC63" s="31">
        <v>1.2</v>
      </c>
      <c r="AD63" s="31">
        <v>8.4</v>
      </c>
      <c r="AE63" s="31">
        <v>5</v>
      </c>
      <c r="AF63" s="31">
        <v>13</v>
      </c>
      <c r="AG63" s="31">
        <v>7.1</v>
      </c>
      <c r="AH63" s="31" t="s">
        <v>743</v>
      </c>
      <c r="AI63" s="31"/>
      <c r="AJ63" s="31"/>
      <c r="AK63" s="31"/>
      <c r="AL63" s="31"/>
      <c r="AM63" s="31"/>
    </row>
    <row r="64" spans="1:39" s="30" customFormat="1" ht="30" customHeight="1">
      <c r="A64" s="31" t="s">
        <v>546</v>
      </c>
      <c r="B64" s="32" t="s">
        <v>555</v>
      </c>
      <c r="C64" s="31"/>
      <c r="D64" s="31" t="s">
        <v>556</v>
      </c>
      <c r="E64" s="31"/>
      <c r="F64" s="31" t="s">
        <v>945</v>
      </c>
      <c r="G64" s="31">
        <v>922</v>
      </c>
      <c r="H64" s="31">
        <v>625</v>
      </c>
      <c r="I64" s="31">
        <v>103801</v>
      </c>
      <c r="J64" s="31" t="s">
        <v>570</v>
      </c>
      <c r="K64" s="31" t="s">
        <v>749</v>
      </c>
      <c r="L64" s="31">
        <v>1995</v>
      </c>
      <c r="M64" s="31">
        <v>44080</v>
      </c>
      <c r="N64" s="31">
        <v>150500</v>
      </c>
      <c r="O64" s="31">
        <v>2011</v>
      </c>
      <c r="P64" s="31" t="s">
        <v>765</v>
      </c>
      <c r="Q64" s="31" t="s">
        <v>781</v>
      </c>
      <c r="R64" s="31" t="s">
        <v>536</v>
      </c>
      <c r="S64" s="31" t="s">
        <v>738</v>
      </c>
      <c r="T64" s="31"/>
      <c r="U64" s="31" t="s">
        <v>558</v>
      </c>
      <c r="V64" s="31" t="s">
        <v>539</v>
      </c>
      <c r="W64" s="31"/>
      <c r="X64" s="31" t="s">
        <v>739</v>
      </c>
      <c r="Y64" s="31" t="s">
        <v>755</v>
      </c>
      <c r="Z64" s="31" t="s">
        <v>741</v>
      </c>
      <c r="AA64" s="31" t="s">
        <v>742</v>
      </c>
      <c r="AB64" s="31" t="s">
        <v>797</v>
      </c>
      <c r="AC64" s="31">
        <v>0.5</v>
      </c>
      <c r="AD64" s="31">
        <v>5.9</v>
      </c>
      <c r="AE64" s="31">
        <v>2.9</v>
      </c>
      <c r="AF64" s="31">
        <v>1.7</v>
      </c>
      <c r="AG64" s="31">
        <v>2.3</v>
      </c>
      <c r="AH64" s="31" t="s">
        <v>743</v>
      </c>
      <c r="AI64" s="31"/>
      <c r="AJ64" s="31"/>
      <c r="AK64" s="31"/>
      <c r="AL64" s="31"/>
      <c r="AM64" s="31"/>
    </row>
    <row r="65" spans="1:39" s="30" customFormat="1" ht="30" customHeight="1">
      <c r="A65" s="31" t="s">
        <v>546</v>
      </c>
      <c r="B65" s="32" t="s">
        <v>555</v>
      </c>
      <c r="C65" s="31"/>
      <c r="D65" s="31" t="s">
        <v>556</v>
      </c>
      <c r="E65" s="31"/>
      <c r="F65" s="31" t="s">
        <v>946</v>
      </c>
      <c r="G65" s="31">
        <v>1184</v>
      </c>
      <c r="H65" s="31">
        <v>1077</v>
      </c>
      <c r="I65" s="31">
        <v>36536</v>
      </c>
      <c r="J65" s="31" t="s">
        <v>801</v>
      </c>
      <c r="K65" s="31" t="s">
        <v>749</v>
      </c>
      <c r="L65" s="31">
        <v>2007</v>
      </c>
      <c r="M65" s="31">
        <v>6900</v>
      </c>
      <c r="N65" s="31">
        <v>40600</v>
      </c>
      <c r="O65" s="31">
        <v>2021</v>
      </c>
      <c r="P65" s="31" t="s">
        <v>765</v>
      </c>
      <c r="Q65" s="31" t="s">
        <v>947</v>
      </c>
      <c r="R65" s="31" t="s">
        <v>540</v>
      </c>
      <c r="S65" s="31" t="s">
        <v>738</v>
      </c>
      <c r="T65" s="31"/>
      <c r="U65" s="31" t="s">
        <v>558</v>
      </c>
      <c r="V65" s="31" t="s">
        <v>539</v>
      </c>
      <c r="W65" s="31"/>
      <c r="X65" s="31" t="s">
        <v>739</v>
      </c>
      <c r="Y65" s="31" t="s">
        <v>740</v>
      </c>
      <c r="Z65" s="31" t="s">
        <v>741</v>
      </c>
      <c r="AA65" s="31" t="s">
        <v>742</v>
      </c>
      <c r="AB65" s="31">
        <v>2.8</v>
      </c>
      <c r="AC65" s="31">
        <v>0.5</v>
      </c>
      <c r="AD65" s="31">
        <v>9.7</v>
      </c>
      <c r="AE65" s="31">
        <v>8.6</v>
      </c>
      <c r="AF65" s="31">
        <v>13</v>
      </c>
      <c r="AG65" s="31">
        <v>18</v>
      </c>
      <c r="AH65" s="31" t="s">
        <v>743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546</v>
      </c>
      <c r="B66" s="32" t="s">
        <v>555</v>
      </c>
      <c r="C66" s="31"/>
      <c r="D66" s="31" t="s">
        <v>556</v>
      </c>
      <c r="E66" s="31"/>
      <c r="F66" s="31" t="s">
        <v>948</v>
      </c>
      <c r="G66" s="31">
        <v>0</v>
      </c>
      <c r="H66" s="31">
        <v>0</v>
      </c>
      <c r="I66" s="31">
        <v>0</v>
      </c>
      <c r="J66" s="31" t="s">
        <v>949</v>
      </c>
      <c r="K66" s="31" t="s">
        <v>749</v>
      </c>
      <c r="L66" s="31">
        <v>1994</v>
      </c>
      <c r="M66" s="31">
        <v>9100</v>
      </c>
      <c r="N66" s="31">
        <v>78900</v>
      </c>
      <c r="O66" s="31">
        <v>2003</v>
      </c>
      <c r="P66" s="31" t="s">
        <v>765</v>
      </c>
      <c r="Q66" s="31" t="s">
        <v>950</v>
      </c>
      <c r="R66" s="31" t="s">
        <v>536</v>
      </c>
      <c r="S66" s="31" t="s">
        <v>745</v>
      </c>
      <c r="T66" s="31"/>
      <c r="U66" s="31" t="s">
        <v>558</v>
      </c>
      <c r="V66" s="31" t="s">
        <v>539</v>
      </c>
      <c r="W66" s="31"/>
      <c r="X66" s="31" t="s">
        <v>739</v>
      </c>
      <c r="Y66" s="31" t="s">
        <v>740</v>
      </c>
      <c r="Z66" s="31" t="s">
        <v>741</v>
      </c>
      <c r="AA66" s="31" t="s">
        <v>742</v>
      </c>
      <c r="AB66" s="31">
        <v>20</v>
      </c>
      <c r="AC66" s="31">
        <v>1.1</v>
      </c>
      <c r="AD66" s="31">
        <v>170</v>
      </c>
      <c r="AE66" s="31">
        <v>70</v>
      </c>
      <c r="AF66" s="31">
        <v>110</v>
      </c>
      <c r="AG66" s="31">
        <v>170</v>
      </c>
      <c r="AH66" s="31" t="s">
        <v>743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546</v>
      </c>
      <c r="B67" s="32" t="s">
        <v>951</v>
      </c>
      <c r="C67" s="31"/>
      <c r="D67" s="31" t="s">
        <v>952</v>
      </c>
      <c r="E67" s="31"/>
      <c r="F67" s="31" t="s">
        <v>953</v>
      </c>
      <c r="G67" s="31"/>
      <c r="H67" s="31">
        <v>0</v>
      </c>
      <c r="I67" s="31">
        <v>8559</v>
      </c>
      <c r="J67" s="31" t="s">
        <v>767</v>
      </c>
      <c r="K67" s="31" t="s">
        <v>736</v>
      </c>
      <c r="L67" s="31">
        <v>1997</v>
      </c>
      <c r="M67" s="31">
        <v>3403</v>
      </c>
      <c r="N67" s="31">
        <v>15840</v>
      </c>
      <c r="O67" s="31">
        <v>2017</v>
      </c>
      <c r="P67" s="31" t="s">
        <v>774</v>
      </c>
      <c r="Q67" s="31" t="s">
        <v>744</v>
      </c>
      <c r="R67" s="31" t="s">
        <v>544</v>
      </c>
      <c r="S67" s="31" t="s">
        <v>738</v>
      </c>
      <c r="T67" s="31"/>
      <c r="U67" s="31" t="s">
        <v>559</v>
      </c>
      <c r="V67" s="31" t="s">
        <v>539</v>
      </c>
      <c r="W67" s="31"/>
      <c r="X67" s="31" t="s">
        <v>752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 t="s">
        <v>743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546</v>
      </c>
      <c r="B68" s="32" t="s">
        <v>954</v>
      </c>
      <c r="C68" s="31"/>
      <c r="D68" s="31" t="s">
        <v>955</v>
      </c>
      <c r="E68" s="31"/>
      <c r="F68" s="31" t="s">
        <v>956</v>
      </c>
      <c r="G68" s="31">
        <v>0</v>
      </c>
      <c r="H68" s="31">
        <v>0</v>
      </c>
      <c r="I68" s="31">
        <v>0</v>
      </c>
      <c r="J68" s="31" t="s">
        <v>767</v>
      </c>
      <c r="K68" s="31" t="s">
        <v>736</v>
      </c>
      <c r="L68" s="31">
        <v>1981</v>
      </c>
      <c r="M68" s="31">
        <v>4237</v>
      </c>
      <c r="N68" s="31">
        <v>2556</v>
      </c>
      <c r="O68" s="31">
        <v>2001</v>
      </c>
      <c r="P68" s="31" t="s">
        <v>768</v>
      </c>
      <c r="Q68" s="31" t="s">
        <v>744</v>
      </c>
      <c r="R68" s="31" t="s">
        <v>540</v>
      </c>
      <c r="S68" s="31" t="s">
        <v>745</v>
      </c>
      <c r="T68" s="31"/>
      <c r="U68" s="31" t="s">
        <v>539</v>
      </c>
      <c r="V68" s="31" t="s">
        <v>539</v>
      </c>
      <c r="W68" s="31"/>
      <c r="X68" s="31" t="s">
        <v>752</v>
      </c>
      <c r="Y68" s="31"/>
      <c r="Z68" s="31"/>
      <c r="AA68" s="31"/>
      <c r="AB68" s="31"/>
      <c r="AC68" s="31">
        <v>2.6</v>
      </c>
      <c r="AD68" s="31"/>
      <c r="AE68" s="31">
        <v>6.3</v>
      </c>
      <c r="AF68" s="31"/>
      <c r="AG68" s="31">
        <v>3</v>
      </c>
      <c r="AH68" s="31" t="s">
        <v>743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546</v>
      </c>
      <c r="B69" s="32" t="s">
        <v>954</v>
      </c>
      <c r="C69" s="31"/>
      <c r="D69" s="31" t="s">
        <v>955</v>
      </c>
      <c r="E69" s="31"/>
      <c r="F69" s="31" t="s">
        <v>957</v>
      </c>
      <c r="G69" s="31">
        <v>18</v>
      </c>
      <c r="H69" s="31">
        <v>6</v>
      </c>
      <c r="I69" s="31">
        <v>25843</v>
      </c>
      <c r="J69" s="31" t="s">
        <v>825</v>
      </c>
      <c r="K69" s="31" t="s">
        <v>736</v>
      </c>
      <c r="L69" s="31">
        <v>2001</v>
      </c>
      <c r="M69" s="31">
        <v>5900</v>
      </c>
      <c r="N69" s="31">
        <v>27000</v>
      </c>
      <c r="O69" s="31">
        <v>2016</v>
      </c>
      <c r="P69" s="31" t="s">
        <v>762</v>
      </c>
      <c r="Q69" s="31" t="s">
        <v>833</v>
      </c>
      <c r="R69" s="31" t="s">
        <v>540</v>
      </c>
      <c r="S69" s="31" t="s">
        <v>738</v>
      </c>
      <c r="T69" s="31"/>
      <c r="U69" s="31" t="s">
        <v>550</v>
      </c>
      <c r="V69" s="31" t="s">
        <v>539</v>
      </c>
      <c r="W69" s="31"/>
      <c r="X69" s="31" t="s">
        <v>739</v>
      </c>
      <c r="Y69" s="31" t="s">
        <v>740</v>
      </c>
      <c r="Z69" s="31" t="s">
        <v>756</v>
      </c>
      <c r="AA69" s="31" t="s">
        <v>742</v>
      </c>
      <c r="AB69" s="31"/>
      <c r="AC69" s="31">
        <v>0.5</v>
      </c>
      <c r="AD69" s="31"/>
      <c r="AE69" s="31">
        <v>3.3</v>
      </c>
      <c r="AF69" s="31"/>
      <c r="AG69" s="31">
        <v>3.1</v>
      </c>
      <c r="AH69" s="31" t="s">
        <v>743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546</v>
      </c>
      <c r="B70" s="32" t="s">
        <v>958</v>
      </c>
      <c r="C70" s="31"/>
      <c r="D70" s="31" t="s">
        <v>959</v>
      </c>
      <c r="E70" s="31"/>
      <c r="F70" s="31" t="s">
        <v>960</v>
      </c>
      <c r="G70" s="31">
        <v>0</v>
      </c>
      <c r="H70" s="31">
        <v>0</v>
      </c>
      <c r="I70" s="31">
        <v>73987</v>
      </c>
      <c r="J70" s="31" t="s">
        <v>560</v>
      </c>
      <c r="K70" s="31" t="s">
        <v>749</v>
      </c>
      <c r="L70" s="31">
        <v>1986</v>
      </c>
      <c r="M70" s="31">
        <v>10400</v>
      </c>
      <c r="N70" s="31">
        <v>85400</v>
      </c>
      <c r="O70" s="31">
        <v>2016</v>
      </c>
      <c r="P70" s="31" t="s">
        <v>750</v>
      </c>
      <c r="Q70" s="31" t="s">
        <v>744</v>
      </c>
      <c r="R70" s="31" t="s">
        <v>544</v>
      </c>
      <c r="S70" s="31" t="s">
        <v>738</v>
      </c>
      <c r="T70" s="31"/>
      <c r="U70" s="31" t="s">
        <v>559</v>
      </c>
      <c r="V70" s="31" t="s">
        <v>539</v>
      </c>
      <c r="W70" s="31"/>
      <c r="X70" s="31" t="s">
        <v>739</v>
      </c>
      <c r="Y70" s="31" t="s">
        <v>740</v>
      </c>
      <c r="Z70" s="31" t="s">
        <v>741</v>
      </c>
      <c r="AA70" s="31" t="s">
        <v>747</v>
      </c>
      <c r="AB70" s="31"/>
      <c r="AC70" s="31">
        <v>0.5</v>
      </c>
      <c r="AD70" s="31"/>
      <c r="AE70" s="31">
        <v>0.5</v>
      </c>
      <c r="AF70" s="31"/>
      <c r="AG70" s="31">
        <v>0.1</v>
      </c>
      <c r="AH70" s="31" t="s">
        <v>743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546</v>
      </c>
      <c r="B71" s="32" t="s">
        <v>961</v>
      </c>
      <c r="C71" s="31"/>
      <c r="D71" s="31" t="s">
        <v>962</v>
      </c>
      <c r="E71" s="31"/>
      <c r="F71" s="31" t="s">
        <v>963</v>
      </c>
      <c r="G71" s="31">
        <v>28</v>
      </c>
      <c r="H71" s="31">
        <v>71</v>
      </c>
      <c r="I71" s="31">
        <v>6255</v>
      </c>
      <c r="J71" s="31" t="s">
        <v>560</v>
      </c>
      <c r="K71" s="31" t="s">
        <v>736</v>
      </c>
      <c r="L71" s="31">
        <v>1994</v>
      </c>
      <c r="M71" s="31">
        <v>5506</v>
      </c>
      <c r="N71" s="31">
        <v>31657</v>
      </c>
      <c r="O71" s="31">
        <v>2030</v>
      </c>
      <c r="P71" s="31" t="s">
        <v>762</v>
      </c>
      <c r="Q71" s="31" t="s">
        <v>748</v>
      </c>
      <c r="R71" s="31" t="s">
        <v>544</v>
      </c>
      <c r="S71" s="31" t="s">
        <v>738</v>
      </c>
      <c r="T71" s="31"/>
      <c r="U71" s="31" t="s">
        <v>559</v>
      </c>
      <c r="V71" s="31" t="s">
        <v>539</v>
      </c>
      <c r="W71" s="31"/>
      <c r="X71" s="31" t="s">
        <v>752</v>
      </c>
      <c r="Y71" s="31"/>
      <c r="Z71" s="31"/>
      <c r="AA71" s="31"/>
      <c r="AB71" s="31"/>
      <c r="AC71" s="31">
        <v>0.8</v>
      </c>
      <c r="AD71" s="31"/>
      <c r="AE71" s="31"/>
      <c r="AF71" s="31"/>
      <c r="AG71" s="31">
        <v>9.5</v>
      </c>
      <c r="AH71" s="31" t="s">
        <v>743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546</v>
      </c>
      <c r="B72" s="32" t="s">
        <v>961</v>
      </c>
      <c r="C72" s="31"/>
      <c r="D72" s="31" t="s">
        <v>962</v>
      </c>
      <c r="E72" s="31"/>
      <c r="F72" s="31" t="s">
        <v>964</v>
      </c>
      <c r="G72" s="31">
        <v>1036</v>
      </c>
      <c r="H72" s="31">
        <v>1761</v>
      </c>
      <c r="I72" s="31">
        <v>0</v>
      </c>
      <c r="J72" s="31" t="s">
        <v>826</v>
      </c>
      <c r="K72" s="31" t="s">
        <v>736</v>
      </c>
      <c r="L72" s="31">
        <v>1998</v>
      </c>
      <c r="M72" s="31">
        <v>5951</v>
      </c>
      <c r="N72" s="31">
        <v>15540</v>
      </c>
      <c r="O72" s="31">
        <v>2016</v>
      </c>
      <c r="P72" s="31" t="s">
        <v>757</v>
      </c>
      <c r="Q72" s="31" t="s">
        <v>751</v>
      </c>
      <c r="R72" s="31" t="s">
        <v>544</v>
      </c>
      <c r="S72" s="31" t="s">
        <v>745</v>
      </c>
      <c r="T72" s="31"/>
      <c r="U72" s="31" t="s">
        <v>559</v>
      </c>
      <c r="V72" s="31" t="s">
        <v>539</v>
      </c>
      <c r="W72" s="31"/>
      <c r="X72" s="31" t="s">
        <v>752</v>
      </c>
      <c r="Y72" s="31"/>
      <c r="Z72" s="31"/>
      <c r="AA72" s="31"/>
      <c r="AB72" s="31">
        <v>0.6</v>
      </c>
      <c r="AC72" s="31">
        <v>3.5</v>
      </c>
      <c r="AD72" s="31">
        <v>3.9</v>
      </c>
      <c r="AE72" s="31">
        <v>3.3</v>
      </c>
      <c r="AF72" s="31">
        <v>0.7</v>
      </c>
      <c r="AG72" s="31">
        <v>2.6</v>
      </c>
      <c r="AH72" s="31" t="s">
        <v>743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546</v>
      </c>
      <c r="B73" s="32" t="s">
        <v>961</v>
      </c>
      <c r="C73" s="31"/>
      <c r="D73" s="31" t="s">
        <v>962</v>
      </c>
      <c r="E73" s="31"/>
      <c r="F73" s="31" t="s">
        <v>965</v>
      </c>
      <c r="G73" s="31">
        <v>20</v>
      </c>
      <c r="H73" s="31">
        <v>4</v>
      </c>
      <c r="I73" s="31">
        <v>55680</v>
      </c>
      <c r="J73" s="31" t="s">
        <v>560</v>
      </c>
      <c r="K73" s="31" t="s">
        <v>736</v>
      </c>
      <c r="L73" s="31">
        <v>1997</v>
      </c>
      <c r="M73" s="31">
        <v>15658</v>
      </c>
      <c r="N73" s="31">
        <v>85336</v>
      </c>
      <c r="O73" s="31">
        <v>2015</v>
      </c>
      <c r="P73" s="31" t="s">
        <v>757</v>
      </c>
      <c r="Q73" s="31" t="s">
        <v>814</v>
      </c>
      <c r="R73" s="31" t="s">
        <v>544</v>
      </c>
      <c r="S73" s="31" t="s">
        <v>738</v>
      </c>
      <c r="T73" s="31"/>
      <c r="U73" s="31" t="s">
        <v>559</v>
      </c>
      <c r="V73" s="31" t="s">
        <v>539</v>
      </c>
      <c r="W73" s="31"/>
      <c r="X73" s="31" t="s">
        <v>752</v>
      </c>
      <c r="Y73" s="31"/>
      <c r="Z73" s="31"/>
      <c r="AA73" s="31"/>
      <c r="AB73" s="31"/>
      <c r="AC73" s="31">
        <v>0.6</v>
      </c>
      <c r="AD73" s="31"/>
      <c r="AE73" s="31"/>
      <c r="AF73" s="31"/>
      <c r="AG73" s="31">
        <v>16</v>
      </c>
      <c r="AH73" s="31" t="s">
        <v>743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546</v>
      </c>
      <c r="B74" s="32" t="s">
        <v>966</v>
      </c>
      <c r="C74" s="31"/>
      <c r="D74" s="31" t="s">
        <v>967</v>
      </c>
      <c r="E74" s="31"/>
      <c r="F74" s="31" t="s">
        <v>968</v>
      </c>
      <c r="G74" s="31">
        <v>236</v>
      </c>
      <c r="H74" s="31">
        <v>236</v>
      </c>
      <c r="I74" s="31">
        <v>1664</v>
      </c>
      <c r="J74" s="31" t="s">
        <v>969</v>
      </c>
      <c r="K74" s="31" t="s">
        <v>736</v>
      </c>
      <c r="L74" s="31">
        <v>2005</v>
      </c>
      <c r="M74" s="31">
        <v>5000</v>
      </c>
      <c r="N74" s="31">
        <v>2300</v>
      </c>
      <c r="O74" s="31">
        <v>2019</v>
      </c>
      <c r="P74" s="31" t="s">
        <v>737</v>
      </c>
      <c r="Q74" s="31" t="s">
        <v>761</v>
      </c>
      <c r="R74" s="31" t="s">
        <v>536</v>
      </c>
      <c r="S74" s="31" t="s">
        <v>738</v>
      </c>
      <c r="T74" s="31"/>
      <c r="U74" s="31" t="s">
        <v>554</v>
      </c>
      <c r="V74" s="31" t="s">
        <v>539</v>
      </c>
      <c r="W74" s="31"/>
      <c r="X74" s="31" t="s">
        <v>739</v>
      </c>
      <c r="Y74" s="31" t="s">
        <v>740</v>
      </c>
      <c r="Z74" s="31" t="s">
        <v>756</v>
      </c>
      <c r="AA74" s="31" t="s">
        <v>742</v>
      </c>
      <c r="AB74" s="31"/>
      <c r="AC74" s="31">
        <v>0.99</v>
      </c>
      <c r="AD74" s="31"/>
      <c r="AE74" s="31">
        <v>8.08</v>
      </c>
      <c r="AF74" s="31"/>
      <c r="AG74" s="31">
        <v>4.26</v>
      </c>
      <c r="AH74" s="31" t="s">
        <v>743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546</v>
      </c>
      <c r="B75" s="32" t="s">
        <v>966</v>
      </c>
      <c r="C75" s="31"/>
      <c r="D75" s="31" t="s">
        <v>967</v>
      </c>
      <c r="E75" s="31"/>
      <c r="F75" s="31" t="s">
        <v>970</v>
      </c>
      <c r="G75" s="31">
        <v>0</v>
      </c>
      <c r="H75" s="31">
        <v>0</v>
      </c>
      <c r="I75" s="31">
        <v>0</v>
      </c>
      <c r="J75" s="31" t="s">
        <v>572</v>
      </c>
      <c r="K75" s="31" t="s">
        <v>736</v>
      </c>
      <c r="L75" s="31">
        <v>1980</v>
      </c>
      <c r="M75" s="31">
        <v>6516</v>
      </c>
      <c r="N75" s="31">
        <v>22621</v>
      </c>
      <c r="O75" s="31">
        <v>2004</v>
      </c>
      <c r="P75" s="31" t="s">
        <v>757</v>
      </c>
      <c r="Q75" s="31" t="s">
        <v>832</v>
      </c>
      <c r="R75" s="31" t="s">
        <v>536</v>
      </c>
      <c r="S75" s="31" t="s">
        <v>745</v>
      </c>
      <c r="T75" s="31"/>
      <c r="U75" s="31" t="s">
        <v>554</v>
      </c>
      <c r="V75" s="31" t="s">
        <v>539</v>
      </c>
      <c r="W75" s="31"/>
      <c r="X75" s="31" t="s">
        <v>739</v>
      </c>
      <c r="Y75" s="31" t="s">
        <v>740</v>
      </c>
      <c r="Z75" s="31" t="s">
        <v>756</v>
      </c>
      <c r="AA75" s="31" t="s">
        <v>742</v>
      </c>
      <c r="AB75" s="31"/>
      <c r="AC75" s="31">
        <v>16.8</v>
      </c>
      <c r="AD75" s="31"/>
      <c r="AE75" s="31">
        <v>25.5</v>
      </c>
      <c r="AF75" s="31"/>
      <c r="AG75" s="31">
        <v>35.18</v>
      </c>
      <c r="AH75" s="31" t="s">
        <v>743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546</v>
      </c>
      <c r="B76" s="32" t="s">
        <v>971</v>
      </c>
      <c r="C76" s="31"/>
      <c r="D76" s="31" t="s">
        <v>972</v>
      </c>
      <c r="E76" s="31"/>
      <c r="F76" s="31" t="s">
        <v>973</v>
      </c>
      <c r="G76" s="31">
        <v>500</v>
      </c>
      <c r="H76" s="31">
        <v>100</v>
      </c>
      <c r="I76" s="31">
        <v>12471</v>
      </c>
      <c r="J76" s="31" t="s">
        <v>570</v>
      </c>
      <c r="K76" s="31" t="s">
        <v>736</v>
      </c>
      <c r="L76" s="31">
        <v>1994</v>
      </c>
      <c r="M76" s="31">
        <v>4168</v>
      </c>
      <c r="N76" s="31">
        <v>26625</v>
      </c>
      <c r="O76" s="31">
        <v>2010</v>
      </c>
      <c r="P76" s="31" t="s">
        <v>760</v>
      </c>
      <c r="Q76" s="31" t="s">
        <v>761</v>
      </c>
      <c r="R76" s="31" t="s">
        <v>536</v>
      </c>
      <c r="S76" s="31" t="s">
        <v>738</v>
      </c>
      <c r="T76" s="31"/>
      <c r="U76" s="31" t="s">
        <v>559</v>
      </c>
      <c r="V76" s="31" t="s">
        <v>539</v>
      </c>
      <c r="W76" s="31"/>
      <c r="X76" s="31" t="s">
        <v>739</v>
      </c>
      <c r="Y76" s="31" t="s">
        <v>740</v>
      </c>
      <c r="Z76" s="31" t="s">
        <v>741</v>
      </c>
      <c r="AA76" s="31" t="s">
        <v>742</v>
      </c>
      <c r="AB76" s="31"/>
      <c r="AC76" s="31">
        <v>0.6</v>
      </c>
      <c r="AD76" s="31"/>
      <c r="AE76" s="31">
        <v>2.5</v>
      </c>
      <c r="AF76" s="31"/>
      <c r="AG76" s="31">
        <v>3.6</v>
      </c>
      <c r="AH76" s="31" t="s">
        <v>743</v>
      </c>
      <c r="AI76" s="31"/>
      <c r="AJ76" s="31"/>
      <c r="AK76" s="31"/>
      <c r="AL76" s="31"/>
      <c r="AM76" s="31"/>
    </row>
    <row r="77" spans="1:39" s="30" customFormat="1" ht="30" customHeight="1">
      <c r="A77" s="31" t="s">
        <v>546</v>
      </c>
      <c r="B77" s="32" t="s">
        <v>971</v>
      </c>
      <c r="C77" s="31"/>
      <c r="D77" s="31" t="s">
        <v>972</v>
      </c>
      <c r="E77" s="31"/>
      <c r="F77" s="31" t="s">
        <v>974</v>
      </c>
      <c r="G77" s="31">
        <v>0</v>
      </c>
      <c r="H77" s="31">
        <v>0</v>
      </c>
      <c r="I77" s="31">
        <v>6</v>
      </c>
      <c r="J77" s="31" t="s">
        <v>570</v>
      </c>
      <c r="K77" s="31" t="s">
        <v>828</v>
      </c>
      <c r="L77" s="31">
        <v>1982</v>
      </c>
      <c r="M77" s="31">
        <v>2488</v>
      </c>
      <c r="N77" s="31">
        <v>8316</v>
      </c>
      <c r="O77" s="31">
        <v>2001</v>
      </c>
      <c r="P77" s="31" t="s">
        <v>774</v>
      </c>
      <c r="Q77" s="31" t="s">
        <v>798</v>
      </c>
      <c r="R77" s="31" t="s">
        <v>536</v>
      </c>
      <c r="S77" s="31" t="s">
        <v>738</v>
      </c>
      <c r="T77" s="31" t="s">
        <v>545</v>
      </c>
      <c r="U77" s="31" t="s">
        <v>559</v>
      </c>
      <c r="V77" s="31" t="s">
        <v>539</v>
      </c>
      <c r="W77" s="31"/>
      <c r="X77" s="31" t="s">
        <v>739</v>
      </c>
      <c r="Y77" s="31" t="s">
        <v>740</v>
      </c>
      <c r="Z77" s="31" t="s">
        <v>741</v>
      </c>
      <c r="AA77" s="31" t="s">
        <v>747</v>
      </c>
      <c r="AB77" s="31"/>
      <c r="AC77" s="31">
        <v>1</v>
      </c>
      <c r="AD77" s="31"/>
      <c r="AE77" s="31">
        <v>2</v>
      </c>
      <c r="AF77" s="31"/>
      <c r="AG77" s="31">
        <v>1.1</v>
      </c>
      <c r="AH77" s="31" t="s">
        <v>743</v>
      </c>
      <c r="AI77" s="31"/>
      <c r="AJ77" s="31"/>
      <c r="AK77" s="31"/>
      <c r="AL77" s="31"/>
      <c r="AM77" s="31"/>
    </row>
    <row r="78" spans="1:39" s="30" customFormat="1" ht="30" customHeight="1">
      <c r="A78" s="31" t="s">
        <v>546</v>
      </c>
      <c r="B78" s="32" t="s">
        <v>975</v>
      </c>
      <c r="C78" s="31"/>
      <c r="D78" s="31" t="s">
        <v>976</v>
      </c>
      <c r="E78" s="31"/>
      <c r="F78" s="31" t="s">
        <v>977</v>
      </c>
      <c r="G78" s="31">
        <v>1275</v>
      </c>
      <c r="H78" s="31">
        <v>159</v>
      </c>
      <c r="I78" s="31">
        <v>10566</v>
      </c>
      <c r="J78" s="31" t="s">
        <v>570</v>
      </c>
      <c r="K78" s="31" t="s">
        <v>736</v>
      </c>
      <c r="L78" s="31">
        <v>1987</v>
      </c>
      <c r="M78" s="31">
        <v>9400</v>
      </c>
      <c r="N78" s="31">
        <v>65500</v>
      </c>
      <c r="O78" s="31">
        <v>2017</v>
      </c>
      <c r="P78" s="31" t="s">
        <v>750</v>
      </c>
      <c r="Q78" s="31" t="s">
        <v>787</v>
      </c>
      <c r="R78" s="31" t="s">
        <v>536</v>
      </c>
      <c r="S78" s="31" t="s">
        <v>738</v>
      </c>
      <c r="T78" s="31"/>
      <c r="U78" s="31" t="s">
        <v>559</v>
      </c>
      <c r="V78" s="31" t="s">
        <v>539</v>
      </c>
      <c r="W78" s="31"/>
      <c r="X78" s="31" t="s">
        <v>739</v>
      </c>
      <c r="Y78" s="31" t="s">
        <v>740</v>
      </c>
      <c r="Z78" s="31" t="s">
        <v>741</v>
      </c>
      <c r="AA78" s="31" t="s">
        <v>742</v>
      </c>
      <c r="AB78" s="31"/>
      <c r="AC78" s="31">
        <v>1.7</v>
      </c>
      <c r="AD78" s="31"/>
      <c r="AE78" s="31">
        <v>2</v>
      </c>
      <c r="AF78" s="31"/>
      <c r="AG78" s="31">
        <v>5.9</v>
      </c>
      <c r="AH78" s="31" t="s">
        <v>743</v>
      </c>
      <c r="AI78" s="31"/>
      <c r="AJ78" s="31"/>
      <c r="AK78" s="31"/>
      <c r="AL78" s="31"/>
      <c r="AM78" s="31"/>
    </row>
    <row r="79" spans="1:39" s="30" customFormat="1" ht="30" customHeight="1">
      <c r="A79" s="31" t="s">
        <v>546</v>
      </c>
      <c r="B79" s="32" t="s">
        <v>978</v>
      </c>
      <c r="C79" s="31"/>
      <c r="D79" s="31" t="s">
        <v>979</v>
      </c>
      <c r="E79" s="31"/>
      <c r="F79" s="31" t="s">
        <v>980</v>
      </c>
      <c r="G79" s="31">
        <v>144</v>
      </c>
      <c r="H79" s="31">
        <v>78.4</v>
      </c>
      <c r="I79" s="31">
        <v>3324</v>
      </c>
      <c r="J79" s="31" t="s">
        <v>795</v>
      </c>
      <c r="K79" s="31" t="s">
        <v>736</v>
      </c>
      <c r="L79" s="31">
        <v>2007</v>
      </c>
      <c r="M79" s="31">
        <v>2300</v>
      </c>
      <c r="N79" s="31">
        <v>4000</v>
      </c>
      <c r="O79" s="31">
        <v>2022</v>
      </c>
      <c r="P79" s="31" t="s">
        <v>737</v>
      </c>
      <c r="Q79" s="31" t="s">
        <v>981</v>
      </c>
      <c r="R79" s="31" t="s">
        <v>536</v>
      </c>
      <c r="S79" s="31" t="s">
        <v>738</v>
      </c>
      <c r="T79" s="31"/>
      <c r="U79" s="31" t="s">
        <v>559</v>
      </c>
      <c r="V79" s="31" t="s">
        <v>539</v>
      </c>
      <c r="W79" s="31"/>
      <c r="X79" s="31" t="s">
        <v>739</v>
      </c>
      <c r="Y79" s="31" t="s">
        <v>755</v>
      </c>
      <c r="Z79" s="31" t="s">
        <v>756</v>
      </c>
      <c r="AA79" s="31" t="s">
        <v>742</v>
      </c>
      <c r="AB79" s="31" t="s">
        <v>797</v>
      </c>
      <c r="AC79" s="31">
        <v>0.9</v>
      </c>
      <c r="AD79" s="31">
        <v>1.2</v>
      </c>
      <c r="AE79" s="31">
        <v>1.2</v>
      </c>
      <c r="AF79" s="31">
        <v>1.8</v>
      </c>
      <c r="AG79" s="31">
        <v>0.64</v>
      </c>
      <c r="AH79" s="31" t="s">
        <v>743</v>
      </c>
      <c r="AI79" s="31"/>
      <c r="AJ79" s="31"/>
      <c r="AK79" s="31"/>
      <c r="AL79" s="31"/>
      <c r="AM79" s="31"/>
    </row>
    <row r="80" spans="1:39" s="30" customFormat="1" ht="30" customHeight="1">
      <c r="A80" s="31" t="s">
        <v>546</v>
      </c>
      <c r="B80" s="32" t="s">
        <v>982</v>
      </c>
      <c r="C80" s="31"/>
      <c r="D80" s="31" t="s">
        <v>983</v>
      </c>
      <c r="E80" s="31"/>
      <c r="F80" s="31" t="s">
        <v>984</v>
      </c>
      <c r="G80" s="31">
        <v>1</v>
      </c>
      <c r="H80" s="31">
        <v>1</v>
      </c>
      <c r="I80" s="31">
        <v>406</v>
      </c>
      <c r="J80" s="31" t="s">
        <v>763</v>
      </c>
      <c r="K80" s="31" t="s">
        <v>736</v>
      </c>
      <c r="L80" s="31">
        <v>1983</v>
      </c>
      <c r="M80" s="31">
        <v>6857</v>
      </c>
      <c r="N80" s="31">
        <v>12127</v>
      </c>
      <c r="O80" s="31">
        <v>2020</v>
      </c>
      <c r="P80" s="31" t="s">
        <v>757</v>
      </c>
      <c r="Q80" s="31" t="s">
        <v>783</v>
      </c>
      <c r="R80" s="31" t="s">
        <v>544</v>
      </c>
      <c r="S80" s="31" t="s">
        <v>738</v>
      </c>
      <c r="T80" s="31"/>
      <c r="U80" s="31" t="s">
        <v>559</v>
      </c>
      <c r="V80" s="31" t="s">
        <v>539</v>
      </c>
      <c r="W80" s="31"/>
      <c r="X80" s="31" t="s">
        <v>739</v>
      </c>
      <c r="Y80" s="31" t="s">
        <v>755</v>
      </c>
      <c r="Z80" s="31" t="s">
        <v>756</v>
      </c>
      <c r="AA80" s="31" t="s">
        <v>747</v>
      </c>
      <c r="AB80" s="31">
        <v>18.1</v>
      </c>
      <c r="AC80" s="31">
        <v>10.5</v>
      </c>
      <c r="AD80" s="31">
        <v>11</v>
      </c>
      <c r="AE80" s="31">
        <v>11</v>
      </c>
      <c r="AF80" s="31">
        <v>32</v>
      </c>
      <c r="AG80" s="31">
        <v>33</v>
      </c>
      <c r="AH80" s="31" t="s">
        <v>743</v>
      </c>
      <c r="AI80" s="31"/>
      <c r="AJ80" s="31"/>
      <c r="AK80" s="31"/>
      <c r="AL80" s="31"/>
      <c r="AM80" s="31"/>
    </row>
    <row r="81" spans="1:39" s="30" customFormat="1" ht="30" customHeight="1">
      <c r="A81" s="31" t="s">
        <v>546</v>
      </c>
      <c r="B81" s="32" t="s">
        <v>985</v>
      </c>
      <c r="C81" s="31"/>
      <c r="D81" s="31" t="s">
        <v>986</v>
      </c>
      <c r="E81" s="31"/>
      <c r="F81" s="31" t="s">
        <v>987</v>
      </c>
      <c r="G81" s="31">
        <v>5113</v>
      </c>
      <c r="H81" s="31">
        <v>5616</v>
      </c>
      <c r="I81" s="31">
        <v>157530</v>
      </c>
      <c r="J81" s="31" t="s">
        <v>796</v>
      </c>
      <c r="K81" s="31" t="s">
        <v>749</v>
      </c>
      <c r="L81" s="31">
        <v>2002</v>
      </c>
      <c r="M81" s="31">
        <v>21000</v>
      </c>
      <c r="N81" s="31">
        <v>200000</v>
      </c>
      <c r="O81" s="31">
        <v>2022</v>
      </c>
      <c r="P81" s="31" t="s">
        <v>737</v>
      </c>
      <c r="Q81" s="31" t="s">
        <v>816</v>
      </c>
      <c r="R81" s="31" t="s">
        <v>536</v>
      </c>
      <c r="S81" s="31" t="s">
        <v>738</v>
      </c>
      <c r="T81" s="31"/>
      <c r="U81" s="31" t="s">
        <v>554</v>
      </c>
      <c r="V81" s="31" t="s">
        <v>539</v>
      </c>
      <c r="W81" s="31"/>
      <c r="X81" s="31" t="s">
        <v>739</v>
      </c>
      <c r="Y81" s="31" t="s">
        <v>755</v>
      </c>
      <c r="Z81" s="31" t="s">
        <v>741</v>
      </c>
      <c r="AA81" s="31" t="s">
        <v>747</v>
      </c>
      <c r="AB81" s="31">
        <v>250</v>
      </c>
      <c r="AC81" s="31">
        <v>10</v>
      </c>
      <c r="AD81" s="31">
        <v>100</v>
      </c>
      <c r="AE81" s="31">
        <v>10</v>
      </c>
      <c r="AF81" s="31">
        <v>100</v>
      </c>
      <c r="AG81" s="31">
        <v>20</v>
      </c>
      <c r="AH81" s="31" t="s">
        <v>743</v>
      </c>
      <c r="AI81" s="31"/>
      <c r="AJ81" s="31"/>
      <c r="AK81" s="31"/>
      <c r="AL81" s="31"/>
      <c r="AM81" s="31"/>
    </row>
    <row r="82" spans="1:39" s="30" customFormat="1" ht="30" customHeight="1">
      <c r="A82" s="31" t="s">
        <v>546</v>
      </c>
      <c r="B82" s="32" t="s">
        <v>988</v>
      </c>
      <c r="C82" s="31"/>
      <c r="D82" s="31" t="s">
        <v>989</v>
      </c>
      <c r="E82" s="31"/>
      <c r="F82" s="31" t="s">
        <v>990</v>
      </c>
      <c r="G82" s="31">
        <v>0</v>
      </c>
      <c r="H82" s="31">
        <v>0</v>
      </c>
      <c r="I82" s="31">
        <v>0</v>
      </c>
      <c r="J82" s="31" t="s">
        <v>771</v>
      </c>
      <c r="K82" s="31" t="s">
        <v>736</v>
      </c>
      <c r="L82" s="31">
        <v>1988</v>
      </c>
      <c r="M82" s="31">
        <v>5671</v>
      </c>
      <c r="N82" s="31">
        <v>14500</v>
      </c>
      <c r="O82" s="31">
        <v>2001</v>
      </c>
      <c r="P82" s="31" t="s">
        <v>765</v>
      </c>
      <c r="Q82" s="31" t="s">
        <v>779</v>
      </c>
      <c r="R82" s="31" t="s">
        <v>536</v>
      </c>
      <c r="S82" s="31" t="s">
        <v>745</v>
      </c>
      <c r="T82" s="31"/>
      <c r="U82" s="31" t="s">
        <v>550</v>
      </c>
      <c r="V82" s="31" t="s">
        <v>539</v>
      </c>
      <c r="W82" s="31"/>
      <c r="X82" s="31" t="s">
        <v>773</v>
      </c>
      <c r="Y82" s="31"/>
      <c r="Z82" s="31"/>
      <c r="AA82" s="31"/>
      <c r="AB82" s="31">
        <v>1.1</v>
      </c>
      <c r="AC82" s="31">
        <v>0.8</v>
      </c>
      <c r="AD82" s="31">
        <v>8</v>
      </c>
      <c r="AE82" s="31">
        <v>3</v>
      </c>
      <c r="AF82" s="31">
        <v>1.7</v>
      </c>
      <c r="AG82" s="31">
        <v>1.3</v>
      </c>
      <c r="AH82" s="31" t="s">
        <v>743</v>
      </c>
      <c r="AI82" s="31"/>
      <c r="AJ82" s="31"/>
      <c r="AK82" s="31"/>
      <c r="AL82" s="31"/>
      <c r="AM82" s="31"/>
    </row>
    <row r="83" spans="1:39" s="30" customFormat="1" ht="30" customHeight="1">
      <c r="A83" s="31" t="s">
        <v>546</v>
      </c>
      <c r="B83" s="32" t="s">
        <v>991</v>
      </c>
      <c r="C83" s="31"/>
      <c r="D83" s="31" t="s">
        <v>992</v>
      </c>
      <c r="E83" s="31"/>
      <c r="F83" s="31" t="s">
        <v>993</v>
      </c>
      <c r="G83" s="31">
        <v>3165</v>
      </c>
      <c r="H83" s="31">
        <v>3521</v>
      </c>
      <c r="I83" s="31">
        <v>80960</v>
      </c>
      <c r="J83" s="31" t="s">
        <v>803</v>
      </c>
      <c r="K83" s="31" t="s">
        <v>749</v>
      </c>
      <c r="L83" s="31">
        <v>1998</v>
      </c>
      <c r="M83" s="31">
        <v>24500</v>
      </c>
      <c r="N83" s="31">
        <v>293900</v>
      </c>
      <c r="O83" s="31">
        <v>2008</v>
      </c>
      <c r="P83" s="31" t="s">
        <v>757</v>
      </c>
      <c r="Q83" s="31" t="s">
        <v>994</v>
      </c>
      <c r="R83" s="31" t="s">
        <v>540</v>
      </c>
      <c r="S83" s="31" t="s">
        <v>738</v>
      </c>
      <c r="T83" s="31"/>
      <c r="U83" s="31" t="s">
        <v>554</v>
      </c>
      <c r="V83" s="31" t="s">
        <v>539</v>
      </c>
      <c r="W83" s="31"/>
      <c r="X83" s="31" t="s">
        <v>739</v>
      </c>
      <c r="Y83" s="31" t="s">
        <v>755</v>
      </c>
      <c r="Z83" s="31" t="s">
        <v>756</v>
      </c>
      <c r="AA83" s="31" t="s">
        <v>742</v>
      </c>
      <c r="AB83" s="31">
        <v>3.8</v>
      </c>
      <c r="AC83" s="31">
        <v>1.12</v>
      </c>
      <c r="AD83" s="31">
        <v>34</v>
      </c>
      <c r="AE83" s="31">
        <v>9</v>
      </c>
      <c r="AF83" s="31">
        <v>35</v>
      </c>
      <c r="AG83" s="31">
        <v>8.2</v>
      </c>
      <c r="AH83" s="31" t="s">
        <v>743</v>
      </c>
      <c r="AI83" s="31"/>
      <c r="AJ83" s="31"/>
      <c r="AK83" s="31"/>
      <c r="AL83" s="31"/>
      <c r="AM83" s="31"/>
    </row>
    <row r="84" spans="1:39" s="30" customFormat="1" ht="30" customHeight="1">
      <c r="A84" s="31" t="s">
        <v>546</v>
      </c>
      <c r="B84" s="32" t="s">
        <v>995</v>
      </c>
      <c r="C84" s="31"/>
      <c r="D84" s="31" t="s">
        <v>996</v>
      </c>
      <c r="E84" s="31"/>
      <c r="F84" s="31" t="s">
        <v>997</v>
      </c>
      <c r="G84" s="31">
        <v>2230</v>
      </c>
      <c r="H84" s="31">
        <v>3128</v>
      </c>
      <c r="I84" s="31">
        <v>400</v>
      </c>
      <c r="J84" s="31" t="s">
        <v>793</v>
      </c>
      <c r="K84" s="31" t="s">
        <v>749</v>
      </c>
      <c r="L84" s="31">
        <v>1988</v>
      </c>
      <c r="M84" s="31">
        <v>19790</v>
      </c>
      <c r="N84" s="31">
        <v>157000</v>
      </c>
      <c r="O84" s="31">
        <v>2012</v>
      </c>
      <c r="P84" s="31" t="s">
        <v>811</v>
      </c>
      <c r="Q84" s="31" t="s">
        <v>769</v>
      </c>
      <c r="R84" s="31" t="s">
        <v>540</v>
      </c>
      <c r="S84" s="31" t="s">
        <v>738</v>
      </c>
      <c r="T84" s="31"/>
      <c r="U84" s="31" t="s">
        <v>550</v>
      </c>
      <c r="V84" s="31" t="s">
        <v>539</v>
      </c>
      <c r="W84" s="31"/>
      <c r="X84" s="31" t="s">
        <v>739</v>
      </c>
      <c r="Y84" s="31" t="s">
        <v>740</v>
      </c>
      <c r="Z84" s="31" t="s">
        <v>756</v>
      </c>
      <c r="AA84" s="31" t="s">
        <v>747</v>
      </c>
      <c r="AB84" s="31">
        <v>6.4</v>
      </c>
      <c r="AC84" s="31">
        <v>1.3</v>
      </c>
      <c r="AD84" s="31">
        <v>23</v>
      </c>
      <c r="AE84" s="31">
        <v>5.2</v>
      </c>
      <c r="AF84" s="31">
        <v>62</v>
      </c>
      <c r="AG84" s="31">
        <v>23</v>
      </c>
      <c r="AH84" s="31" t="s">
        <v>743</v>
      </c>
      <c r="AI84" s="31"/>
      <c r="AJ84" s="31"/>
      <c r="AK84" s="31"/>
      <c r="AL84" s="31"/>
      <c r="AM84" s="31"/>
    </row>
    <row r="85" spans="1:39" s="30" customFormat="1" ht="30" customHeight="1">
      <c r="A85" s="31" t="s">
        <v>546</v>
      </c>
      <c r="B85" s="32" t="s">
        <v>995</v>
      </c>
      <c r="C85" s="31"/>
      <c r="D85" s="31" t="s">
        <v>996</v>
      </c>
      <c r="E85" s="31"/>
      <c r="F85" s="31" t="s">
        <v>998</v>
      </c>
      <c r="G85" s="31">
        <v>120</v>
      </c>
      <c r="H85" s="31">
        <v>168</v>
      </c>
      <c r="I85" s="31">
        <v>39880</v>
      </c>
      <c r="J85" s="31" t="s">
        <v>793</v>
      </c>
      <c r="K85" s="31" t="s">
        <v>749</v>
      </c>
      <c r="L85" s="31">
        <v>2011</v>
      </c>
      <c r="M85" s="31">
        <v>8500</v>
      </c>
      <c r="N85" s="31">
        <v>40000</v>
      </c>
      <c r="O85" s="31">
        <v>2022</v>
      </c>
      <c r="P85" s="31" t="s">
        <v>811</v>
      </c>
      <c r="Q85" s="31" t="s">
        <v>769</v>
      </c>
      <c r="R85" s="31" t="s">
        <v>540</v>
      </c>
      <c r="S85" s="31" t="s">
        <v>738</v>
      </c>
      <c r="T85" s="31" t="s">
        <v>541</v>
      </c>
      <c r="U85" s="31" t="s">
        <v>550</v>
      </c>
      <c r="V85" s="31" t="s">
        <v>539</v>
      </c>
      <c r="W85" s="31"/>
      <c r="X85" s="31" t="s">
        <v>739</v>
      </c>
      <c r="Y85" s="31" t="s">
        <v>740</v>
      </c>
      <c r="Z85" s="31" t="s">
        <v>756</v>
      </c>
      <c r="AA85" s="31" t="s">
        <v>747</v>
      </c>
      <c r="AB85" s="31">
        <v>13</v>
      </c>
      <c r="AC85" s="31">
        <v>12.8</v>
      </c>
      <c r="AD85" s="31">
        <v>14.7</v>
      </c>
      <c r="AE85" s="31">
        <v>2</v>
      </c>
      <c r="AF85" s="31">
        <v>2.7</v>
      </c>
      <c r="AG85" s="31">
        <v>1.2</v>
      </c>
      <c r="AH85" s="31" t="s">
        <v>743</v>
      </c>
      <c r="AI85" s="31"/>
      <c r="AJ85" s="31"/>
      <c r="AK85" s="31"/>
      <c r="AL85" s="31"/>
      <c r="AM85" s="31"/>
    </row>
    <row r="86" spans="1:39" s="30" customFormat="1" ht="30" customHeight="1">
      <c r="A86" s="31" t="s">
        <v>546</v>
      </c>
      <c r="B86" s="32" t="s">
        <v>999</v>
      </c>
      <c r="C86" s="31"/>
      <c r="D86" s="31" t="s">
        <v>1000</v>
      </c>
      <c r="E86" s="31"/>
      <c r="F86" s="31" t="s">
        <v>1001</v>
      </c>
      <c r="G86" s="31">
        <v>-1356</v>
      </c>
      <c r="H86" s="31">
        <v>-1900</v>
      </c>
      <c r="I86" s="31">
        <v>12182</v>
      </c>
      <c r="J86" s="31" t="s">
        <v>771</v>
      </c>
      <c r="K86" s="31" t="s">
        <v>736</v>
      </c>
      <c r="L86" s="31">
        <v>1991</v>
      </c>
      <c r="M86" s="31">
        <v>9980</v>
      </c>
      <c r="N86" s="31">
        <v>32300</v>
      </c>
      <c r="O86" s="31">
        <v>2017</v>
      </c>
      <c r="P86" s="31" t="s">
        <v>790</v>
      </c>
      <c r="Q86" s="31" t="s">
        <v>769</v>
      </c>
      <c r="R86" s="31" t="s">
        <v>544</v>
      </c>
      <c r="S86" s="31" t="s">
        <v>738</v>
      </c>
      <c r="T86" s="31"/>
      <c r="U86" s="31" t="s">
        <v>554</v>
      </c>
      <c r="V86" s="31" t="s">
        <v>539</v>
      </c>
      <c r="W86" s="31"/>
      <c r="X86" s="31" t="s">
        <v>739</v>
      </c>
      <c r="Y86" s="31" t="s">
        <v>740</v>
      </c>
      <c r="Z86" s="31" t="s">
        <v>746</v>
      </c>
      <c r="AA86" s="31" t="s">
        <v>766</v>
      </c>
      <c r="AB86" s="31"/>
      <c r="AC86" s="31">
        <v>1</v>
      </c>
      <c r="AD86" s="31"/>
      <c r="AE86" s="31">
        <v>1</v>
      </c>
      <c r="AF86" s="31"/>
      <c r="AG86" s="31">
        <v>2</v>
      </c>
      <c r="AH86" s="31" t="s">
        <v>743</v>
      </c>
      <c r="AI86" s="31"/>
      <c r="AJ86" s="31"/>
      <c r="AK86" s="31"/>
      <c r="AL86" s="31"/>
      <c r="AM86" s="31"/>
    </row>
    <row r="87" spans="1:39" s="30" customFormat="1" ht="30" customHeight="1">
      <c r="A87" s="31" t="s">
        <v>546</v>
      </c>
      <c r="B87" s="32" t="s">
        <v>1002</v>
      </c>
      <c r="C87" s="31"/>
      <c r="D87" s="31" t="s">
        <v>1003</v>
      </c>
      <c r="E87" s="31"/>
      <c r="F87" s="31" t="s">
        <v>1004</v>
      </c>
      <c r="G87" s="31">
        <v>0</v>
      </c>
      <c r="H87" s="31">
        <v>0</v>
      </c>
      <c r="I87" s="31">
        <v>0</v>
      </c>
      <c r="J87" s="31" t="s">
        <v>801</v>
      </c>
      <c r="K87" s="31" t="s">
        <v>749</v>
      </c>
      <c r="L87" s="31">
        <v>1992</v>
      </c>
      <c r="M87" s="31">
        <v>1629</v>
      </c>
      <c r="N87" s="31">
        <v>3600</v>
      </c>
      <c r="O87" s="31">
        <v>2022</v>
      </c>
      <c r="P87" s="31" t="s">
        <v>808</v>
      </c>
      <c r="Q87" s="31" t="s">
        <v>744</v>
      </c>
      <c r="R87" s="31" t="s">
        <v>544</v>
      </c>
      <c r="S87" s="31" t="s">
        <v>738</v>
      </c>
      <c r="T87" s="31"/>
      <c r="U87" s="31" t="s">
        <v>815</v>
      </c>
      <c r="V87" s="31" t="s">
        <v>539</v>
      </c>
      <c r="W87" s="31"/>
      <c r="X87" s="31" t="s">
        <v>752</v>
      </c>
      <c r="Y87" s="31"/>
      <c r="Z87" s="31"/>
      <c r="AA87" s="31"/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 t="s">
        <v>743</v>
      </c>
      <c r="AI87" s="31"/>
      <c r="AJ87" s="31"/>
      <c r="AK87" s="31"/>
      <c r="AL87" s="31"/>
      <c r="AM87" s="31"/>
    </row>
    <row r="88" spans="1:39" s="30" customFormat="1" ht="30" customHeight="1">
      <c r="A88" s="31" t="s">
        <v>546</v>
      </c>
      <c r="B88" s="32" t="s">
        <v>1005</v>
      </c>
      <c r="C88" s="31"/>
      <c r="D88" s="31" t="s">
        <v>1006</v>
      </c>
      <c r="E88" s="31"/>
      <c r="F88" s="31" t="s">
        <v>1007</v>
      </c>
      <c r="G88" s="31">
        <v>1264</v>
      </c>
      <c r="H88" s="31">
        <v>1264</v>
      </c>
      <c r="I88" s="31">
        <v>67306</v>
      </c>
      <c r="J88" s="31" t="s">
        <v>796</v>
      </c>
      <c r="K88" s="31" t="s">
        <v>749</v>
      </c>
      <c r="L88" s="31">
        <v>1995</v>
      </c>
      <c r="M88" s="31">
        <v>9700</v>
      </c>
      <c r="N88" s="31">
        <v>91800</v>
      </c>
      <c r="O88" s="31">
        <v>2017</v>
      </c>
      <c r="P88" s="31" t="s">
        <v>737</v>
      </c>
      <c r="Q88" s="31" t="s">
        <v>769</v>
      </c>
      <c r="R88" s="31" t="s">
        <v>540</v>
      </c>
      <c r="S88" s="31" t="s">
        <v>738</v>
      </c>
      <c r="T88" s="31"/>
      <c r="U88" s="31" t="s">
        <v>559</v>
      </c>
      <c r="V88" s="31" t="s">
        <v>539</v>
      </c>
      <c r="W88" s="31"/>
      <c r="X88" s="31" t="s">
        <v>739</v>
      </c>
      <c r="Y88" s="31" t="s">
        <v>740</v>
      </c>
      <c r="Z88" s="31" t="s">
        <v>741</v>
      </c>
      <c r="AA88" s="31" t="s">
        <v>742</v>
      </c>
      <c r="AB88" s="31">
        <v>250</v>
      </c>
      <c r="AC88" s="31">
        <v>10</v>
      </c>
      <c r="AD88" s="31">
        <v>100</v>
      </c>
      <c r="AE88" s="31">
        <v>10</v>
      </c>
      <c r="AF88" s="31">
        <v>100</v>
      </c>
      <c r="AG88" s="31">
        <v>8</v>
      </c>
      <c r="AH88" s="31" t="s">
        <v>743</v>
      </c>
      <c r="AI88" s="31"/>
      <c r="AJ88" s="31"/>
      <c r="AK88" s="31"/>
      <c r="AL88" s="31"/>
      <c r="AM88" s="31"/>
    </row>
    <row r="89" spans="1:39" s="30" customFormat="1" ht="30" customHeight="1">
      <c r="A89" s="31" t="s">
        <v>546</v>
      </c>
      <c r="B89" s="32" t="s">
        <v>1008</v>
      </c>
      <c r="C89" s="31"/>
      <c r="D89" s="31" t="s">
        <v>1009</v>
      </c>
      <c r="E89" s="31"/>
      <c r="F89" s="31" t="s">
        <v>1010</v>
      </c>
      <c r="G89" s="31">
        <v>0</v>
      </c>
      <c r="H89" s="31">
        <v>0</v>
      </c>
      <c r="I89" s="31">
        <v>0</v>
      </c>
      <c r="J89" s="31" t="s">
        <v>796</v>
      </c>
      <c r="K89" s="31" t="s">
        <v>736</v>
      </c>
      <c r="L89" s="31">
        <v>1984</v>
      </c>
      <c r="M89" s="31">
        <v>21674</v>
      </c>
      <c r="N89" s="31">
        <v>49700</v>
      </c>
      <c r="O89" s="31">
        <v>1995</v>
      </c>
      <c r="P89" s="31" t="s">
        <v>737</v>
      </c>
      <c r="Q89" s="31" t="s">
        <v>754</v>
      </c>
      <c r="R89" s="31" t="s">
        <v>544</v>
      </c>
      <c r="S89" s="31" t="s">
        <v>745</v>
      </c>
      <c r="T89" s="31"/>
      <c r="U89" s="31" t="s">
        <v>559</v>
      </c>
      <c r="V89" s="31" t="s">
        <v>539</v>
      </c>
      <c r="W89" s="31"/>
      <c r="X89" s="31" t="s">
        <v>773</v>
      </c>
      <c r="Y89" s="31"/>
      <c r="Z89" s="31"/>
      <c r="AA89" s="31"/>
      <c r="AB89" s="31">
        <v>120</v>
      </c>
      <c r="AC89" s="31">
        <v>3</v>
      </c>
      <c r="AD89" s="31">
        <v>66</v>
      </c>
      <c r="AE89" s="31">
        <v>25</v>
      </c>
      <c r="AF89" s="31">
        <v>102</v>
      </c>
      <c r="AG89" s="31">
        <v>58</v>
      </c>
      <c r="AH89" s="31" t="s">
        <v>743</v>
      </c>
      <c r="AI89" s="31"/>
      <c r="AJ89" s="31"/>
      <c r="AK89" s="31"/>
      <c r="AL89" s="31"/>
      <c r="AM89" s="31"/>
    </row>
    <row r="90" spans="1:39" s="30" customFormat="1" ht="30" customHeight="1">
      <c r="A90" s="31" t="s">
        <v>546</v>
      </c>
      <c r="B90" s="32" t="s">
        <v>1008</v>
      </c>
      <c r="C90" s="31"/>
      <c r="D90" s="31" t="s">
        <v>1009</v>
      </c>
      <c r="E90" s="31"/>
      <c r="F90" s="31" t="s">
        <v>1011</v>
      </c>
      <c r="G90" s="31">
        <v>0</v>
      </c>
      <c r="H90" s="31">
        <v>0</v>
      </c>
      <c r="I90" s="31">
        <v>6042</v>
      </c>
      <c r="J90" s="31" t="s">
        <v>796</v>
      </c>
      <c r="K90" s="31" t="s">
        <v>749</v>
      </c>
      <c r="L90" s="31">
        <v>1980</v>
      </c>
      <c r="M90" s="31">
        <v>7229</v>
      </c>
      <c r="N90" s="31">
        <v>19650</v>
      </c>
      <c r="O90" s="31">
        <v>1985</v>
      </c>
      <c r="P90" s="31" t="s">
        <v>737</v>
      </c>
      <c r="Q90" s="31" t="s">
        <v>812</v>
      </c>
      <c r="R90" s="31" t="s">
        <v>544</v>
      </c>
      <c r="S90" s="31" t="s">
        <v>738</v>
      </c>
      <c r="T90" s="31"/>
      <c r="U90" s="31"/>
      <c r="V90" s="31" t="s">
        <v>539</v>
      </c>
      <c r="W90" s="31"/>
      <c r="X90" s="31" t="s">
        <v>773</v>
      </c>
      <c r="Y90" s="31"/>
      <c r="Z90" s="31"/>
      <c r="AA90" s="31"/>
      <c r="AB90" s="31">
        <v>5</v>
      </c>
      <c r="AC90" s="31">
        <v>1</v>
      </c>
      <c r="AD90" s="31">
        <v>5</v>
      </c>
      <c r="AE90" s="31">
        <v>2</v>
      </c>
      <c r="AF90" s="31">
        <v>4</v>
      </c>
      <c r="AG90" s="31">
        <v>1</v>
      </c>
      <c r="AH90" s="31" t="s">
        <v>743</v>
      </c>
      <c r="AI90" s="31"/>
      <c r="AJ90" s="31"/>
      <c r="AK90" s="31"/>
      <c r="AL90" s="31"/>
      <c r="AM90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1012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5" t="s">
        <v>499</v>
      </c>
      <c r="B2" s="201" t="s">
        <v>2</v>
      </c>
      <c r="C2" s="90" t="s">
        <v>3</v>
      </c>
      <c r="D2" s="125" t="s">
        <v>4</v>
      </c>
      <c r="E2" s="90" t="s">
        <v>5</v>
      </c>
      <c r="F2" s="192" t="s">
        <v>272</v>
      </c>
      <c r="G2" s="194" t="s">
        <v>1013</v>
      </c>
      <c r="H2" s="195"/>
      <c r="I2" s="195"/>
      <c r="J2" s="196"/>
      <c r="K2" s="101" t="s">
        <v>1014</v>
      </c>
      <c r="L2" s="102"/>
      <c r="M2" s="102"/>
      <c r="N2" s="106" t="s">
        <v>1015</v>
      </c>
      <c r="O2" s="102"/>
      <c r="P2" s="101" t="s">
        <v>1016</v>
      </c>
      <c r="Q2" s="102"/>
      <c r="R2" s="106" t="s">
        <v>1017</v>
      </c>
      <c r="S2" s="175"/>
      <c r="T2" s="175"/>
      <c r="U2" s="175"/>
      <c r="V2" s="175"/>
      <c r="W2" s="180"/>
      <c r="X2" s="101" t="s">
        <v>1018</v>
      </c>
      <c r="Y2" s="102"/>
      <c r="Z2" s="103"/>
      <c r="AA2" s="90" t="s">
        <v>1019</v>
      </c>
      <c r="AB2" s="90" t="s">
        <v>1020</v>
      </c>
      <c r="AC2" s="96" t="s">
        <v>1021</v>
      </c>
      <c r="AD2" s="96" t="s">
        <v>1022</v>
      </c>
      <c r="AE2" s="125" t="s">
        <v>15</v>
      </c>
      <c r="AF2" s="192" t="s">
        <v>277</v>
      </c>
      <c r="AG2" s="192" t="s">
        <v>1023</v>
      </c>
      <c r="AH2" s="125" t="s">
        <v>1024</v>
      </c>
    </row>
    <row r="3" spans="1:34" s="66" customFormat="1" ht="13.5" customHeight="1">
      <c r="A3" s="156"/>
      <c r="B3" s="173"/>
      <c r="C3" s="91"/>
      <c r="D3" s="156"/>
      <c r="E3" s="91"/>
      <c r="F3" s="174"/>
      <c r="G3" s="197"/>
      <c r="H3" s="198"/>
      <c r="I3" s="198"/>
      <c r="J3" s="199"/>
      <c r="K3" s="107"/>
      <c r="L3" s="190"/>
      <c r="M3" s="190"/>
      <c r="N3" s="107"/>
      <c r="O3" s="190"/>
      <c r="P3" s="107"/>
      <c r="Q3" s="190"/>
      <c r="R3" s="169"/>
      <c r="S3" s="200"/>
      <c r="T3" s="200"/>
      <c r="U3" s="200"/>
      <c r="V3" s="200"/>
      <c r="W3" s="178"/>
      <c r="X3" s="107"/>
      <c r="Y3" s="190"/>
      <c r="Z3" s="108"/>
      <c r="AA3" s="91"/>
      <c r="AB3" s="91"/>
      <c r="AC3" s="170"/>
      <c r="AD3" s="91"/>
      <c r="AE3" s="156"/>
      <c r="AF3" s="156"/>
      <c r="AG3" s="174"/>
      <c r="AH3" s="191"/>
    </row>
    <row r="4" spans="1:34" s="66" customFormat="1" ht="18.75" customHeight="1">
      <c r="A4" s="156"/>
      <c r="B4" s="173"/>
      <c r="C4" s="91"/>
      <c r="D4" s="156"/>
      <c r="E4" s="91"/>
      <c r="F4" s="174"/>
      <c r="G4" s="96" t="s">
        <v>1025</v>
      </c>
      <c r="H4" s="96" t="s">
        <v>1026</v>
      </c>
      <c r="I4" s="96" t="s">
        <v>1027</v>
      </c>
      <c r="J4" s="96" t="s">
        <v>1028</v>
      </c>
      <c r="K4" s="90" t="s">
        <v>1029</v>
      </c>
      <c r="L4" s="90" t="s">
        <v>1030</v>
      </c>
      <c r="M4" s="90" t="s">
        <v>1031</v>
      </c>
      <c r="N4" s="125" t="s">
        <v>1032</v>
      </c>
      <c r="O4" s="90" t="s">
        <v>1033</v>
      </c>
      <c r="P4" s="125" t="s">
        <v>1034</v>
      </c>
      <c r="Q4" s="103" t="s">
        <v>1035</v>
      </c>
      <c r="R4" s="106" t="s">
        <v>1036</v>
      </c>
      <c r="S4" s="67"/>
      <c r="T4" s="101" t="s">
        <v>1037</v>
      </c>
      <c r="U4" s="67"/>
      <c r="V4" s="101" t="s">
        <v>1038</v>
      </c>
      <c r="W4" s="67"/>
      <c r="X4" s="90" t="s">
        <v>1039</v>
      </c>
      <c r="Y4" s="90" t="s">
        <v>1040</v>
      </c>
      <c r="Z4" s="90" t="s">
        <v>1041</v>
      </c>
      <c r="AA4" s="91"/>
      <c r="AB4" s="91"/>
      <c r="AC4" s="170"/>
      <c r="AD4" s="91"/>
      <c r="AE4" s="156"/>
      <c r="AF4" s="156"/>
      <c r="AG4" s="174"/>
      <c r="AH4" s="191"/>
    </row>
    <row r="5" spans="1:34" s="66" customFormat="1" ht="26.25" customHeight="1" thickBot="1">
      <c r="A5" s="156"/>
      <c r="B5" s="173"/>
      <c r="C5" s="91"/>
      <c r="D5" s="156"/>
      <c r="E5" s="91"/>
      <c r="F5" s="174"/>
      <c r="G5" s="170"/>
      <c r="H5" s="170"/>
      <c r="I5" s="170"/>
      <c r="J5" s="170"/>
      <c r="K5" s="91"/>
      <c r="L5" s="91"/>
      <c r="M5" s="91"/>
      <c r="N5" s="125"/>
      <c r="O5" s="91"/>
      <c r="P5" s="125"/>
      <c r="Q5" s="105"/>
      <c r="R5" s="170"/>
      <c r="S5" s="90" t="s">
        <v>282</v>
      </c>
      <c r="T5" s="91"/>
      <c r="U5" s="90" t="s">
        <v>282</v>
      </c>
      <c r="V5" s="91"/>
      <c r="W5" s="90" t="s">
        <v>282</v>
      </c>
      <c r="X5" s="91"/>
      <c r="Y5" s="91"/>
      <c r="Z5" s="91"/>
      <c r="AA5" s="91"/>
      <c r="AB5" s="91"/>
      <c r="AC5" s="170"/>
      <c r="AD5" s="91"/>
      <c r="AE5" s="156"/>
      <c r="AF5" s="156"/>
      <c r="AG5" s="174"/>
      <c r="AH5" s="191"/>
    </row>
    <row r="6" spans="1:34" s="70" customFormat="1" ht="13.5" customHeight="1">
      <c r="A6" s="193"/>
      <c r="B6" s="202"/>
      <c r="C6" s="156"/>
      <c r="D6" s="193"/>
      <c r="E6" s="156"/>
      <c r="F6" s="203"/>
      <c r="G6" s="38" t="s">
        <v>1042</v>
      </c>
      <c r="H6" s="38" t="s">
        <v>1042</v>
      </c>
      <c r="I6" s="38" t="s">
        <v>1043</v>
      </c>
      <c r="J6" s="38" t="s">
        <v>1042</v>
      </c>
      <c r="K6" s="38" t="s">
        <v>1043</v>
      </c>
      <c r="L6" s="38" t="s">
        <v>1044</v>
      </c>
      <c r="M6" s="156"/>
      <c r="N6" s="125"/>
      <c r="O6" s="68" t="s">
        <v>1045</v>
      </c>
      <c r="P6" s="125"/>
      <c r="Q6" s="68" t="s">
        <v>1045</v>
      </c>
      <c r="R6" s="174"/>
      <c r="S6" s="156"/>
      <c r="T6" s="156"/>
      <c r="U6" s="156"/>
      <c r="V6" s="156"/>
      <c r="W6" s="156"/>
      <c r="X6" s="38" t="s">
        <v>79</v>
      </c>
      <c r="Y6" s="38" t="s">
        <v>1046</v>
      </c>
      <c r="Z6" s="15"/>
      <c r="AA6" s="69" t="s">
        <v>1047</v>
      </c>
      <c r="AB6" s="69" t="s">
        <v>1048</v>
      </c>
      <c r="AC6" s="69" t="s">
        <v>1048</v>
      </c>
      <c r="AD6" s="38" t="s">
        <v>1049</v>
      </c>
      <c r="AE6" s="193"/>
      <c r="AF6" s="193"/>
      <c r="AG6" s="193"/>
      <c r="AH6" s="191"/>
    </row>
    <row r="7" spans="1:34" s="48" customFormat="1" ht="30" customHeight="1">
      <c r="A7" s="26" t="s">
        <v>1090</v>
      </c>
      <c r="B7" s="27" t="s">
        <v>1091</v>
      </c>
      <c r="C7" s="26"/>
      <c r="D7" s="26" t="s">
        <v>1092</v>
      </c>
      <c r="E7" s="26"/>
      <c r="F7" s="26" t="s">
        <v>1093</v>
      </c>
      <c r="G7" s="47">
        <v>2653</v>
      </c>
      <c r="H7" s="47">
        <v>46985</v>
      </c>
      <c r="I7" s="47">
        <v>0</v>
      </c>
      <c r="J7" s="47">
        <v>69590</v>
      </c>
      <c r="K7" s="47">
        <v>0</v>
      </c>
      <c r="L7" s="47">
        <v>0</v>
      </c>
      <c r="M7" s="47"/>
      <c r="N7" s="26" t="s">
        <v>1050</v>
      </c>
      <c r="O7" s="26"/>
      <c r="P7" s="26" t="s">
        <v>1051</v>
      </c>
      <c r="Q7" s="26">
        <v>3484</v>
      </c>
      <c r="R7" s="26" t="s">
        <v>1078</v>
      </c>
      <c r="S7" s="26"/>
      <c r="T7" s="26" t="s">
        <v>1067</v>
      </c>
      <c r="U7" s="26"/>
      <c r="V7" s="26" t="s">
        <v>1028</v>
      </c>
      <c r="W7" s="26"/>
      <c r="X7" s="26"/>
      <c r="Y7" s="26"/>
      <c r="Z7" s="26"/>
      <c r="AA7" s="26">
        <v>243</v>
      </c>
      <c r="AB7" s="26">
        <v>0</v>
      </c>
      <c r="AC7" s="26">
        <v>0</v>
      </c>
      <c r="AD7" s="26">
        <v>0</v>
      </c>
      <c r="AE7" s="26">
        <v>1980</v>
      </c>
      <c r="AF7" s="26" t="s">
        <v>1056</v>
      </c>
      <c r="AG7" s="26"/>
      <c r="AH7" s="26" t="s">
        <v>1086</v>
      </c>
    </row>
    <row r="8" spans="1:34" s="30" customFormat="1" ht="30" customHeight="1">
      <c r="A8" s="26" t="s">
        <v>1090</v>
      </c>
      <c r="B8" s="27" t="s">
        <v>1094</v>
      </c>
      <c r="C8" s="26"/>
      <c r="D8" s="26" t="s">
        <v>1095</v>
      </c>
      <c r="E8" s="26"/>
      <c r="F8" s="26" t="s">
        <v>1096</v>
      </c>
      <c r="G8" s="47">
        <v>3635</v>
      </c>
      <c r="H8" s="47">
        <v>52406</v>
      </c>
      <c r="I8" s="47">
        <v>0</v>
      </c>
      <c r="J8" s="47">
        <v>140</v>
      </c>
      <c r="K8" s="47">
        <v>0</v>
      </c>
      <c r="L8" s="47">
        <v>0</v>
      </c>
      <c r="M8" s="47"/>
      <c r="N8" s="26" t="s">
        <v>1050</v>
      </c>
      <c r="O8" s="26">
        <v>0</v>
      </c>
      <c r="P8" s="26" t="s">
        <v>1051</v>
      </c>
      <c r="Q8" s="26">
        <v>2359</v>
      </c>
      <c r="R8" s="26" t="s">
        <v>1081</v>
      </c>
      <c r="S8" s="26"/>
      <c r="T8" s="26" t="s">
        <v>1052</v>
      </c>
      <c r="U8" s="26"/>
      <c r="V8" s="26"/>
      <c r="W8" s="26"/>
      <c r="X8" s="26"/>
      <c r="Y8" s="26"/>
      <c r="Z8" s="26"/>
      <c r="AA8" s="26">
        <v>320</v>
      </c>
      <c r="AB8" s="26">
        <v>0</v>
      </c>
      <c r="AC8" s="26">
        <v>0</v>
      </c>
      <c r="AD8" s="26">
        <v>0</v>
      </c>
      <c r="AE8" s="26">
        <v>1992</v>
      </c>
      <c r="AF8" s="26" t="s">
        <v>1056</v>
      </c>
      <c r="AG8" s="26"/>
      <c r="AH8" s="31" t="s">
        <v>1086</v>
      </c>
    </row>
    <row r="9" spans="1:34" s="30" customFormat="1" ht="30" customHeight="1">
      <c r="A9" s="26" t="s">
        <v>1090</v>
      </c>
      <c r="B9" s="27" t="s">
        <v>1097</v>
      </c>
      <c r="C9" s="26"/>
      <c r="D9" s="26" t="s">
        <v>1098</v>
      </c>
      <c r="E9" s="26"/>
      <c r="F9" s="26" t="s">
        <v>1099</v>
      </c>
      <c r="G9" s="47">
        <v>12494</v>
      </c>
      <c r="H9" s="47">
        <v>24400</v>
      </c>
      <c r="I9" s="47"/>
      <c r="J9" s="47"/>
      <c r="K9" s="47">
        <v>0</v>
      </c>
      <c r="L9" s="47"/>
      <c r="M9" s="47"/>
      <c r="N9" s="26" t="s">
        <v>1050</v>
      </c>
      <c r="O9" s="26"/>
      <c r="P9" s="26" t="s">
        <v>1051</v>
      </c>
      <c r="Q9" s="26">
        <v>1542</v>
      </c>
      <c r="R9" s="26" t="s">
        <v>1100</v>
      </c>
      <c r="S9" s="26"/>
      <c r="T9" s="26" t="s">
        <v>1067</v>
      </c>
      <c r="U9" s="26"/>
      <c r="V9" s="26" t="s">
        <v>1028</v>
      </c>
      <c r="W9" s="26"/>
      <c r="X9" s="26">
        <v>0</v>
      </c>
      <c r="Y9" s="26"/>
      <c r="Z9" s="26"/>
      <c r="AA9" s="26">
        <v>100</v>
      </c>
      <c r="AB9" s="26">
        <v>0</v>
      </c>
      <c r="AC9" s="26">
        <v>0</v>
      </c>
      <c r="AD9" s="26">
        <v>0</v>
      </c>
      <c r="AE9" s="26">
        <v>1988</v>
      </c>
      <c r="AF9" s="26" t="s">
        <v>1053</v>
      </c>
      <c r="AG9" s="26"/>
      <c r="AH9" s="26" t="s">
        <v>1086</v>
      </c>
    </row>
    <row r="10" spans="1:34" s="30" customFormat="1" ht="30" customHeight="1">
      <c r="A10" s="26" t="s">
        <v>1090</v>
      </c>
      <c r="B10" s="27" t="s">
        <v>1097</v>
      </c>
      <c r="C10" s="26"/>
      <c r="D10" s="26" t="s">
        <v>1098</v>
      </c>
      <c r="E10" s="26"/>
      <c r="F10" s="26" t="s">
        <v>1101</v>
      </c>
      <c r="G10" s="47"/>
      <c r="H10" s="47">
        <v>34328</v>
      </c>
      <c r="I10" s="47"/>
      <c r="J10" s="47"/>
      <c r="K10" s="47">
        <v>0</v>
      </c>
      <c r="L10" s="47"/>
      <c r="M10" s="47"/>
      <c r="N10" s="26" t="s">
        <v>1050</v>
      </c>
      <c r="O10" s="26"/>
      <c r="P10" s="26" t="s">
        <v>1051</v>
      </c>
      <c r="Q10" s="26">
        <v>1490</v>
      </c>
      <c r="R10" s="26" t="s">
        <v>1079</v>
      </c>
      <c r="S10" s="26"/>
      <c r="T10" s="26" t="s">
        <v>1067</v>
      </c>
      <c r="U10" s="26"/>
      <c r="V10" s="26" t="s">
        <v>1028</v>
      </c>
      <c r="W10" s="26"/>
      <c r="X10" s="26">
        <v>0</v>
      </c>
      <c r="Y10" s="26"/>
      <c r="Z10" s="26"/>
      <c r="AA10" s="26">
        <v>100</v>
      </c>
      <c r="AB10" s="26">
        <v>0</v>
      </c>
      <c r="AC10" s="26">
        <v>0</v>
      </c>
      <c r="AD10" s="26">
        <v>0</v>
      </c>
      <c r="AE10" s="26">
        <v>1996</v>
      </c>
      <c r="AF10" s="26" t="s">
        <v>1053</v>
      </c>
      <c r="AG10" s="26"/>
      <c r="AH10" s="31" t="s">
        <v>1086</v>
      </c>
    </row>
    <row r="11" spans="1:34" s="30" customFormat="1" ht="30" customHeight="1">
      <c r="A11" s="26" t="s">
        <v>1090</v>
      </c>
      <c r="B11" s="27" t="s">
        <v>1097</v>
      </c>
      <c r="C11" s="26"/>
      <c r="D11" s="26" t="s">
        <v>1098</v>
      </c>
      <c r="E11" s="26"/>
      <c r="F11" s="26" t="s">
        <v>1102</v>
      </c>
      <c r="G11" s="47">
        <v>4034</v>
      </c>
      <c r="H11" s="47">
        <v>9241</v>
      </c>
      <c r="I11" s="47"/>
      <c r="J11" s="47"/>
      <c r="K11" s="47">
        <v>0</v>
      </c>
      <c r="L11" s="47"/>
      <c r="M11" s="47"/>
      <c r="N11" s="26" t="s">
        <v>1050</v>
      </c>
      <c r="O11" s="26"/>
      <c r="P11" s="26" t="s">
        <v>1051</v>
      </c>
      <c r="Q11" s="26">
        <v>552</v>
      </c>
      <c r="R11" s="26" t="s">
        <v>1103</v>
      </c>
      <c r="S11" s="26"/>
      <c r="T11" s="26" t="s">
        <v>1067</v>
      </c>
      <c r="U11" s="26"/>
      <c r="V11" s="26" t="s">
        <v>1028</v>
      </c>
      <c r="W11" s="26"/>
      <c r="X11" s="26">
        <v>0</v>
      </c>
      <c r="Y11" s="26"/>
      <c r="Z11" s="26"/>
      <c r="AA11" s="26">
        <v>80</v>
      </c>
      <c r="AB11" s="26">
        <v>0</v>
      </c>
      <c r="AC11" s="26">
        <v>0</v>
      </c>
      <c r="AD11" s="26">
        <v>0</v>
      </c>
      <c r="AE11" s="26">
        <v>1962</v>
      </c>
      <c r="AF11" s="26" t="s">
        <v>1056</v>
      </c>
      <c r="AG11" s="26"/>
      <c r="AH11" s="31" t="s">
        <v>1086</v>
      </c>
    </row>
    <row r="12" spans="1:34" s="30" customFormat="1" ht="30" customHeight="1">
      <c r="A12" s="31" t="s">
        <v>1090</v>
      </c>
      <c r="B12" s="32" t="s">
        <v>1104</v>
      </c>
      <c r="C12" s="31"/>
      <c r="D12" s="31" t="s">
        <v>1105</v>
      </c>
      <c r="E12" s="31"/>
      <c r="F12" s="31" t="s">
        <v>1106</v>
      </c>
      <c r="G12" s="31">
        <v>6474</v>
      </c>
      <c r="H12" s="31">
        <v>30231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1050</v>
      </c>
      <c r="O12" s="31"/>
      <c r="P12" s="31" t="s">
        <v>1054</v>
      </c>
      <c r="Q12" s="31"/>
      <c r="R12" s="31" t="s">
        <v>1069</v>
      </c>
      <c r="S12" s="31"/>
      <c r="T12" s="31" t="s">
        <v>1052</v>
      </c>
      <c r="U12" s="31"/>
      <c r="V12" s="31"/>
      <c r="W12" s="31"/>
      <c r="X12" s="31"/>
      <c r="Y12" s="31"/>
      <c r="Z12" s="31"/>
      <c r="AA12" s="31">
        <v>125</v>
      </c>
      <c r="AB12" s="31">
        <v>0</v>
      </c>
      <c r="AC12" s="31">
        <v>0</v>
      </c>
      <c r="AD12" s="31">
        <v>0</v>
      </c>
      <c r="AE12" s="31">
        <v>1987</v>
      </c>
      <c r="AF12" s="31" t="s">
        <v>1056</v>
      </c>
      <c r="AG12" s="31"/>
      <c r="AH12" s="31" t="s">
        <v>1089</v>
      </c>
    </row>
    <row r="13" spans="1:34" s="30" customFormat="1" ht="30" customHeight="1">
      <c r="A13" s="31" t="s">
        <v>1090</v>
      </c>
      <c r="B13" s="32" t="s">
        <v>1107</v>
      </c>
      <c r="C13" s="31"/>
      <c r="D13" s="31" t="s">
        <v>1108</v>
      </c>
      <c r="E13" s="31"/>
      <c r="F13" s="31" t="s">
        <v>1109</v>
      </c>
      <c r="G13" s="31">
        <v>8384</v>
      </c>
      <c r="H13" s="31">
        <v>39582</v>
      </c>
      <c r="I13" s="31"/>
      <c r="J13" s="31"/>
      <c r="K13" s="31"/>
      <c r="L13" s="31"/>
      <c r="M13" s="31"/>
      <c r="N13" s="31" t="s">
        <v>1050</v>
      </c>
      <c r="O13" s="31"/>
      <c r="P13" s="31" t="s">
        <v>1066</v>
      </c>
      <c r="Q13" s="31">
        <v>376</v>
      </c>
      <c r="R13" s="31" t="s">
        <v>1078</v>
      </c>
      <c r="S13" s="31"/>
      <c r="T13" s="31" t="s">
        <v>1072</v>
      </c>
      <c r="U13" s="31"/>
      <c r="V13" s="31"/>
      <c r="W13" s="31"/>
      <c r="X13" s="31"/>
      <c r="Y13" s="31"/>
      <c r="Z13" s="31"/>
      <c r="AA13" s="31">
        <v>190</v>
      </c>
      <c r="AB13" s="31">
        <v>0</v>
      </c>
      <c r="AC13" s="31">
        <v>0</v>
      </c>
      <c r="AD13" s="31">
        <v>0</v>
      </c>
      <c r="AE13" s="31">
        <v>1988</v>
      </c>
      <c r="AF13" s="31" t="s">
        <v>1053</v>
      </c>
      <c r="AG13" s="31"/>
      <c r="AH13" s="31" t="s">
        <v>1085</v>
      </c>
    </row>
    <row r="14" spans="1:34" s="30" customFormat="1" ht="30" customHeight="1">
      <c r="A14" s="31" t="s">
        <v>1090</v>
      </c>
      <c r="B14" s="32" t="s">
        <v>1110</v>
      </c>
      <c r="C14" s="31"/>
      <c r="D14" s="31" t="s">
        <v>1111</v>
      </c>
      <c r="E14" s="31"/>
      <c r="F14" s="31" t="s">
        <v>1112</v>
      </c>
      <c r="G14" s="31">
        <v>2126</v>
      </c>
      <c r="H14" s="31">
        <v>23490</v>
      </c>
      <c r="I14" s="31"/>
      <c r="J14" s="31"/>
      <c r="K14" s="31"/>
      <c r="L14" s="31"/>
      <c r="M14" s="31"/>
      <c r="N14" s="31" t="s">
        <v>1050</v>
      </c>
      <c r="O14" s="31"/>
      <c r="P14" s="31" t="s">
        <v>1066</v>
      </c>
      <c r="Q14" s="31">
        <v>1785</v>
      </c>
      <c r="R14" s="31" t="s">
        <v>1077</v>
      </c>
      <c r="S14" s="31"/>
      <c r="T14" s="31" t="s">
        <v>1065</v>
      </c>
      <c r="U14" s="31"/>
      <c r="V14" s="31"/>
      <c r="W14" s="31"/>
      <c r="X14" s="31"/>
      <c r="Y14" s="31"/>
      <c r="Z14" s="31"/>
      <c r="AA14" s="31">
        <v>110</v>
      </c>
      <c r="AB14" s="31">
        <v>0</v>
      </c>
      <c r="AC14" s="31">
        <v>0</v>
      </c>
      <c r="AD14" s="31">
        <v>0</v>
      </c>
      <c r="AE14" s="31">
        <v>2000</v>
      </c>
      <c r="AF14" s="31" t="s">
        <v>1062</v>
      </c>
      <c r="AG14" s="31"/>
      <c r="AH14" s="31" t="s">
        <v>1086</v>
      </c>
    </row>
    <row r="15" spans="1:34" s="30" customFormat="1" ht="30" customHeight="1">
      <c r="A15" s="31" t="s">
        <v>1090</v>
      </c>
      <c r="B15" s="32" t="s">
        <v>1113</v>
      </c>
      <c r="C15" s="31"/>
      <c r="D15" s="31" t="s">
        <v>1114</v>
      </c>
      <c r="E15" s="31"/>
      <c r="F15" s="31" t="s">
        <v>1115</v>
      </c>
      <c r="G15" s="31">
        <v>1640</v>
      </c>
      <c r="H15" s="31">
        <v>23679</v>
      </c>
      <c r="I15" s="31"/>
      <c r="J15" s="31"/>
      <c r="K15" s="31"/>
      <c r="L15" s="31"/>
      <c r="M15" s="31"/>
      <c r="N15" s="31" t="s">
        <v>1050</v>
      </c>
      <c r="O15" s="31"/>
      <c r="P15" s="31" t="s">
        <v>1066</v>
      </c>
      <c r="Q15" s="31">
        <v>211</v>
      </c>
      <c r="R15" s="31" t="s">
        <v>1075</v>
      </c>
      <c r="S15" s="31"/>
      <c r="T15" s="31" t="s">
        <v>1052</v>
      </c>
      <c r="U15" s="31"/>
      <c r="V15" s="31"/>
      <c r="W15" s="31"/>
      <c r="X15" s="31"/>
      <c r="Y15" s="31"/>
      <c r="Z15" s="31"/>
      <c r="AA15" s="31">
        <v>100</v>
      </c>
      <c r="AB15" s="31">
        <v>0</v>
      </c>
      <c r="AC15" s="31">
        <v>0</v>
      </c>
      <c r="AD15" s="31">
        <v>0</v>
      </c>
      <c r="AE15" s="31">
        <v>2004</v>
      </c>
      <c r="AF15" s="31" t="s">
        <v>1053</v>
      </c>
      <c r="AG15" s="31"/>
      <c r="AH15" s="31" t="s">
        <v>1085</v>
      </c>
    </row>
    <row r="16" spans="1:34" s="30" customFormat="1" ht="30" customHeight="1">
      <c r="A16" s="31" t="s">
        <v>1090</v>
      </c>
      <c r="B16" s="32" t="s">
        <v>1116</v>
      </c>
      <c r="C16" s="31"/>
      <c r="D16" s="31" t="s">
        <v>1117</v>
      </c>
      <c r="E16" s="31"/>
      <c r="F16" s="31" t="s">
        <v>1118</v>
      </c>
      <c r="G16" s="31">
        <v>7820</v>
      </c>
      <c r="H16" s="31">
        <v>52700</v>
      </c>
      <c r="I16" s="31"/>
      <c r="J16" s="31"/>
      <c r="K16" s="31">
        <v>42</v>
      </c>
      <c r="L16" s="31">
        <v>0</v>
      </c>
      <c r="M16" s="31" t="s">
        <v>1064</v>
      </c>
      <c r="N16" s="31" t="s">
        <v>1050</v>
      </c>
      <c r="O16" s="31"/>
      <c r="P16" s="31" t="s">
        <v>1066</v>
      </c>
      <c r="Q16" s="31">
        <v>2037</v>
      </c>
      <c r="R16" s="31" t="s">
        <v>1078</v>
      </c>
      <c r="S16" s="31"/>
      <c r="T16" s="31" t="s">
        <v>1072</v>
      </c>
      <c r="U16" s="31"/>
      <c r="V16" s="31" t="s">
        <v>1082</v>
      </c>
      <c r="W16" s="31"/>
      <c r="X16" s="31"/>
      <c r="Y16" s="31"/>
      <c r="Z16" s="31"/>
      <c r="AA16" s="31">
        <v>200</v>
      </c>
      <c r="AB16" s="31">
        <v>0</v>
      </c>
      <c r="AC16" s="31">
        <v>3.6</v>
      </c>
      <c r="AD16" s="31">
        <v>0</v>
      </c>
      <c r="AE16" s="31">
        <v>1995</v>
      </c>
      <c r="AF16" s="31" t="s">
        <v>1053</v>
      </c>
      <c r="AG16" s="31"/>
      <c r="AH16" s="31" t="s">
        <v>1085</v>
      </c>
    </row>
    <row r="17" spans="1:34" s="30" customFormat="1" ht="30" customHeight="1">
      <c r="A17" s="31" t="s">
        <v>1090</v>
      </c>
      <c r="B17" s="32" t="s">
        <v>1119</v>
      </c>
      <c r="C17" s="31"/>
      <c r="D17" s="31" t="s">
        <v>1120</v>
      </c>
      <c r="E17" s="31"/>
      <c r="F17" s="31" t="s">
        <v>1121</v>
      </c>
      <c r="G17" s="31">
        <v>2303</v>
      </c>
      <c r="H17" s="31">
        <v>33624</v>
      </c>
      <c r="I17" s="31">
        <v>664</v>
      </c>
      <c r="J17" s="31"/>
      <c r="K17" s="31"/>
      <c r="L17" s="31"/>
      <c r="M17" s="31"/>
      <c r="N17" s="31" t="s">
        <v>1050</v>
      </c>
      <c r="O17" s="31"/>
      <c r="P17" s="31" t="s">
        <v>1051</v>
      </c>
      <c r="Q17" s="31">
        <v>1655</v>
      </c>
      <c r="R17" s="31" t="s">
        <v>1078</v>
      </c>
      <c r="S17" s="31"/>
      <c r="T17" s="31" t="s">
        <v>1052</v>
      </c>
      <c r="U17" s="31"/>
      <c r="V17" s="31"/>
      <c r="W17" s="31"/>
      <c r="X17" s="31"/>
      <c r="Y17" s="31"/>
      <c r="Z17" s="31"/>
      <c r="AA17" s="31">
        <v>180</v>
      </c>
      <c r="AB17" s="31">
        <v>0</v>
      </c>
      <c r="AC17" s="31">
        <v>0</v>
      </c>
      <c r="AD17" s="31">
        <v>0</v>
      </c>
      <c r="AE17" s="31">
        <v>1987</v>
      </c>
      <c r="AF17" s="31" t="s">
        <v>1062</v>
      </c>
      <c r="AG17" s="31"/>
      <c r="AH17" s="31" t="s">
        <v>1085</v>
      </c>
    </row>
    <row r="18" spans="1:34" s="30" customFormat="1" ht="30" customHeight="1">
      <c r="A18" s="31" t="s">
        <v>1090</v>
      </c>
      <c r="B18" s="32" t="s">
        <v>1122</v>
      </c>
      <c r="C18" s="31"/>
      <c r="D18" s="31" t="s">
        <v>1123</v>
      </c>
      <c r="E18" s="31"/>
      <c r="F18" s="31" t="s">
        <v>1124</v>
      </c>
      <c r="G18" s="31">
        <v>4389</v>
      </c>
      <c r="H18" s="31">
        <v>43455</v>
      </c>
      <c r="I18" s="31">
        <v>0</v>
      </c>
      <c r="J18" s="31"/>
      <c r="K18" s="31"/>
      <c r="L18" s="31">
        <v>0</v>
      </c>
      <c r="M18" s="31"/>
      <c r="N18" s="31" t="s">
        <v>1050</v>
      </c>
      <c r="O18" s="31"/>
      <c r="P18" s="31" t="s">
        <v>1051</v>
      </c>
      <c r="Q18" s="31">
        <v>2267</v>
      </c>
      <c r="R18" s="31" t="s">
        <v>1058</v>
      </c>
      <c r="S18" s="31"/>
      <c r="T18" s="31" t="s">
        <v>1052</v>
      </c>
      <c r="U18" s="31"/>
      <c r="V18" s="31"/>
      <c r="W18" s="31"/>
      <c r="X18" s="31"/>
      <c r="Y18" s="31"/>
      <c r="Z18" s="31"/>
      <c r="AA18" s="31">
        <v>154</v>
      </c>
      <c r="AB18" s="31">
        <v>0</v>
      </c>
      <c r="AC18" s="31">
        <v>0</v>
      </c>
      <c r="AD18" s="31">
        <v>0</v>
      </c>
      <c r="AE18" s="31">
        <v>1994</v>
      </c>
      <c r="AF18" s="31" t="s">
        <v>1053</v>
      </c>
      <c r="AG18" s="31"/>
      <c r="AH18" s="31" t="s">
        <v>1085</v>
      </c>
    </row>
    <row r="19" spans="1:34" s="30" customFormat="1" ht="30" customHeight="1">
      <c r="A19" s="31" t="s">
        <v>1090</v>
      </c>
      <c r="B19" s="32" t="s">
        <v>1125</v>
      </c>
      <c r="C19" s="31"/>
      <c r="D19" s="31" t="s">
        <v>1126</v>
      </c>
      <c r="E19" s="31"/>
      <c r="F19" s="31" t="s">
        <v>1127</v>
      </c>
      <c r="G19" s="31"/>
      <c r="H19" s="31">
        <v>15321</v>
      </c>
      <c r="I19" s="31"/>
      <c r="J19" s="31"/>
      <c r="K19" s="31"/>
      <c r="L19" s="31"/>
      <c r="M19" s="31"/>
      <c r="N19" s="31" t="s">
        <v>1050</v>
      </c>
      <c r="O19" s="31"/>
      <c r="P19" s="31" t="s">
        <v>1051</v>
      </c>
      <c r="Q19" s="31">
        <v>277</v>
      </c>
      <c r="R19" s="31" t="s">
        <v>1083</v>
      </c>
      <c r="S19" s="31"/>
      <c r="T19" s="31" t="s">
        <v>1074</v>
      </c>
      <c r="U19" s="31"/>
      <c r="V19" s="31"/>
      <c r="W19" s="31"/>
      <c r="X19" s="31"/>
      <c r="Y19" s="31"/>
      <c r="Z19" s="31"/>
      <c r="AA19" s="31">
        <v>50</v>
      </c>
      <c r="AB19" s="31">
        <v>0</v>
      </c>
      <c r="AC19" s="31">
        <v>0</v>
      </c>
      <c r="AD19" s="31">
        <v>0</v>
      </c>
      <c r="AE19" s="31">
        <v>1978</v>
      </c>
      <c r="AF19" s="31" t="s">
        <v>1053</v>
      </c>
      <c r="AG19" s="31"/>
      <c r="AH19" s="31" t="s">
        <v>1086</v>
      </c>
    </row>
    <row r="20" spans="1:34" s="30" customFormat="1" ht="30" customHeight="1">
      <c r="A20" s="31" t="s">
        <v>1090</v>
      </c>
      <c r="B20" s="32" t="s">
        <v>1125</v>
      </c>
      <c r="C20" s="31"/>
      <c r="D20" s="31" t="s">
        <v>1126</v>
      </c>
      <c r="E20" s="31"/>
      <c r="F20" s="31" t="s">
        <v>1128</v>
      </c>
      <c r="G20" s="31">
        <v>4633</v>
      </c>
      <c r="H20" s="31"/>
      <c r="I20" s="31"/>
      <c r="J20" s="31"/>
      <c r="K20" s="31"/>
      <c r="L20" s="31"/>
      <c r="M20" s="31"/>
      <c r="N20" s="31" t="s">
        <v>1050</v>
      </c>
      <c r="O20" s="31"/>
      <c r="P20" s="31" t="s">
        <v>1054</v>
      </c>
      <c r="Q20" s="31"/>
      <c r="R20" s="31" t="s">
        <v>1055</v>
      </c>
      <c r="S20" s="31"/>
      <c r="T20" s="31" t="s">
        <v>1052</v>
      </c>
      <c r="U20" s="31"/>
      <c r="V20" s="31"/>
      <c r="W20" s="31"/>
      <c r="X20" s="31"/>
      <c r="Y20" s="31"/>
      <c r="Z20" s="31"/>
      <c r="AA20" s="31">
        <v>53</v>
      </c>
      <c r="AB20" s="31">
        <v>0</v>
      </c>
      <c r="AC20" s="31">
        <v>0</v>
      </c>
      <c r="AD20" s="31">
        <v>0</v>
      </c>
      <c r="AE20" s="31">
        <v>1987</v>
      </c>
      <c r="AF20" s="31" t="s">
        <v>1053</v>
      </c>
      <c r="AG20" s="31"/>
      <c r="AH20" s="31" t="s">
        <v>1086</v>
      </c>
    </row>
    <row r="21" spans="1:34" s="30" customFormat="1" ht="30" customHeight="1">
      <c r="A21" s="31" t="s">
        <v>1090</v>
      </c>
      <c r="B21" s="32" t="s">
        <v>1129</v>
      </c>
      <c r="C21" s="31"/>
      <c r="D21" s="31" t="s">
        <v>1130</v>
      </c>
      <c r="E21" s="31"/>
      <c r="F21" s="31" t="s">
        <v>1131</v>
      </c>
      <c r="G21" s="31">
        <v>3503</v>
      </c>
      <c r="H21" s="31">
        <v>25012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1050</v>
      </c>
      <c r="O21" s="31">
        <v>0</v>
      </c>
      <c r="P21" s="31" t="s">
        <v>1051</v>
      </c>
      <c r="Q21" s="31">
        <v>1290</v>
      </c>
      <c r="R21" s="31" t="s">
        <v>1068</v>
      </c>
      <c r="S21" s="31"/>
      <c r="T21" s="31" t="s">
        <v>1052</v>
      </c>
      <c r="U21" s="31"/>
      <c r="V21" s="31" t="s">
        <v>1028</v>
      </c>
      <c r="W21" s="31"/>
      <c r="X21" s="31"/>
      <c r="Y21" s="31"/>
      <c r="Z21" s="31"/>
      <c r="AA21" s="31">
        <v>120</v>
      </c>
      <c r="AB21" s="31">
        <v>0</v>
      </c>
      <c r="AC21" s="31">
        <v>0</v>
      </c>
      <c r="AD21" s="31">
        <v>0</v>
      </c>
      <c r="AE21" s="31">
        <v>1973</v>
      </c>
      <c r="AF21" s="31" t="s">
        <v>1053</v>
      </c>
      <c r="AG21" s="31"/>
      <c r="AH21" s="31" t="s">
        <v>1085</v>
      </c>
    </row>
    <row r="22" spans="1:34" s="30" customFormat="1" ht="30" customHeight="1">
      <c r="A22" s="31" t="s">
        <v>1090</v>
      </c>
      <c r="B22" s="32" t="s">
        <v>1129</v>
      </c>
      <c r="C22" s="31"/>
      <c r="D22" s="31" t="s">
        <v>1130</v>
      </c>
      <c r="E22" s="31"/>
      <c r="F22" s="31" t="s">
        <v>1131</v>
      </c>
      <c r="G22" s="31">
        <v>1459</v>
      </c>
      <c r="H22" s="31">
        <v>10421</v>
      </c>
      <c r="I22" s="31">
        <v>0</v>
      </c>
      <c r="J22" s="31">
        <v>0</v>
      </c>
      <c r="K22" s="31">
        <v>0</v>
      </c>
      <c r="L22" s="31">
        <v>0</v>
      </c>
      <c r="M22" s="31"/>
      <c r="N22" s="31" t="s">
        <v>1050</v>
      </c>
      <c r="O22" s="31">
        <v>0</v>
      </c>
      <c r="P22" s="31" t="s">
        <v>1051</v>
      </c>
      <c r="Q22" s="31">
        <v>537</v>
      </c>
      <c r="R22" s="31" t="s">
        <v>1068</v>
      </c>
      <c r="S22" s="31"/>
      <c r="T22" s="31" t="s">
        <v>1052</v>
      </c>
      <c r="U22" s="31"/>
      <c r="V22" s="31" t="s">
        <v>1028</v>
      </c>
      <c r="W22" s="31"/>
      <c r="X22" s="31"/>
      <c r="Y22" s="31"/>
      <c r="Z22" s="31"/>
      <c r="AA22" s="31">
        <v>50</v>
      </c>
      <c r="AB22" s="31">
        <v>0</v>
      </c>
      <c r="AC22" s="31">
        <v>0</v>
      </c>
      <c r="AD22" s="31">
        <v>0</v>
      </c>
      <c r="AE22" s="31">
        <v>1975</v>
      </c>
      <c r="AF22" s="31" t="s">
        <v>1053</v>
      </c>
      <c r="AG22" s="31"/>
      <c r="AH22" s="31" t="s">
        <v>1085</v>
      </c>
    </row>
    <row r="23" spans="1:34" s="30" customFormat="1" ht="30" customHeight="1">
      <c r="A23" s="31" t="s">
        <v>1090</v>
      </c>
      <c r="B23" s="32" t="s">
        <v>1132</v>
      </c>
      <c r="C23" s="31"/>
      <c r="D23" s="31" t="s">
        <v>1133</v>
      </c>
      <c r="E23" s="31"/>
      <c r="F23" s="31" t="s">
        <v>1134</v>
      </c>
      <c r="G23" s="31">
        <v>2749</v>
      </c>
      <c r="H23" s="31">
        <v>12122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1050</v>
      </c>
      <c r="O23" s="31">
        <v>0</v>
      </c>
      <c r="P23" s="31" t="s">
        <v>1051</v>
      </c>
      <c r="Q23" s="31">
        <v>850</v>
      </c>
      <c r="R23" s="31" t="s">
        <v>1078</v>
      </c>
      <c r="S23" s="31"/>
      <c r="T23" s="31" t="s">
        <v>1052</v>
      </c>
      <c r="U23" s="31"/>
      <c r="V23" s="31" t="s">
        <v>1028</v>
      </c>
      <c r="W23" s="31"/>
      <c r="X23" s="31">
        <v>0</v>
      </c>
      <c r="Y23" s="31">
        <v>0</v>
      </c>
      <c r="Z23" s="31"/>
      <c r="AA23" s="31">
        <v>54</v>
      </c>
      <c r="AB23" s="31">
        <v>0</v>
      </c>
      <c r="AC23" s="31">
        <v>0</v>
      </c>
      <c r="AD23" s="31">
        <v>0</v>
      </c>
      <c r="AE23" s="31">
        <v>1974</v>
      </c>
      <c r="AF23" s="31" t="s">
        <v>1053</v>
      </c>
      <c r="AG23" s="31"/>
      <c r="AH23" s="31" t="s">
        <v>1086</v>
      </c>
    </row>
    <row r="24" spans="1:34" s="30" customFormat="1" ht="30" customHeight="1">
      <c r="A24" s="31" t="s">
        <v>1090</v>
      </c>
      <c r="B24" s="32" t="s">
        <v>1135</v>
      </c>
      <c r="C24" s="31"/>
      <c r="D24" s="31" t="s">
        <v>1136</v>
      </c>
      <c r="E24" s="31"/>
      <c r="F24" s="31" t="s">
        <v>1084</v>
      </c>
      <c r="G24" s="31">
        <v>971</v>
      </c>
      <c r="H24" s="31">
        <v>9573</v>
      </c>
      <c r="I24" s="31"/>
      <c r="J24" s="31"/>
      <c r="K24" s="31">
        <v>196</v>
      </c>
      <c r="L24" s="31">
        <v>27689</v>
      </c>
      <c r="M24" s="31" t="s">
        <v>1059</v>
      </c>
      <c r="N24" s="31" t="s">
        <v>1050</v>
      </c>
      <c r="O24" s="31"/>
      <c r="P24" s="31" t="s">
        <v>1054</v>
      </c>
      <c r="Q24" s="31"/>
      <c r="R24" s="31" t="s">
        <v>1073</v>
      </c>
      <c r="S24" s="31"/>
      <c r="T24" s="31" t="s">
        <v>1052</v>
      </c>
      <c r="U24" s="31"/>
      <c r="V24" s="31" t="s">
        <v>1071</v>
      </c>
      <c r="W24" s="31"/>
      <c r="X24" s="31">
        <v>27689</v>
      </c>
      <c r="Y24" s="31"/>
      <c r="Z24" s="31" t="s">
        <v>1061</v>
      </c>
      <c r="AA24" s="31">
        <v>100</v>
      </c>
      <c r="AB24" s="31">
        <v>0</v>
      </c>
      <c r="AC24" s="31">
        <v>1</v>
      </c>
      <c r="AD24" s="31">
        <v>80</v>
      </c>
      <c r="AE24" s="31">
        <v>1981</v>
      </c>
      <c r="AF24" s="31" t="s">
        <v>1056</v>
      </c>
      <c r="AG24" s="31"/>
      <c r="AH24" s="31" t="s">
        <v>1088</v>
      </c>
    </row>
    <row r="25" spans="1:34" s="30" customFormat="1" ht="30" customHeight="1">
      <c r="A25" s="31" t="s">
        <v>1090</v>
      </c>
      <c r="B25" s="32" t="s">
        <v>1137</v>
      </c>
      <c r="C25" s="31"/>
      <c r="D25" s="31" t="s">
        <v>1138</v>
      </c>
      <c r="E25" s="31"/>
      <c r="F25" s="31" t="s">
        <v>1139</v>
      </c>
      <c r="G25" s="31">
        <v>9772.39</v>
      </c>
      <c r="H25" s="31">
        <v>76079.18</v>
      </c>
      <c r="I25" s="31">
        <v>0</v>
      </c>
      <c r="J25" s="31">
        <v>0</v>
      </c>
      <c r="K25" s="31">
        <v>0</v>
      </c>
      <c r="L25" s="31"/>
      <c r="M25" s="31"/>
      <c r="N25" s="31" t="s">
        <v>1050</v>
      </c>
      <c r="O25" s="31"/>
      <c r="P25" s="31" t="s">
        <v>1066</v>
      </c>
      <c r="Q25" s="31">
        <v>3791</v>
      </c>
      <c r="R25" s="31" t="s">
        <v>1076</v>
      </c>
      <c r="S25" s="31"/>
      <c r="T25" s="31" t="s">
        <v>1065</v>
      </c>
      <c r="U25" s="31"/>
      <c r="V25" s="31"/>
      <c r="W25" s="31"/>
      <c r="X25" s="31"/>
      <c r="Y25" s="31"/>
      <c r="Z25" s="31"/>
      <c r="AA25" s="31">
        <v>280</v>
      </c>
      <c r="AB25" s="31">
        <v>0</v>
      </c>
      <c r="AC25" s="31">
        <v>0</v>
      </c>
      <c r="AD25" s="31">
        <v>0</v>
      </c>
      <c r="AE25" s="31">
        <v>1993</v>
      </c>
      <c r="AF25" s="31" t="s">
        <v>1056</v>
      </c>
      <c r="AG25" s="31"/>
      <c r="AH25" s="31" t="s">
        <v>1085</v>
      </c>
    </row>
    <row r="26" spans="1:34" s="30" customFormat="1" ht="30" customHeight="1">
      <c r="A26" s="31" t="s">
        <v>1090</v>
      </c>
      <c r="B26" s="32" t="s">
        <v>1140</v>
      </c>
      <c r="C26" s="31"/>
      <c r="D26" s="31" t="s">
        <v>1141</v>
      </c>
      <c r="E26" s="31"/>
      <c r="F26" s="31" t="s">
        <v>1142</v>
      </c>
      <c r="G26" s="31">
        <v>8266</v>
      </c>
      <c r="H26" s="31">
        <v>55771</v>
      </c>
      <c r="I26" s="31"/>
      <c r="J26" s="31"/>
      <c r="K26" s="31"/>
      <c r="L26" s="31"/>
      <c r="M26" s="31"/>
      <c r="N26" s="31" t="s">
        <v>1050</v>
      </c>
      <c r="O26" s="31"/>
      <c r="P26" s="31" t="s">
        <v>1066</v>
      </c>
      <c r="Q26" s="31">
        <v>2318</v>
      </c>
      <c r="R26" s="31" t="s">
        <v>1078</v>
      </c>
      <c r="S26" s="31"/>
      <c r="T26" s="31" t="s">
        <v>1065</v>
      </c>
      <c r="U26" s="31"/>
      <c r="V26" s="31"/>
      <c r="W26" s="31"/>
      <c r="X26" s="31">
        <v>0</v>
      </c>
      <c r="Y26" s="31">
        <v>0</v>
      </c>
      <c r="Z26" s="31"/>
      <c r="AA26" s="31">
        <v>220</v>
      </c>
      <c r="AB26" s="31">
        <v>0</v>
      </c>
      <c r="AC26" s="31">
        <v>0</v>
      </c>
      <c r="AD26" s="31">
        <v>0</v>
      </c>
      <c r="AE26" s="31">
        <v>1985</v>
      </c>
      <c r="AF26" s="31" t="s">
        <v>1062</v>
      </c>
      <c r="AG26" s="31"/>
      <c r="AH26" s="31" t="s">
        <v>1085</v>
      </c>
    </row>
    <row r="27" spans="1:34" s="30" customFormat="1" ht="30" customHeight="1">
      <c r="A27" s="31" t="s">
        <v>1090</v>
      </c>
      <c r="B27" s="32" t="s">
        <v>1143</v>
      </c>
      <c r="C27" s="31"/>
      <c r="D27" s="31" t="s">
        <v>1144</v>
      </c>
      <c r="E27" s="31"/>
      <c r="F27" s="31" t="s">
        <v>1145</v>
      </c>
      <c r="G27" s="31">
        <v>5480</v>
      </c>
      <c r="H27" s="31">
        <v>42680</v>
      </c>
      <c r="I27" s="31">
        <v>0</v>
      </c>
      <c r="J27" s="31">
        <v>0</v>
      </c>
      <c r="K27" s="31">
        <v>0</v>
      </c>
      <c r="L27" s="31">
        <v>0</v>
      </c>
      <c r="M27" s="31"/>
      <c r="N27" s="31" t="s">
        <v>1050</v>
      </c>
      <c r="O27" s="31"/>
      <c r="P27" s="31" t="s">
        <v>1054</v>
      </c>
      <c r="Q27" s="31"/>
      <c r="R27" s="31" t="s">
        <v>1069</v>
      </c>
      <c r="S27" s="31"/>
      <c r="T27" s="31" t="s">
        <v>1052</v>
      </c>
      <c r="U27" s="31"/>
      <c r="V27" s="31"/>
      <c r="W27" s="31"/>
      <c r="X27" s="31"/>
      <c r="Y27" s="31"/>
      <c r="Z27" s="31"/>
      <c r="AA27" s="31">
        <v>200</v>
      </c>
      <c r="AB27" s="31">
        <v>0</v>
      </c>
      <c r="AC27" s="31">
        <v>0</v>
      </c>
      <c r="AD27" s="31">
        <v>0</v>
      </c>
      <c r="AE27" s="31">
        <v>1996</v>
      </c>
      <c r="AF27" s="31" t="s">
        <v>1056</v>
      </c>
      <c r="AG27" s="31"/>
      <c r="AH27" s="31" t="s">
        <v>1085</v>
      </c>
    </row>
    <row r="28" spans="1:34" s="30" customFormat="1" ht="30" customHeight="1">
      <c r="A28" s="31" t="s">
        <v>1090</v>
      </c>
      <c r="B28" s="32" t="s">
        <v>1146</v>
      </c>
      <c r="C28" s="31"/>
      <c r="D28" s="31" t="s">
        <v>1147</v>
      </c>
      <c r="E28" s="31"/>
      <c r="F28" s="31" t="s">
        <v>1148</v>
      </c>
      <c r="G28" s="31">
        <v>4020</v>
      </c>
      <c r="H28" s="31">
        <v>31116</v>
      </c>
      <c r="I28" s="31"/>
      <c r="J28" s="31"/>
      <c r="K28" s="31"/>
      <c r="L28" s="31"/>
      <c r="M28" s="31"/>
      <c r="N28" s="31" t="s">
        <v>1050</v>
      </c>
      <c r="O28" s="31"/>
      <c r="P28" s="31" t="s">
        <v>1066</v>
      </c>
      <c r="Q28" s="31">
        <v>1415</v>
      </c>
      <c r="R28" s="31" t="s">
        <v>1078</v>
      </c>
      <c r="S28" s="31"/>
      <c r="T28" s="31" t="s">
        <v>1072</v>
      </c>
      <c r="U28" s="31"/>
      <c r="V28" s="31"/>
      <c r="W28" s="31"/>
      <c r="X28" s="31"/>
      <c r="Y28" s="31"/>
      <c r="Z28" s="31"/>
      <c r="AA28" s="31">
        <v>130</v>
      </c>
      <c r="AB28" s="31">
        <v>0</v>
      </c>
      <c r="AC28" s="31">
        <v>0</v>
      </c>
      <c r="AD28" s="31">
        <v>0</v>
      </c>
      <c r="AE28" s="31">
        <v>1983</v>
      </c>
      <c r="AF28" s="31" t="s">
        <v>1053</v>
      </c>
      <c r="AG28" s="31"/>
      <c r="AH28" s="31" t="s">
        <v>1085</v>
      </c>
    </row>
    <row r="29" spans="1:34" s="30" customFormat="1" ht="30" customHeight="1">
      <c r="A29" s="31" t="s">
        <v>1090</v>
      </c>
      <c r="B29" s="32" t="s">
        <v>1149</v>
      </c>
      <c r="C29" s="31"/>
      <c r="D29" s="31" t="s">
        <v>1150</v>
      </c>
      <c r="E29" s="31"/>
      <c r="F29" s="31" t="s">
        <v>1151</v>
      </c>
      <c r="G29" s="31">
        <v>4380</v>
      </c>
      <c r="H29" s="31">
        <v>22337</v>
      </c>
      <c r="I29" s="31"/>
      <c r="J29" s="31"/>
      <c r="K29" s="31">
        <v>0</v>
      </c>
      <c r="L29" s="31">
        <v>0</v>
      </c>
      <c r="M29" s="31" t="s">
        <v>1059</v>
      </c>
      <c r="N29" s="31" t="s">
        <v>1050</v>
      </c>
      <c r="O29" s="31"/>
      <c r="P29" s="31" t="s">
        <v>1051</v>
      </c>
      <c r="Q29" s="31">
        <v>1409</v>
      </c>
      <c r="R29" s="31" t="s">
        <v>1058</v>
      </c>
      <c r="S29" s="31"/>
      <c r="T29" s="31" t="s">
        <v>1052</v>
      </c>
      <c r="U29" s="31"/>
      <c r="V29" s="31" t="s">
        <v>1028</v>
      </c>
      <c r="W29" s="31"/>
      <c r="X29" s="31"/>
      <c r="Y29" s="31"/>
      <c r="Z29" s="31"/>
      <c r="AA29" s="31">
        <v>82</v>
      </c>
      <c r="AB29" s="31">
        <v>0</v>
      </c>
      <c r="AC29" s="31">
        <v>0</v>
      </c>
      <c r="AD29" s="31">
        <v>0</v>
      </c>
      <c r="AE29" s="31">
        <v>1988</v>
      </c>
      <c r="AF29" s="31" t="s">
        <v>1062</v>
      </c>
      <c r="AG29" s="31"/>
      <c r="AH29" s="31" t="s">
        <v>1085</v>
      </c>
    </row>
    <row r="30" spans="1:34" s="30" customFormat="1" ht="30" customHeight="1">
      <c r="A30" s="31" t="s">
        <v>1090</v>
      </c>
      <c r="B30" s="32" t="s">
        <v>1152</v>
      </c>
      <c r="C30" s="31"/>
      <c r="D30" s="31" t="s">
        <v>1153</v>
      </c>
      <c r="E30" s="31"/>
      <c r="F30" s="31" t="s">
        <v>1154</v>
      </c>
      <c r="G30" s="31">
        <v>3567</v>
      </c>
      <c r="H30" s="31">
        <v>75012</v>
      </c>
      <c r="I30" s="31">
        <v>0</v>
      </c>
      <c r="J30" s="31">
        <v>0</v>
      </c>
      <c r="K30" s="31">
        <v>0</v>
      </c>
      <c r="L30" s="31">
        <v>0</v>
      </c>
      <c r="M30" s="31"/>
      <c r="N30" s="31" t="s">
        <v>1050</v>
      </c>
      <c r="O30" s="31"/>
      <c r="P30" s="31" t="s">
        <v>1066</v>
      </c>
      <c r="Q30" s="31">
        <v>836</v>
      </c>
      <c r="R30" s="31" t="s">
        <v>1155</v>
      </c>
      <c r="S30" s="31"/>
      <c r="T30" s="31" t="s">
        <v>1080</v>
      </c>
      <c r="U30" s="31"/>
      <c r="V30" s="31"/>
      <c r="W30" s="31"/>
      <c r="X30" s="31"/>
      <c r="Y30" s="31"/>
      <c r="Z30" s="31"/>
      <c r="AA30" s="31">
        <v>350</v>
      </c>
      <c r="AB30" s="31">
        <v>0</v>
      </c>
      <c r="AC30" s="31">
        <v>0</v>
      </c>
      <c r="AD30" s="31">
        <v>0</v>
      </c>
      <c r="AE30" s="31">
        <v>1983</v>
      </c>
      <c r="AF30" s="31" t="s">
        <v>1062</v>
      </c>
      <c r="AG30" s="31"/>
      <c r="AH30" s="31" t="s">
        <v>1087</v>
      </c>
    </row>
    <row r="31" spans="1:34" s="30" customFormat="1" ht="30" customHeight="1">
      <c r="A31" s="31" t="s">
        <v>1090</v>
      </c>
      <c r="B31" s="32" t="s">
        <v>1156</v>
      </c>
      <c r="C31" s="31"/>
      <c r="D31" s="31" t="s">
        <v>1157</v>
      </c>
      <c r="E31" s="31"/>
      <c r="F31" s="31" t="s">
        <v>1158</v>
      </c>
      <c r="G31" s="31">
        <v>4701</v>
      </c>
      <c r="H31" s="31">
        <v>25103</v>
      </c>
      <c r="I31" s="31"/>
      <c r="J31" s="31"/>
      <c r="K31" s="31"/>
      <c r="L31" s="31"/>
      <c r="M31" s="31"/>
      <c r="N31" s="31" t="s">
        <v>1050</v>
      </c>
      <c r="O31" s="31"/>
      <c r="P31" s="31" t="s">
        <v>1066</v>
      </c>
      <c r="Q31" s="31">
        <v>1084</v>
      </c>
      <c r="R31" s="31" t="s">
        <v>1069</v>
      </c>
      <c r="S31" s="31"/>
      <c r="T31" s="31" t="s">
        <v>1072</v>
      </c>
      <c r="U31" s="31"/>
      <c r="V31" s="31"/>
      <c r="W31" s="31"/>
      <c r="X31" s="31"/>
      <c r="Y31" s="31"/>
      <c r="Z31" s="31"/>
      <c r="AA31" s="31">
        <v>100</v>
      </c>
      <c r="AB31" s="31">
        <v>0</v>
      </c>
      <c r="AC31" s="31">
        <v>0</v>
      </c>
      <c r="AD31" s="31">
        <v>0</v>
      </c>
      <c r="AE31" s="31">
        <v>1995</v>
      </c>
      <c r="AF31" s="31" t="s">
        <v>1056</v>
      </c>
      <c r="AG31" s="31"/>
      <c r="AH31" s="31" t="s">
        <v>1085</v>
      </c>
    </row>
    <row r="32" spans="1:34" s="30" customFormat="1" ht="30" customHeight="1">
      <c r="A32" s="31" t="s">
        <v>1090</v>
      </c>
      <c r="B32" s="32" t="s">
        <v>1159</v>
      </c>
      <c r="C32" s="31"/>
      <c r="D32" s="31" t="s">
        <v>1160</v>
      </c>
      <c r="E32" s="31"/>
      <c r="F32" s="31" t="s">
        <v>1161</v>
      </c>
      <c r="G32" s="31">
        <v>8221</v>
      </c>
      <c r="H32" s="31">
        <v>36313</v>
      </c>
      <c r="I32" s="31">
        <v>0</v>
      </c>
      <c r="J32" s="31">
        <v>0</v>
      </c>
      <c r="K32" s="31">
        <v>0</v>
      </c>
      <c r="L32" s="31">
        <v>0</v>
      </c>
      <c r="M32" s="31"/>
      <c r="N32" s="31" t="s">
        <v>1050</v>
      </c>
      <c r="O32" s="31"/>
      <c r="P32" s="31" t="s">
        <v>1066</v>
      </c>
      <c r="Q32" s="31">
        <v>2580</v>
      </c>
      <c r="R32" s="31" t="s">
        <v>1077</v>
      </c>
      <c r="S32" s="31"/>
      <c r="T32" s="31" t="s">
        <v>1067</v>
      </c>
      <c r="U32" s="31"/>
      <c r="V32" s="31"/>
      <c r="W32" s="31"/>
      <c r="X32" s="31"/>
      <c r="Y32" s="31"/>
      <c r="Z32" s="31"/>
      <c r="AA32" s="31">
        <v>135</v>
      </c>
      <c r="AB32" s="31">
        <v>0</v>
      </c>
      <c r="AC32" s="31">
        <v>0</v>
      </c>
      <c r="AD32" s="31">
        <v>0</v>
      </c>
      <c r="AE32" s="31">
        <v>1998</v>
      </c>
      <c r="AF32" s="31" t="s">
        <v>1056</v>
      </c>
      <c r="AG32" s="31"/>
      <c r="AH32" s="31" t="s">
        <v>1088</v>
      </c>
    </row>
    <row r="33" spans="1:34" s="30" customFormat="1" ht="30" customHeight="1">
      <c r="A33" s="31" t="s">
        <v>1090</v>
      </c>
      <c r="B33" s="32" t="s">
        <v>1159</v>
      </c>
      <c r="C33" s="31"/>
      <c r="D33" s="31" t="s">
        <v>1160</v>
      </c>
      <c r="E33" s="31"/>
      <c r="F33" s="31" t="s">
        <v>1162</v>
      </c>
      <c r="G33" s="31">
        <v>2980.064</v>
      </c>
      <c r="H33" s="31">
        <v>83075.1</v>
      </c>
      <c r="I33" s="31"/>
      <c r="J33" s="31"/>
      <c r="K33" s="31"/>
      <c r="L33" s="31"/>
      <c r="M33" s="31"/>
      <c r="N33" s="31" t="s">
        <v>1050</v>
      </c>
      <c r="O33" s="31"/>
      <c r="P33" s="31" t="s">
        <v>1051</v>
      </c>
      <c r="Q33" s="31">
        <v>3898.64</v>
      </c>
      <c r="R33" s="31" t="s">
        <v>1068</v>
      </c>
      <c r="S33" s="31"/>
      <c r="T33" s="31" t="s">
        <v>1052</v>
      </c>
      <c r="U33" s="31"/>
      <c r="V33" s="31"/>
      <c r="W33" s="31"/>
      <c r="X33" s="31"/>
      <c r="Y33" s="31"/>
      <c r="Z33" s="31"/>
      <c r="AA33" s="31">
        <v>250</v>
      </c>
      <c r="AB33" s="31">
        <v>0</v>
      </c>
      <c r="AC33" s="31">
        <v>0</v>
      </c>
      <c r="AD33" s="31">
        <v>0</v>
      </c>
      <c r="AE33" s="31">
        <v>1975</v>
      </c>
      <c r="AF33" s="31" t="s">
        <v>1056</v>
      </c>
      <c r="AG33" s="31"/>
      <c r="AH33" s="31" t="s">
        <v>1088</v>
      </c>
    </row>
    <row r="34" spans="1:34" s="30" customFormat="1" ht="30" customHeight="1">
      <c r="A34" s="31" t="s">
        <v>1090</v>
      </c>
      <c r="B34" s="32" t="s">
        <v>1163</v>
      </c>
      <c r="C34" s="31"/>
      <c r="D34" s="31" t="s">
        <v>1164</v>
      </c>
      <c r="E34" s="31"/>
      <c r="F34" s="31" t="s">
        <v>1165</v>
      </c>
      <c r="G34" s="31">
        <v>3963</v>
      </c>
      <c r="H34" s="31">
        <v>24074</v>
      </c>
      <c r="I34" s="31"/>
      <c r="J34" s="31"/>
      <c r="K34" s="31">
        <v>0</v>
      </c>
      <c r="L34" s="31">
        <v>0</v>
      </c>
      <c r="M34" s="31"/>
      <c r="N34" s="31" t="s">
        <v>1050</v>
      </c>
      <c r="O34" s="31"/>
      <c r="P34" s="31" t="s">
        <v>1066</v>
      </c>
      <c r="Q34" s="31">
        <v>1373</v>
      </c>
      <c r="R34" s="31" t="s">
        <v>1069</v>
      </c>
      <c r="S34" s="31"/>
      <c r="T34" s="31" t="s">
        <v>1065</v>
      </c>
      <c r="U34" s="31"/>
      <c r="V34" s="31"/>
      <c r="W34" s="31"/>
      <c r="X34" s="31"/>
      <c r="Y34" s="31"/>
      <c r="Z34" s="31"/>
      <c r="AA34" s="31">
        <v>76.9</v>
      </c>
      <c r="AB34" s="31">
        <v>0</v>
      </c>
      <c r="AC34" s="31">
        <v>0</v>
      </c>
      <c r="AD34" s="31">
        <v>0</v>
      </c>
      <c r="AE34" s="31">
        <v>1997</v>
      </c>
      <c r="AF34" s="31" t="s">
        <v>1053</v>
      </c>
      <c r="AG34" s="31"/>
      <c r="AH34" s="31" t="s">
        <v>1088</v>
      </c>
    </row>
    <row r="35" spans="1:34" s="30" customFormat="1" ht="30" customHeight="1">
      <c r="A35" s="31" t="s">
        <v>1090</v>
      </c>
      <c r="B35" s="32" t="s">
        <v>1166</v>
      </c>
      <c r="C35" s="31"/>
      <c r="D35" s="31" t="s">
        <v>1167</v>
      </c>
      <c r="E35" s="31"/>
      <c r="F35" s="31" t="s">
        <v>1168</v>
      </c>
      <c r="G35" s="31">
        <v>632</v>
      </c>
      <c r="H35" s="31">
        <v>8223</v>
      </c>
      <c r="I35" s="31"/>
      <c r="J35" s="31"/>
      <c r="K35" s="31"/>
      <c r="L35" s="31">
        <v>35739</v>
      </c>
      <c r="M35" s="31" t="s">
        <v>1059</v>
      </c>
      <c r="N35" s="31" t="s">
        <v>1050</v>
      </c>
      <c r="O35" s="31"/>
      <c r="P35" s="31" t="s">
        <v>1054</v>
      </c>
      <c r="Q35" s="31"/>
      <c r="R35" s="31" t="s">
        <v>1057</v>
      </c>
      <c r="S35" s="31"/>
      <c r="T35" s="31" t="s">
        <v>1074</v>
      </c>
      <c r="U35" s="31"/>
      <c r="V35" s="31" t="s">
        <v>1060</v>
      </c>
      <c r="W35" s="31"/>
      <c r="X35" s="31">
        <v>35739</v>
      </c>
      <c r="Y35" s="31"/>
      <c r="Z35" s="31" t="s">
        <v>1061</v>
      </c>
      <c r="AA35" s="31">
        <v>60</v>
      </c>
      <c r="AB35" s="31">
        <v>0</v>
      </c>
      <c r="AC35" s="31">
        <v>0.9</v>
      </c>
      <c r="AD35" s="31">
        <v>480</v>
      </c>
      <c r="AE35" s="31">
        <v>1975</v>
      </c>
      <c r="AF35" s="31" t="s">
        <v>1056</v>
      </c>
      <c r="AG35" s="31"/>
      <c r="AH35" s="31" t="s">
        <v>1085</v>
      </c>
    </row>
    <row r="36" spans="1:34" s="30" customFormat="1" ht="30" customHeight="1">
      <c r="A36" s="31" t="s">
        <v>1090</v>
      </c>
      <c r="B36" s="32" t="s">
        <v>1166</v>
      </c>
      <c r="C36" s="31"/>
      <c r="D36" s="31" t="s">
        <v>1167</v>
      </c>
      <c r="E36" s="31"/>
      <c r="F36" s="31" t="s">
        <v>1169</v>
      </c>
      <c r="G36" s="31">
        <v>846</v>
      </c>
      <c r="H36" s="31">
        <v>13987</v>
      </c>
      <c r="I36" s="31"/>
      <c r="J36" s="31"/>
      <c r="K36" s="31"/>
      <c r="L36" s="31"/>
      <c r="M36" s="31"/>
      <c r="N36" s="31" t="s">
        <v>1050</v>
      </c>
      <c r="O36" s="31"/>
      <c r="P36" s="31" t="s">
        <v>1066</v>
      </c>
      <c r="Q36" s="31">
        <v>105</v>
      </c>
      <c r="R36" s="31" t="s">
        <v>1068</v>
      </c>
      <c r="S36" s="31"/>
      <c r="T36" s="31" t="s">
        <v>1072</v>
      </c>
      <c r="U36" s="31"/>
      <c r="V36" s="31" t="s">
        <v>1028</v>
      </c>
      <c r="W36" s="31"/>
      <c r="X36" s="31"/>
      <c r="Y36" s="31"/>
      <c r="Z36" s="31"/>
      <c r="AA36" s="31">
        <v>60</v>
      </c>
      <c r="AB36" s="31">
        <v>0</v>
      </c>
      <c r="AC36" s="31">
        <v>0.96</v>
      </c>
      <c r="AD36" s="31">
        <v>0</v>
      </c>
      <c r="AE36" s="31">
        <v>1980</v>
      </c>
      <c r="AF36" s="31" t="s">
        <v>1053</v>
      </c>
      <c r="AG36" s="31"/>
      <c r="AH36" s="31" t="s">
        <v>1085</v>
      </c>
    </row>
    <row r="37" spans="1:34" s="30" customFormat="1" ht="30" customHeight="1">
      <c r="A37" s="31" t="s">
        <v>1090</v>
      </c>
      <c r="B37" s="32" t="s">
        <v>1170</v>
      </c>
      <c r="C37" s="31"/>
      <c r="D37" s="31" t="s">
        <v>1171</v>
      </c>
      <c r="E37" s="31"/>
      <c r="F37" s="31" t="s">
        <v>1172</v>
      </c>
      <c r="G37" s="31">
        <v>1205</v>
      </c>
      <c r="H37" s="31">
        <v>5728</v>
      </c>
      <c r="I37" s="31"/>
      <c r="J37" s="31"/>
      <c r="K37" s="31">
        <v>35</v>
      </c>
      <c r="L37" s="31"/>
      <c r="M37" s="31" t="s">
        <v>1064</v>
      </c>
      <c r="N37" s="31" t="s">
        <v>1050</v>
      </c>
      <c r="O37" s="31"/>
      <c r="P37" s="31" t="s">
        <v>1054</v>
      </c>
      <c r="Q37" s="31"/>
      <c r="R37" s="31" t="s">
        <v>1069</v>
      </c>
      <c r="S37" s="31"/>
      <c r="T37" s="31" t="s">
        <v>1074</v>
      </c>
      <c r="U37" s="31"/>
      <c r="V37" s="31" t="s">
        <v>1063</v>
      </c>
      <c r="W37" s="31"/>
      <c r="X37" s="31"/>
      <c r="Y37" s="31"/>
      <c r="Z37" s="31"/>
      <c r="AA37" s="31">
        <v>25</v>
      </c>
      <c r="AB37" s="31">
        <v>0</v>
      </c>
      <c r="AC37" s="31">
        <v>0.3</v>
      </c>
      <c r="AD37" s="31">
        <v>0</v>
      </c>
      <c r="AE37" s="31">
        <v>1989</v>
      </c>
      <c r="AF37" s="31" t="s">
        <v>1056</v>
      </c>
      <c r="AG37" s="31"/>
      <c r="AH37" s="31" t="s">
        <v>1085</v>
      </c>
    </row>
    <row r="38" spans="1:34" s="30" customFormat="1" ht="30" customHeight="1">
      <c r="A38" s="31" t="s">
        <v>1090</v>
      </c>
      <c r="B38" s="32" t="s">
        <v>1173</v>
      </c>
      <c r="C38" s="31"/>
      <c r="D38" s="31" t="s">
        <v>1174</v>
      </c>
      <c r="E38" s="31"/>
      <c r="F38" s="31" t="s">
        <v>1175</v>
      </c>
      <c r="G38" s="31">
        <v>2961</v>
      </c>
      <c r="H38" s="31">
        <v>30229</v>
      </c>
      <c r="I38" s="31">
        <v>1667</v>
      </c>
      <c r="J38" s="31">
        <v>0</v>
      </c>
      <c r="K38" s="31">
        <v>313</v>
      </c>
      <c r="L38" s="31">
        <v>225040</v>
      </c>
      <c r="M38" s="31" t="s">
        <v>1059</v>
      </c>
      <c r="N38" s="31" t="s">
        <v>1050</v>
      </c>
      <c r="O38" s="31"/>
      <c r="P38" s="31" t="s">
        <v>1054</v>
      </c>
      <c r="Q38" s="31"/>
      <c r="R38" s="31" t="s">
        <v>1077</v>
      </c>
      <c r="S38" s="31"/>
      <c r="T38" s="31" t="s">
        <v>1052</v>
      </c>
      <c r="U38" s="31"/>
      <c r="V38" s="31" t="s">
        <v>1071</v>
      </c>
      <c r="W38" s="31"/>
      <c r="X38" s="31">
        <v>217540</v>
      </c>
      <c r="Y38" s="31">
        <v>35739</v>
      </c>
      <c r="Z38" s="31" t="s">
        <v>1070</v>
      </c>
      <c r="AA38" s="31">
        <v>110</v>
      </c>
      <c r="AB38" s="31">
        <v>7.14</v>
      </c>
      <c r="AC38" s="31">
        <v>1.12</v>
      </c>
      <c r="AD38" s="31">
        <v>993</v>
      </c>
      <c r="AE38" s="31">
        <v>2005</v>
      </c>
      <c r="AF38" s="31" t="s">
        <v>1062</v>
      </c>
      <c r="AG38" s="31"/>
      <c r="AH38" s="31" t="s">
        <v>1085</v>
      </c>
    </row>
    <row r="39" spans="1:34" s="30" customFormat="1" ht="30" customHeight="1">
      <c r="A39" s="31" t="s">
        <v>1090</v>
      </c>
      <c r="B39" s="32" t="s">
        <v>1176</v>
      </c>
      <c r="C39" s="31"/>
      <c r="D39" s="31" t="s">
        <v>1177</v>
      </c>
      <c r="E39" s="31"/>
      <c r="F39" s="31" t="s">
        <v>1178</v>
      </c>
      <c r="G39" s="31">
        <v>1001</v>
      </c>
      <c r="H39" s="31">
        <v>23916</v>
      </c>
      <c r="I39" s="31"/>
      <c r="J39" s="31"/>
      <c r="K39" s="31"/>
      <c r="L39" s="31"/>
      <c r="M39" s="31"/>
      <c r="N39" s="31" t="s">
        <v>1050</v>
      </c>
      <c r="O39" s="31"/>
      <c r="P39" s="31" t="s">
        <v>1054</v>
      </c>
      <c r="Q39" s="31"/>
      <c r="R39" s="31" t="s">
        <v>1068</v>
      </c>
      <c r="S39" s="31"/>
      <c r="T39" s="31" t="s">
        <v>1052</v>
      </c>
      <c r="U39" s="31"/>
      <c r="V39" s="31"/>
      <c r="W39" s="31"/>
      <c r="X39" s="31"/>
      <c r="Y39" s="31"/>
      <c r="Z39" s="31"/>
      <c r="AA39" s="31">
        <v>120</v>
      </c>
      <c r="AB39" s="31">
        <v>0</v>
      </c>
      <c r="AC39" s="31">
        <v>0</v>
      </c>
      <c r="AD39" s="31">
        <v>0</v>
      </c>
      <c r="AE39" s="31">
        <v>1978</v>
      </c>
      <c r="AF39" s="31" t="s">
        <v>1056</v>
      </c>
      <c r="AG39" s="31"/>
      <c r="AH39" s="31" t="s">
        <v>1085</v>
      </c>
    </row>
    <row r="40" spans="1:34" s="30" customFormat="1" ht="30" customHeight="1">
      <c r="A40" s="31" t="s">
        <v>1090</v>
      </c>
      <c r="B40" s="32" t="s">
        <v>1179</v>
      </c>
      <c r="C40" s="31"/>
      <c r="D40" s="31" t="s">
        <v>1180</v>
      </c>
      <c r="E40" s="31"/>
      <c r="F40" s="31" t="s">
        <v>1181</v>
      </c>
      <c r="G40" s="31">
        <v>3985</v>
      </c>
      <c r="H40" s="31">
        <v>43852</v>
      </c>
      <c r="I40" s="31">
        <v>138</v>
      </c>
      <c r="J40" s="31"/>
      <c r="K40" s="31">
        <v>392</v>
      </c>
      <c r="L40" s="31"/>
      <c r="M40" s="31" t="s">
        <v>1059</v>
      </c>
      <c r="N40" s="31" t="s">
        <v>1050</v>
      </c>
      <c r="O40" s="31"/>
      <c r="P40" s="31" t="s">
        <v>1054</v>
      </c>
      <c r="Q40" s="31"/>
      <c r="R40" s="31" t="s">
        <v>1077</v>
      </c>
      <c r="S40" s="31"/>
      <c r="T40" s="31" t="s">
        <v>1074</v>
      </c>
      <c r="U40" s="31"/>
      <c r="V40" s="31" t="s">
        <v>1063</v>
      </c>
      <c r="W40" s="31"/>
      <c r="X40" s="31"/>
      <c r="Y40" s="31"/>
      <c r="Z40" s="31"/>
      <c r="AA40" s="31">
        <v>130</v>
      </c>
      <c r="AB40" s="31">
        <v>0.5</v>
      </c>
      <c r="AC40" s="31">
        <v>1.1</v>
      </c>
      <c r="AD40" s="31">
        <v>0</v>
      </c>
      <c r="AE40" s="31">
        <v>2006</v>
      </c>
      <c r="AF40" s="31" t="s">
        <v>1053</v>
      </c>
      <c r="AG40" s="31"/>
      <c r="AH40" s="31" t="s">
        <v>1085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1182</v>
      </c>
      <c r="B1" s="74"/>
      <c r="K1" s="75"/>
      <c r="L1" s="3"/>
    </row>
    <row r="2" spans="1:12" s="66" customFormat="1" ht="13.5" customHeight="1">
      <c r="A2" s="90" t="s">
        <v>499</v>
      </c>
      <c r="B2" s="171" t="s">
        <v>2</v>
      </c>
      <c r="C2" s="90" t="s">
        <v>3</v>
      </c>
      <c r="D2" s="90" t="s">
        <v>4</v>
      </c>
      <c r="E2" s="90" t="s">
        <v>272</v>
      </c>
      <c r="F2" s="96" t="s">
        <v>1183</v>
      </c>
      <c r="G2" s="90" t="s">
        <v>1184</v>
      </c>
      <c r="H2" s="96" t="s">
        <v>1185</v>
      </c>
      <c r="I2" s="90" t="s">
        <v>15</v>
      </c>
      <c r="J2" s="96" t="s">
        <v>277</v>
      </c>
      <c r="K2" s="96" t="s">
        <v>1186</v>
      </c>
      <c r="L2" s="125" t="s">
        <v>1187</v>
      </c>
    </row>
    <row r="3" spans="1:12" s="66" customFormat="1" ht="13.5" customHeight="1">
      <c r="A3" s="91"/>
      <c r="B3" s="172"/>
      <c r="C3" s="91"/>
      <c r="D3" s="91"/>
      <c r="E3" s="91"/>
      <c r="F3" s="170"/>
      <c r="G3" s="91"/>
      <c r="H3" s="170"/>
      <c r="I3" s="91"/>
      <c r="J3" s="91"/>
      <c r="K3" s="170"/>
      <c r="L3" s="191"/>
    </row>
    <row r="4" spans="1:12" s="66" customFormat="1" ht="18.75" customHeight="1">
      <c r="A4" s="91"/>
      <c r="B4" s="172"/>
      <c r="C4" s="91"/>
      <c r="D4" s="91"/>
      <c r="E4" s="91"/>
      <c r="F4" s="170"/>
      <c r="G4" s="91"/>
      <c r="H4" s="170"/>
      <c r="I4" s="91"/>
      <c r="J4" s="91"/>
      <c r="K4" s="170"/>
      <c r="L4" s="191"/>
    </row>
    <row r="5" spans="1:12" s="66" customFormat="1" ht="25.5" customHeight="1">
      <c r="A5" s="91"/>
      <c r="B5" s="172"/>
      <c r="C5" s="91"/>
      <c r="D5" s="91"/>
      <c r="E5" s="91"/>
      <c r="F5" s="170"/>
      <c r="G5" s="91"/>
      <c r="H5" s="170"/>
      <c r="I5" s="91"/>
      <c r="J5" s="91"/>
      <c r="K5" s="170"/>
      <c r="L5" s="191"/>
    </row>
    <row r="6" spans="1:12" s="76" customFormat="1" ht="13.5" customHeight="1">
      <c r="A6" s="156"/>
      <c r="B6" s="173"/>
      <c r="C6" s="156"/>
      <c r="D6" s="156"/>
      <c r="E6" s="156"/>
      <c r="F6" s="38" t="s">
        <v>1188</v>
      </c>
      <c r="G6" s="156"/>
      <c r="H6" s="38" t="s">
        <v>1189</v>
      </c>
      <c r="I6" s="156"/>
      <c r="J6" s="156"/>
      <c r="K6" s="174"/>
      <c r="L6" s="191"/>
    </row>
    <row r="7" spans="1:12" s="30" customFormat="1" ht="30" customHeight="1">
      <c r="A7" s="28" t="s">
        <v>1200</v>
      </c>
      <c r="B7" s="77" t="s">
        <v>1201</v>
      </c>
      <c r="C7" s="28"/>
      <c r="D7" s="28" t="s">
        <v>1202</v>
      </c>
      <c r="E7" s="28" t="s">
        <v>1203</v>
      </c>
      <c r="F7" s="28">
        <v>47616</v>
      </c>
      <c r="G7" s="28" t="s">
        <v>1190</v>
      </c>
      <c r="H7" s="28">
        <v>360</v>
      </c>
      <c r="I7" s="28">
        <v>1977</v>
      </c>
      <c r="J7" s="28" t="s">
        <v>1191</v>
      </c>
      <c r="K7" s="28"/>
      <c r="L7" s="28" t="s">
        <v>1196</v>
      </c>
    </row>
    <row r="8" spans="1:12" s="30" customFormat="1" ht="30" customHeight="1">
      <c r="A8" s="28" t="s">
        <v>1200</v>
      </c>
      <c r="B8" s="77" t="s">
        <v>1201</v>
      </c>
      <c r="C8" s="28"/>
      <c r="D8" s="28" t="s">
        <v>1202</v>
      </c>
      <c r="E8" s="28" t="s">
        <v>1204</v>
      </c>
      <c r="F8" s="28">
        <v>30499</v>
      </c>
      <c r="G8" s="28" t="s">
        <v>1190</v>
      </c>
      <c r="H8" s="28">
        <v>110</v>
      </c>
      <c r="I8" s="28">
        <v>1973</v>
      </c>
      <c r="J8" s="28" t="s">
        <v>1191</v>
      </c>
      <c r="K8" s="28"/>
      <c r="L8" s="33" t="s">
        <v>1196</v>
      </c>
    </row>
    <row r="9" spans="1:12" s="30" customFormat="1" ht="30" customHeight="1">
      <c r="A9" s="28" t="s">
        <v>1200</v>
      </c>
      <c r="B9" s="77" t="s">
        <v>1201</v>
      </c>
      <c r="C9" s="28"/>
      <c r="D9" s="28" t="s">
        <v>1202</v>
      </c>
      <c r="E9" s="28" t="s">
        <v>1205</v>
      </c>
      <c r="F9" s="28">
        <v>58974</v>
      </c>
      <c r="G9" s="28" t="s">
        <v>1206</v>
      </c>
      <c r="H9" s="28">
        <v>320</v>
      </c>
      <c r="I9" s="28">
        <v>2001</v>
      </c>
      <c r="J9" s="28" t="s">
        <v>1191</v>
      </c>
      <c r="K9" s="28"/>
      <c r="L9" s="33" t="s">
        <v>1196</v>
      </c>
    </row>
    <row r="10" spans="1:12" s="30" customFormat="1" ht="30" customHeight="1">
      <c r="A10" s="28" t="s">
        <v>1200</v>
      </c>
      <c r="B10" s="77" t="s">
        <v>1207</v>
      </c>
      <c r="C10" s="28"/>
      <c r="D10" s="28" t="s">
        <v>1208</v>
      </c>
      <c r="E10" s="28" t="s">
        <v>1209</v>
      </c>
      <c r="F10" s="28">
        <v>28852</v>
      </c>
      <c r="G10" s="28" t="s">
        <v>1192</v>
      </c>
      <c r="H10" s="28">
        <v>130</v>
      </c>
      <c r="I10" s="28">
        <v>2000</v>
      </c>
      <c r="J10" s="28" t="s">
        <v>1194</v>
      </c>
      <c r="K10" s="28"/>
      <c r="L10" s="33" t="s">
        <v>1198</v>
      </c>
    </row>
    <row r="11" spans="1:12" s="30" customFormat="1" ht="30" customHeight="1">
      <c r="A11" s="28" t="s">
        <v>1200</v>
      </c>
      <c r="B11" s="77" t="s">
        <v>1207</v>
      </c>
      <c r="C11" s="28"/>
      <c r="D11" s="28" t="s">
        <v>1208</v>
      </c>
      <c r="E11" s="28" t="s">
        <v>1210</v>
      </c>
      <c r="F11" s="28">
        <v>64864</v>
      </c>
      <c r="G11" s="28" t="s">
        <v>1192</v>
      </c>
      <c r="H11" s="28">
        <v>330</v>
      </c>
      <c r="I11" s="28">
        <v>1999</v>
      </c>
      <c r="J11" s="28" t="s">
        <v>1194</v>
      </c>
      <c r="K11" s="28"/>
      <c r="L11" s="33" t="s">
        <v>1198</v>
      </c>
    </row>
    <row r="12" spans="1:12" s="30" customFormat="1" ht="30" customHeight="1">
      <c r="A12" s="31" t="s">
        <v>1200</v>
      </c>
      <c r="B12" s="32" t="s">
        <v>1207</v>
      </c>
      <c r="C12" s="31"/>
      <c r="D12" s="31" t="s">
        <v>1208</v>
      </c>
      <c r="E12" s="31" t="s">
        <v>1211</v>
      </c>
      <c r="F12" s="31">
        <v>25822</v>
      </c>
      <c r="G12" s="31" t="s">
        <v>1193</v>
      </c>
      <c r="H12" s="31">
        <v>132</v>
      </c>
      <c r="I12" s="31">
        <v>2003</v>
      </c>
      <c r="J12" s="31" t="s">
        <v>1194</v>
      </c>
      <c r="K12" s="31"/>
      <c r="L12" s="33" t="s">
        <v>1198</v>
      </c>
    </row>
    <row r="13" spans="1:12" s="30" customFormat="1" ht="30" customHeight="1">
      <c r="A13" s="31" t="s">
        <v>1200</v>
      </c>
      <c r="B13" s="32" t="s">
        <v>1207</v>
      </c>
      <c r="C13" s="31"/>
      <c r="D13" s="31" t="s">
        <v>1208</v>
      </c>
      <c r="E13" s="31" t="s">
        <v>1212</v>
      </c>
      <c r="F13" s="31">
        <v>30104</v>
      </c>
      <c r="G13" s="31" t="s">
        <v>1193</v>
      </c>
      <c r="H13" s="31">
        <v>160</v>
      </c>
      <c r="I13" s="31">
        <v>2004</v>
      </c>
      <c r="J13" s="31" t="s">
        <v>1194</v>
      </c>
      <c r="K13" s="31"/>
      <c r="L13" s="33" t="s">
        <v>1198</v>
      </c>
    </row>
    <row r="14" spans="1:12" s="30" customFormat="1" ht="30" customHeight="1">
      <c r="A14" s="31" t="s">
        <v>1200</v>
      </c>
      <c r="B14" s="32" t="s">
        <v>1213</v>
      </c>
      <c r="C14" s="31"/>
      <c r="D14" s="31" t="s">
        <v>1214</v>
      </c>
      <c r="E14" s="31" t="s">
        <v>1215</v>
      </c>
      <c r="F14" s="31">
        <v>71445</v>
      </c>
      <c r="G14" s="31" t="s">
        <v>1216</v>
      </c>
      <c r="H14" s="31">
        <v>440</v>
      </c>
      <c r="I14" s="31">
        <v>1997</v>
      </c>
      <c r="J14" s="31" t="s">
        <v>1191</v>
      </c>
      <c r="K14" s="31"/>
      <c r="L14" s="33" t="s">
        <v>1197</v>
      </c>
    </row>
    <row r="15" spans="1:12" s="30" customFormat="1" ht="30" customHeight="1">
      <c r="A15" s="31" t="s">
        <v>1200</v>
      </c>
      <c r="B15" s="32" t="s">
        <v>1217</v>
      </c>
      <c r="C15" s="31"/>
      <c r="D15" s="31" t="s">
        <v>1218</v>
      </c>
      <c r="E15" s="31" t="s">
        <v>1219</v>
      </c>
      <c r="F15" s="31">
        <v>59158</v>
      </c>
      <c r="G15" s="31" t="s">
        <v>1216</v>
      </c>
      <c r="H15" s="31">
        <v>291</v>
      </c>
      <c r="I15" s="31">
        <v>2000</v>
      </c>
      <c r="J15" s="31" t="s">
        <v>1191</v>
      </c>
      <c r="K15" s="31"/>
      <c r="L15" s="33" t="s">
        <v>1198</v>
      </c>
    </row>
    <row r="16" spans="1:12" s="30" customFormat="1" ht="30" customHeight="1">
      <c r="A16" s="31" t="s">
        <v>1200</v>
      </c>
      <c r="B16" s="32" t="s">
        <v>1220</v>
      </c>
      <c r="C16" s="31"/>
      <c r="D16" s="31" t="s">
        <v>1221</v>
      </c>
      <c r="E16" s="31" t="s">
        <v>1222</v>
      </c>
      <c r="F16" s="31">
        <v>31786</v>
      </c>
      <c r="G16" s="31" t="s">
        <v>1192</v>
      </c>
      <c r="H16" s="31">
        <v>230</v>
      </c>
      <c r="I16" s="31">
        <v>1998</v>
      </c>
      <c r="J16" s="31" t="s">
        <v>1191</v>
      </c>
      <c r="K16" s="31"/>
      <c r="L16" s="33" t="s">
        <v>1197</v>
      </c>
    </row>
    <row r="17" spans="1:12" s="30" customFormat="1" ht="30" customHeight="1">
      <c r="A17" s="31" t="s">
        <v>1200</v>
      </c>
      <c r="B17" s="32" t="s">
        <v>1223</v>
      </c>
      <c r="C17" s="31"/>
      <c r="D17" s="31" t="s">
        <v>1224</v>
      </c>
      <c r="E17" s="31" t="s">
        <v>1225</v>
      </c>
      <c r="F17" s="31">
        <v>60138</v>
      </c>
      <c r="G17" s="31" t="s">
        <v>1193</v>
      </c>
      <c r="H17" s="31">
        <v>265</v>
      </c>
      <c r="I17" s="31">
        <v>2001</v>
      </c>
      <c r="J17" s="31" t="s">
        <v>1191</v>
      </c>
      <c r="K17" s="31"/>
      <c r="L17" s="33" t="s">
        <v>1198</v>
      </c>
    </row>
    <row r="18" spans="1:12" s="30" customFormat="1" ht="30" customHeight="1">
      <c r="A18" s="31" t="s">
        <v>1200</v>
      </c>
      <c r="B18" s="32" t="s">
        <v>1223</v>
      </c>
      <c r="C18" s="31"/>
      <c r="D18" s="31" t="s">
        <v>1224</v>
      </c>
      <c r="E18" s="31" t="s">
        <v>1226</v>
      </c>
      <c r="F18" s="31">
        <v>212951</v>
      </c>
      <c r="G18" s="31" t="s">
        <v>1193</v>
      </c>
      <c r="H18" s="31">
        <v>1100</v>
      </c>
      <c r="I18" s="31">
        <v>2004</v>
      </c>
      <c r="J18" s="31" t="s">
        <v>1191</v>
      </c>
      <c r="K18" s="31"/>
      <c r="L18" s="33" t="s">
        <v>1198</v>
      </c>
    </row>
    <row r="19" spans="1:12" s="30" customFormat="1" ht="30" customHeight="1">
      <c r="A19" s="31" t="s">
        <v>1200</v>
      </c>
      <c r="B19" s="32" t="s">
        <v>1223</v>
      </c>
      <c r="C19" s="31"/>
      <c r="D19" s="31" t="s">
        <v>1224</v>
      </c>
      <c r="E19" s="31" t="s">
        <v>1227</v>
      </c>
      <c r="F19" s="31">
        <v>38430</v>
      </c>
      <c r="G19" s="31" t="s">
        <v>1192</v>
      </c>
      <c r="H19" s="31">
        <v>220</v>
      </c>
      <c r="I19" s="31">
        <v>1998</v>
      </c>
      <c r="J19" s="31" t="s">
        <v>1191</v>
      </c>
      <c r="K19" s="31"/>
      <c r="L19" s="33" t="s">
        <v>1198</v>
      </c>
    </row>
    <row r="20" spans="1:12" s="30" customFormat="1" ht="30" customHeight="1">
      <c r="A20" s="31" t="s">
        <v>1200</v>
      </c>
      <c r="B20" s="32" t="s">
        <v>1223</v>
      </c>
      <c r="C20" s="31"/>
      <c r="D20" s="31" t="s">
        <v>1224</v>
      </c>
      <c r="E20" s="31" t="s">
        <v>1228</v>
      </c>
      <c r="F20" s="31">
        <v>28905</v>
      </c>
      <c r="G20" s="31" t="s">
        <v>1193</v>
      </c>
      <c r="H20" s="31">
        <v>140</v>
      </c>
      <c r="I20" s="31">
        <v>2002</v>
      </c>
      <c r="J20" s="31" t="s">
        <v>1191</v>
      </c>
      <c r="K20" s="31"/>
      <c r="L20" s="33" t="s">
        <v>1198</v>
      </c>
    </row>
    <row r="21" spans="1:12" s="30" customFormat="1" ht="30" customHeight="1">
      <c r="A21" s="31" t="s">
        <v>1200</v>
      </c>
      <c r="B21" s="32" t="s">
        <v>1223</v>
      </c>
      <c r="C21" s="31"/>
      <c r="D21" s="31" t="s">
        <v>1224</v>
      </c>
      <c r="E21" s="31" t="s">
        <v>1229</v>
      </c>
      <c r="F21" s="31">
        <v>21084</v>
      </c>
      <c r="G21" s="31" t="s">
        <v>1193</v>
      </c>
      <c r="H21" s="31">
        <v>125</v>
      </c>
      <c r="I21" s="31">
        <v>2003</v>
      </c>
      <c r="J21" s="31" t="s">
        <v>1191</v>
      </c>
      <c r="K21" s="31"/>
      <c r="L21" s="33" t="s">
        <v>1198</v>
      </c>
    </row>
    <row r="22" spans="1:12" s="30" customFormat="1" ht="30" customHeight="1">
      <c r="A22" s="31" t="s">
        <v>1200</v>
      </c>
      <c r="B22" s="32" t="s">
        <v>1230</v>
      </c>
      <c r="C22" s="31"/>
      <c r="D22" s="31" t="s">
        <v>1231</v>
      </c>
      <c r="E22" s="31" t="s">
        <v>1232</v>
      </c>
      <c r="F22" s="31">
        <v>50026.9</v>
      </c>
      <c r="G22" s="31" t="s">
        <v>1193</v>
      </c>
      <c r="H22" s="31">
        <v>310</v>
      </c>
      <c r="I22" s="31">
        <v>2001</v>
      </c>
      <c r="J22" s="31" t="s">
        <v>1191</v>
      </c>
      <c r="K22" s="31"/>
      <c r="L22" s="33" t="s">
        <v>1199</v>
      </c>
    </row>
    <row r="23" spans="1:12" s="30" customFormat="1" ht="30" customHeight="1">
      <c r="A23" s="31" t="s">
        <v>1200</v>
      </c>
      <c r="B23" s="32" t="s">
        <v>1233</v>
      </c>
      <c r="C23" s="31"/>
      <c r="D23" s="31" t="s">
        <v>1234</v>
      </c>
      <c r="E23" s="31" t="s">
        <v>1235</v>
      </c>
      <c r="F23" s="31">
        <v>41116</v>
      </c>
      <c r="G23" s="31" t="s">
        <v>1192</v>
      </c>
      <c r="H23" s="31">
        <v>200</v>
      </c>
      <c r="I23" s="31">
        <v>1997</v>
      </c>
      <c r="J23" s="31" t="s">
        <v>1191</v>
      </c>
      <c r="K23" s="31"/>
      <c r="L23" s="33" t="s">
        <v>1198</v>
      </c>
    </row>
    <row r="24" spans="1:12" s="30" customFormat="1" ht="30" customHeight="1">
      <c r="A24" s="31" t="s">
        <v>1200</v>
      </c>
      <c r="B24" s="32" t="s">
        <v>1233</v>
      </c>
      <c r="C24" s="31"/>
      <c r="D24" s="31" t="s">
        <v>1234</v>
      </c>
      <c r="E24" s="31" t="s">
        <v>1236</v>
      </c>
      <c r="F24" s="31">
        <v>46813</v>
      </c>
      <c r="G24" s="31" t="s">
        <v>1192</v>
      </c>
      <c r="H24" s="31">
        <v>280</v>
      </c>
      <c r="I24" s="31">
        <v>2000</v>
      </c>
      <c r="J24" s="31" t="s">
        <v>1191</v>
      </c>
      <c r="K24" s="31"/>
      <c r="L24" s="33" t="s">
        <v>1198</v>
      </c>
    </row>
    <row r="25" spans="1:12" s="30" customFormat="1" ht="30" customHeight="1">
      <c r="A25" s="31" t="s">
        <v>1200</v>
      </c>
      <c r="B25" s="32" t="s">
        <v>1233</v>
      </c>
      <c r="C25" s="31"/>
      <c r="D25" s="31" t="s">
        <v>1234</v>
      </c>
      <c r="E25" s="31" t="s">
        <v>1237</v>
      </c>
      <c r="F25" s="31">
        <v>45371</v>
      </c>
      <c r="G25" s="31" t="s">
        <v>1195</v>
      </c>
      <c r="H25" s="31">
        <v>210</v>
      </c>
      <c r="I25" s="31">
        <v>2000</v>
      </c>
      <c r="J25" s="31" t="s">
        <v>1191</v>
      </c>
      <c r="K25" s="31"/>
      <c r="L25" s="33" t="s">
        <v>1198</v>
      </c>
    </row>
    <row r="26" spans="1:12" s="30" customFormat="1" ht="30" customHeight="1">
      <c r="A26" s="31" t="s">
        <v>1200</v>
      </c>
      <c r="B26" s="32" t="s">
        <v>1238</v>
      </c>
      <c r="C26" s="31"/>
      <c r="D26" s="31" t="s">
        <v>1239</v>
      </c>
      <c r="E26" s="31" t="s">
        <v>1240</v>
      </c>
      <c r="F26" s="31">
        <v>41419</v>
      </c>
      <c r="G26" s="31" t="s">
        <v>1193</v>
      </c>
      <c r="H26" s="31">
        <v>195</v>
      </c>
      <c r="I26" s="31">
        <v>2002</v>
      </c>
      <c r="J26" s="31" t="s">
        <v>1191</v>
      </c>
      <c r="K26" s="31"/>
      <c r="L26" s="33" t="s">
        <v>1198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2013-04-20T05:48:43Z</dcterms:created>
  <dcterms:modified xsi:type="dcterms:W3CDTF">2013-06-17T08:20:07Z</dcterms:modified>
  <cp:category/>
  <cp:version/>
  <cp:contentType/>
  <cp:contentStatus/>
</cp:coreProperties>
</file>