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'コミュニティプラント'!$2:$6</definedName>
    <definedName name="_xlnm.Print_Area" localSheetId="8">'し尿処理施設'!$2:$22</definedName>
    <definedName name="_xlnm.Print_Area" localSheetId="4">'その他施設'!$2:$7</definedName>
    <definedName name="_xlnm.Print_Area" localSheetId="6">'リユース・リペア施設'!$2:$13</definedName>
    <definedName name="_xlnm.Print_Area" localSheetId="7">'最終処分場'!$2:$40</definedName>
    <definedName name="_xlnm.Print_Area" localSheetId="2">'資源化等施設'!$2:$32</definedName>
    <definedName name="_xlnm.Print_Area" localSheetId="0">'焼却施設'!$2:$46</definedName>
    <definedName name="_xlnm.Print_Area" localSheetId="1">'粗大ごみ処理施設'!$2:$37</definedName>
    <definedName name="_xlnm.Print_Area" localSheetId="3">'燃料化施設'!$2:$6</definedName>
    <definedName name="_xlnm.Print_Area" localSheetId="5">'保管施設'!$2:$35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<sst xmlns="http://schemas.openxmlformats.org/spreadsheetml/2006/main" count="2948" uniqueCount="1152">
  <si>
    <t>施設の改廃</t>
  </si>
  <si>
    <t>(t/年度)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</si>
  <si>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</si>
  <si>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</si>
  <si>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</si>
  <si>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</si>
  <si>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</si>
  <si>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</si>
  <si>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</si>
  <si>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</si>
  <si>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</si>
  <si>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</si>
  <si>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</si>
  <si>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</si>
  <si>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</si>
  <si>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</si>
  <si>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</si>
  <si>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</si>
  <si>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</si>
  <si>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</si>
  <si>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</si>
  <si>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</si>
  <si>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</si>
  <si>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</si>
  <si>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</si>
  <si>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</si>
  <si>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</si>
  <si>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</si>
  <si>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</si>
  <si>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</si>
  <si>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</si>
  <si>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</si>
  <si>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</si>
  <si>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</si>
  <si>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</si>
  <si>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</si>
  <si>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</si>
  <si>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</si>
  <si>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</si>
  <si>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</si>
  <si>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</si>
  <si>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</si>
  <si>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</si>
  <si>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</si>
  <si>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</si>
  <si>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</si>
  <si>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</si>
  <si>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</si>
  <si>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</si>
  <si>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</si>
  <si>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</si>
  <si>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</si>
  <si>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</si>
  <si>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</si>
  <si>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</si>
  <si>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</si>
  <si>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</si>
  <si>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</si>
  <si>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</si>
  <si>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</si>
  <si>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</si>
  <si>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</si>
  <si>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</si>
  <si>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</si>
  <si>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</si>
  <si>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</si>
  <si>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</si>
  <si>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</si>
  <si>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</si>
  <si>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</si>
  <si>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</si>
  <si>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</si>
  <si>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</si>
  <si>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</si>
  <si>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</si>
  <si>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</si>
  <si>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</si>
  <si>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</si>
  <si>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</si>
  <si>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</si>
  <si>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</si>
  <si>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</si>
  <si>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</si>
  <si>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神奈川県</t>
  </si>
  <si>
    <t>14100</t>
  </si>
  <si>
    <t>14-100-01-101</t>
  </si>
  <si>
    <t>横浜市</t>
  </si>
  <si>
    <t>資源循環局金沢工場</t>
  </si>
  <si>
    <t>生産量</t>
  </si>
  <si>
    <t>可燃ごみ,ごみ処理残渣,し尿処理残渣</t>
  </si>
  <si>
    <t>焼却</t>
  </si>
  <si>
    <t>ストーカ式（可動）</t>
  </si>
  <si>
    <t>全連続運転</t>
  </si>
  <si>
    <t>場内温水,場内蒸気,発電（場内利用）,場外蒸気,発電（場外利用）</t>
  </si>
  <si>
    <t>溶融処理</t>
  </si>
  <si>
    <t>セメント固化,薬剤処理</t>
  </si>
  <si>
    <t>一部委託</t>
  </si>
  <si>
    <t>無し</t>
  </si>
  <si>
    <t>14-100-01-102</t>
  </si>
  <si>
    <t>資源循環局保土ケ谷工場</t>
  </si>
  <si>
    <t>可燃ごみ,ごみ処理残渣</t>
  </si>
  <si>
    <t>直営</t>
  </si>
  <si>
    <t>資源循環局都筑工場</t>
  </si>
  <si>
    <t>可燃ごみ,粗大ごみ,ごみ処理残渣</t>
  </si>
  <si>
    <t>資源循環局鶴見工場</t>
  </si>
  <si>
    <t>資源循環局旭工場</t>
  </si>
  <si>
    <t>場内温水,場内蒸気,発電（場内利用）,場外温水,場外蒸気,発電（場外利用）</t>
  </si>
  <si>
    <t>14130</t>
  </si>
  <si>
    <t>14-130-01-001</t>
  </si>
  <si>
    <t>川崎市</t>
  </si>
  <si>
    <t>浮島処理センター</t>
  </si>
  <si>
    <t>混合（未分別ごみ）,ごみ処理残渣</t>
  </si>
  <si>
    <t>場内温水,場内蒸気,発電（場内利用）,発電（場外利用）</t>
  </si>
  <si>
    <t>薬剤処理</t>
  </si>
  <si>
    <t>14-130-01-006</t>
  </si>
  <si>
    <t>堤根処理センター</t>
  </si>
  <si>
    <t>場内温水,場内蒸気,発電（場内利用）,場外蒸気</t>
  </si>
  <si>
    <t>個別の数値なし</t>
  </si>
  <si>
    <t>14-130-01-007</t>
  </si>
  <si>
    <t>橘処理センター</t>
  </si>
  <si>
    <t>14-130-01-008</t>
  </si>
  <si>
    <t>王禅寺処理センター</t>
  </si>
  <si>
    <t>混合（未分別ごみ）</t>
  </si>
  <si>
    <t>場内温水,場内蒸気,場外蒸気</t>
  </si>
  <si>
    <t>14201</t>
  </si>
  <si>
    <t>14-201-01-009</t>
  </si>
  <si>
    <t>横須賀市</t>
  </si>
  <si>
    <t>横須賀市南処理工場</t>
  </si>
  <si>
    <t>-</t>
  </si>
  <si>
    <t>14203</t>
  </si>
  <si>
    <t>14-203-01-001</t>
  </si>
  <si>
    <t>平塚市</t>
  </si>
  <si>
    <t>平塚市環境事業センター</t>
  </si>
  <si>
    <t>搬出量</t>
  </si>
  <si>
    <t>可燃ごみ,粗大ごみ,ごみ処理残渣,し尿処理残渣</t>
  </si>
  <si>
    <t>流動床式</t>
  </si>
  <si>
    <t>場内温水,場外温水</t>
  </si>
  <si>
    <t>14204</t>
  </si>
  <si>
    <t>14-204-01-001</t>
  </si>
  <si>
    <t>鎌倉市</t>
  </si>
  <si>
    <t>鎌倉市今泉クリーンセンター</t>
  </si>
  <si>
    <t>委託</t>
  </si>
  <si>
    <t>14-204-01-002</t>
  </si>
  <si>
    <t>鎌倉市名越クリーンセンター</t>
  </si>
  <si>
    <t>場内温水</t>
  </si>
  <si>
    <t>14205</t>
  </si>
  <si>
    <t>14-205-01-001</t>
  </si>
  <si>
    <t>藤沢市</t>
  </si>
  <si>
    <t>藤沢市北部環境事業所</t>
  </si>
  <si>
    <t>可燃ごみ,し尿処理残渣</t>
  </si>
  <si>
    <t>場内温水,発電（場内利用）,発電（場外利用）</t>
  </si>
  <si>
    <t>14-205-01-002</t>
  </si>
  <si>
    <t>藤沢市石名坂環境事業所</t>
  </si>
  <si>
    <t>可燃ごみ,粗大ごみ</t>
  </si>
  <si>
    <t>場内蒸気,発電（場内利用）,場外蒸気</t>
  </si>
  <si>
    <t>14206</t>
  </si>
  <si>
    <t>14-206-01-001</t>
  </si>
  <si>
    <t>小田原市</t>
  </si>
  <si>
    <t>小田原市清掃工場</t>
  </si>
  <si>
    <t>14207</t>
  </si>
  <si>
    <t>14-207-01-001</t>
  </si>
  <si>
    <t>茅ヶ崎市</t>
  </si>
  <si>
    <t>茅ヶ崎市ごみ焼却処理施設</t>
  </si>
  <si>
    <t>場内温水,場内蒸気,発電（場内利用）,場外温水,発電（場外利用）</t>
  </si>
  <si>
    <t>14208</t>
  </si>
  <si>
    <t>14-208-01-001</t>
  </si>
  <si>
    <t>逗子市</t>
  </si>
  <si>
    <t>逗子市清掃センターじん芥処理場</t>
  </si>
  <si>
    <t>.</t>
  </si>
  <si>
    <t>14209</t>
  </si>
  <si>
    <t>14-209-01-001</t>
  </si>
  <si>
    <t>相模原市</t>
  </si>
  <si>
    <t>相模原市南清掃工場</t>
  </si>
  <si>
    <t>可燃ごみ,混合（未分別ごみ）,し尿処理残渣</t>
  </si>
  <si>
    <t>廃止</t>
  </si>
  <si>
    <t>14-209-01-002</t>
  </si>
  <si>
    <t>相模原市北清掃工場</t>
  </si>
  <si>
    <t>14-209-01-003</t>
  </si>
  <si>
    <t>相模原市津久井クリーンセンターごみ焼却施設</t>
  </si>
  <si>
    <t>バッチ運転</t>
  </si>
  <si>
    <t>14-209-01-004</t>
  </si>
  <si>
    <t>相模原市津久井クリーンセンターごみ焼却発電施設</t>
  </si>
  <si>
    <t>場内蒸気,発電（場内利用）,発電（場外利用）</t>
  </si>
  <si>
    <t>14-209-01-005</t>
  </si>
  <si>
    <t>南清掃工場</t>
  </si>
  <si>
    <t>可燃ごみ,混合（未分別ごみ）,ごみ処理残渣,し尿処理残渣</t>
  </si>
  <si>
    <t>ガス化溶融・改質</t>
  </si>
  <si>
    <t>セメント固化,薬剤処理,その他</t>
  </si>
  <si>
    <t>新設（新規稼働）</t>
  </si>
  <si>
    <t>14212</t>
  </si>
  <si>
    <t>14-212-01-001</t>
  </si>
  <si>
    <t>厚木市</t>
  </si>
  <si>
    <t>厚木市環境センター</t>
  </si>
  <si>
    <t>場内温水,場内蒸気,発電（場内利用）,場外温水</t>
  </si>
  <si>
    <t>セメント固化</t>
  </si>
  <si>
    <t>14213</t>
  </si>
  <si>
    <t>14-213-01-001</t>
  </si>
  <si>
    <t>大和市</t>
  </si>
  <si>
    <t>大和市環境管理センター</t>
  </si>
  <si>
    <t>場内蒸気,発電（場内利用）,場外蒸気,発電（場外利用）</t>
  </si>
  <si>
    <t>14217</t>
  </si>
  <si>
    <t>14-217-01-001</t>
  </si>
  <si>
    <t>南足柄市</t>
  </si>
  <si>
    <t>南足柄市清掃工場</t>
  </si>
  <si>
    <t>准連続運転</t>
  </si>
  <si>
    <t>14301</t>
  </si>
  <si>
    <t>14-301-01-001</t>
  </si>
  <si>
    <t>葉山町</t>
  </si>
  <si>
    <t>葉山町クリ－ンセンタ－</t>
  </si>
  <si>
    <t>可燃ごみ</t>
  </si>
  <si>
    <t>14341</t>
  </si>
  <si>
    <t>14-341-01-001</t>
  </si>
  <si>
    <t>大磯町</t>
  </si>
  <si>
    <t>大磯町美化センターごみ処理施設</t>
  </si>
  <si>
    <t>可燃ごみ,粗大ごみ,不燃ごみ,資源ごみ,ごみ処理残渣,し尿処理残渣</t>
  </si>
  <si>
    <t>14342</t>
  </si>
  <si>
    <t>14-342-01-001</t>
  </si>
  <si>
    <t>二宮町</t>
  </si>
  <si>
    <t>二宮町環境衛生センター</t>
  </si>
  <si>
    <t>固定床式</t>
  </si>
  <si>
    <t>14382</t>
  </si>
  <si>
    <t>14-382-01-001</t>
  </si>
  <si>
    <t>箱根町</t>
  </si>
  <si>
    <t>箱根町環境センター清掃第１プラントごみ処理施設</t>
  </si>
  <si>
    <t>可燃ごみ,粗大ごみ,不燃ごみ</t>
  </si>
  <si>
    <t>14401</t>
  </si>
  <si>
    <t>14-401-01-001</t>
  </si>
  <si>
    <t>愛川町</t>
  </si>
  <si>
    <t>愛川町美化プラント</t>
  </si>
  <si>
    <t>14402</t>
  </si>
  <si>
    <t>14-402-01-001</t>
  </si>
  <si>
    <t>清川村</t>
  </si>
  <si>
    <t>清川クリーンセンター</t>
  </si>
  <si>
    <t>休止</t>
  </si>
  <si>
    <t>14815</t>
  </si>
  <si>
    <t>14-815-01-001</t>
  </si>
  <si>
    <t>秦野市伊勢原市環境衛生組合</t>
  </si>
  <si>
    <t>秦野市伊勢原市環境衛生組合伊勢原清掃工場</t>
  </si>
  <si>
    <t>14818</t>
  </si>
  <si>
    <t>14-818-01-001</t>
  </si>
  <si>
    <t>高座清掃施設組合</t>
  </si>
  <si>
    <t>高座清掃施設組合ごみ処理施設</t>
  </si>
  <si>
    <t>可燃ごみ,粗大ごみ,し尿処理残渣</t>
  </si>
  <si>
    <t>場内温水,発電（場内利用）,場外温水,場外蒸気</t>
  </si>
  <si>
    <t>有り</t>
  </si>
  <si>
    <t>14827</t>
  </si>
  <si>
    <t>14-827-01-001</t>
  </si>
  <si>
    <t>湯河原町真鶴町衛生組合</t>
  </si>
  <si>
    <t>湯河原町真鶴町衛生組合湯河原美化センター</t>
  </si>
  <si>
    <t>14829</t>
  </si>
  <si>
    <t>14-829-01-001</t>
  </si>
  <si>
    <t>足柄東部清掃組合</t>
  </si>
  <si>
    <t>大井美化センター</t>
  </si>
  <si>
    <t>14837</t>
  </si>
  <si>
    <t>14-837-01-002</t>
  </si>
  <si>
    <t>足柄西部清掃組合</t>
  </si>
  <si>
    <t>足柄西部環境センター</t>
  </si>
  <si>
    <t>薬剤処理,その他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</si>
  <si>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</si>
  <si>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</si>
  <si>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</si>
  <si>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</si>
  <si>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</si>
  <si>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</si>
  <si>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</si>
  <si>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</si>
  <si>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</si>
  <si>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</si>
  <si>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</si>
  <si>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</si>
  <si>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</si>
  <si>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</si>
  <si>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</si>
  <si>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</si>
  <si>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</si>
  <si>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</si>
  <si>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</si>
  <si>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</si>
  <si>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</si>
  <si>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</si>
  <si>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</si>
  <si>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</si>
  <si>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</si>
  <si>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</si>
  <si>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</si>
  <si>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</si>
  <si>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</si>
  <si>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</si>
  <si>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</si>
  <si>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</si>
  <si>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</si>
  <si>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</si>
  <si>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</si>
  <si>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</si>
  <si>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</si>
  <si>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</si>
  <si>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</si>
  <si>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</si>
  <si>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</si>
  <si>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</si>
  <si>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神奈川県</t>
  </si>
  <si>
    <t>14100</t>
  </si>
  <si>
    <t>14-100-03-002</t>
  </si>
  <si>
    <t>横浜市</t>
  </si>
  <si>
    <t>鶴見資源化センター</t>
  </si>
  <si>
    <t>粗大ごみ,可燃ごみ</t>
  </si>
  <si>
    <t>破砕</t>
  </si>
  <si>
    <t>委託</t>
  </si>
  <si>
    <t>無し</t>
  </si>
  <si>
    <t>14-100-03-003</t>
  </si>
  <si>
    <t>資源循環局保土ケ谷工場</t>
  </si>
  <si>
    <t>休止</t>
  </si>
  <si>
    <t>14-100-03-101</t>
  </si>
  <si>
    <t>資源循環局都筑工場</t>
  </si>
  <si>
    <t>直営</t>
  </si>
  <si>
    <t>資源循環局旭工場</t>
  </si>
  <si>
    <t>14130</t>
  </si>
  <si>
    <t>14-130-03-001</t>
  </si>
  <si>
    <t>川崎市</t>
  </si>
  <si>
    <t>浮島処理センター粗大ごみ処理施設</t>
  </si>
  <si>
    <t>搬出量</t>
  </si>
  <si>
    <t>粗大ごみ,資源ごみ</t>
  </si>
  <si>
    <t>併用</t>
  </si>
  <si>
    <t>14-130-03-003</t>
  </si>
  <si>
    <t>橘処理センター粗大ごみ処理施設</t>
  </si>
  <si>
    <t>14201</t>
  </si>
  <si>
    <t>14-201-03-001</t>
  </si>
  <si>
    <t>横須賀市</t>
  </si>
  <si>
    <t>横須賀市南処理工場</t>
  </si>
  <si>
    <t>粗大ごみ</t>
  </si>
  <si>
    <t>14203</t>
  </si>
  <si>
    <t>14-203-03-001</t>
  </si>
  <si>
    <t>平塚市</t>
  </si>
  <si>
    <t>平塚市粗大ごみ破砕処理場</t>
  </si>
  <si>
    <t>回収量</t>
  </si>
  <si>
    <t>粗大ごみ,不燃ごみ</t>
  </si>
  <si>
    <t>14204</t>
  </si>
  <si>
    <t>14-204-03-001</t>
  </si>
  <si>
    <t>鎌倉市</t>
  </si>
  <si>
    <t>鎌倉市今泉クリーンセンター</t>
  </si>
  <si>
    <t>14-204-03-002</t>
  </si>
  <si>
    <t>鎌倉市名越クリーンセンター</t>
  </si>
  <si>
    <t>14205</t>
  </si>
  <si>
    <t>14-205-03-002</t>
  </si>
  <si>
    <t>藤沢市</t>
  </si>
  <si>
    <t>藤沢市桐原環境事業所</t>
  </si>
  <si>
    <t>有り</t>
  </si>
  <si>
    <t>14206</t>
  </si>
  <si>
    <t>14-206-03-001</t>
  </si>
  <si>
    <t>小田原市</t>
  </si>
  <si>
    <t>小田原市可燃性粗大ごみ破砕施設</t>
  </si>
  <si>
    <t>14-206-03-002</t>
  </si>
  <si>
    <t>小田原市リサイクルセンター（不燃性粗大ごみ処理施設）</t>
  </si>
  <si>
    <t>14207</t>
  </si>
  <si>
    <t>14-207-03-001</t>
  </si>
  <si>
    <t>茅ヶ崎市</t>
  </si>
  <si>
    <t>茅ヶ崎市粗大ごみ処理施設</t>
  </si>
  <si>
    <t>○</t>
  </si>
  <si>
    <t>修理,展示,譲渡</t>
  </si>
  <si>
    <t>14208</t>
  </si>
  <si>
    <t>14-208-03-001</t>
  </si>
  <si>
    <t>逗子市</t>
  </si>
  <si>
    <t>逗子市清掃センターじん芥処理場</t>
  </si>
  <si>
    <t>14209</t>
  </si>
  <si>
    <t>14-209-03-001</t>
  </si>
  <si>
    <t>相模原市</t>
  </si>
  <si>
    <t>相模原市北清掃工場粗大ごみ処理施設</t>
  </si>
  <si>
    <t>14212</t>
  </si>
  <si>
    <t>14-212-03-001</t>
  </si>
  <si>
    <t>厚木市</t>
  </si>
  <si>
    <t>厚木市環境センター</t>
  </si>
  <si>
    <t>14213</t>
  </si>
  <si>
    <t>14-213-03-001</t>
  </si>
  <si>
    <t>大和市</t>
  </si>
  <si>
    <t>大和市環境管理センター</t>
  </si>
  <si>
    <t>一部委託</t>
  </si>
  <si>
    <t>14217</t>
  </si>
  <si>
    <t>14-217-03-003</t>
  </si>
  <si>
    <t>南足柄市</t>
  </si>
  <si>
    <t>南足柄市清掃工場</t>
  </si>
  <si>
    <t>14301</t>
  </si>
  <si>
    <t>14-301-03-001</t>
  </si>
  <si>
    <t>葉山町</t>
  </si>
  <si>
    <t>葉山町クリ－ンセンタ－(不燃物処理施設)</t>
  </si>
  <si>
    <t>14382</t>
  </si>
  <si>
    <t>14-382-03-001</t>
  </si>
  <si>
    <t>箱根町</t>
  </si>
  <si>
    <t>箱根町環境センター清掃第1清掃プラント粗大ごみ処理施設</t>
  </si>
  <si>
    <t>粗大ごみ,不燃ごみ,可燃ごみ,資源ごみ</t>
  </si>
  <si>
    <t>14401</t>
  </si>
  <si>
    <t>14-401-03-001</t>
  </si>
  <si>
    <t>愛川町</t>
  </si>
  <si>
    <t>愛川町美化プラント</t>
  </si>
  <si>
    <t>粗大ごみ,不燃ごみ,資源ごみ</t>
  </si>
  <si>
    <t>14815</t>
  </si>
  <si>
    <t>14-815-03-001</t>
  </si>
  <si>
    <t>秦野市伊勢原市環境衛生組合</t>
  </si>
  <si>
    <t>秦野市伊勢原市環境衛生組合伊勢原清掃工場</t>
  </si>
  <si>
    <t>圧縮</t>
  </si>
  <si>
    <t>14818</t>
  </si>
  <si>
    <t>14-818-03-001</t>
  </si>
  <si>
    <t>高座清掃施設組合</t>
  </si>
  <si>
    <t>高座清掃施設組合粗大ごみ処理施設</t>
  </si>
  <si>
    <t>14827</t>
  </si>
  <si>
    <t>14-827-03-001</t>
  </si>
  <si>
    <t>湯河原町真鶴町衛生組合</t>
  </si>
  <si>
    <t>湯河原町真鶴町衛生組合粗大ごみ処理施設</t>
  </si>
  <si>
    <t>14829</t>
  </si>
  <si>
    <t>14-829-03-001</t>
  </si>
  <si>
    <t>足柄東部清掃組合</t>
  </si>
  <si>
    <t>中井美化センター</t>
  </si>
  <si>
    <t>14837</t>
  </si>
  <si>
    <t>14-837-03-001</t>
  </si>
  <si>
    <t>足柄西部清掃組合</t>
  </si>
  <si>
    <t>足柄西部環境センター</t>
  </si>
  <si>
    <t>14-837-03-002</t>
  </si>
  <si>
    <t>足柄西部環境センター（切断式破砕設備）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</si>
  <si>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</si>
  <si>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</si>
  <si>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</si>
  <si>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</si>
  <si>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</si>
  <si>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</si>
  <si>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14-100-04-001</t>
  </si>
  <si>
    <t>戸塚資源選別センター</t>
  </si>
  <si>
    <t>ストックヤード</t>
  </si>
  <si>
    <t>金属類,ガラス類,ペットボトル</t>
  </si>
  <si>
    <t>選別,圧縮・梱包</t>
  </si>
  <si>
    <t>神奈川県</t>
  </si>
  <si>
    <t>14100</t>
  </si>
  <si>
    <t>14-100-04-002</t>
  </si>
  <si>
    <t>横浜市</t>
  </si>
  <si>
    <t>緑資源選別センター（Ｂ棟）</t>
  </si>
  <si>
    <t>リサイクルセンター（補助金）</t>
  </si>
  <si>
    <t>金属類,ガラス類,ペットボトル</t>
  </si>
  <si>
    <t>選別,圧縮・梱包</t>
  </si>
  <si>
    <t>委託</t>
  </si>
  <si>
    <t>無し</t>
  </si>
  <si>
    <t>14-100-04-003</t>
  </si>
  <si>
    <t>緑資源選別センター（Ａ棟）</t>
  </si>
  <si>
    <t>14-100-04-004</t>
  </si>
  <si>
    <t>金沢資源選別センター</t>
  </si>
  <si>
    <t>リサイクルプラザ</t>
  </si>
  <si>
    <t>14-100-04-005</t>
  </si>
  <si>
    <t>鶴見資源化センター</t>
  </si>
  <si>
    <t>ストックヤード</t>
  </si>
  <si>
    <t>14130</t>
  </si>
  <si>
    <t>14-130-04-001</t>
  </si>
  <si>
    <t>川崎市</t>
  </si>
  <si>
    <t>南部リサイクルセンター</t>
  </si>
  <si>
    <t>容器包装リサイクル推進施設</t>
  </si>
  <si>
    <t>選別,圧縮・梱包,その他</t>
  </si>
  <si>
    <t>14-130-04-006</t>
  </si>
  <si>
    <t>堤根処理センター空き缶・ペットボトル処理施設</t>
  </si>
  <si>
    <t>金属類,ペットボトル</t>
  </si>
  <si>
    <t>14-130-04-007</t>
  </si>
  <si>
    <t>堤根処理センター空き瓶処理施設</t>
  </si>
  <si>
    <t>ガラス類</t>
  </si>
  <si>
    <t>選別</t>
  </si>
  <si>
    <t>14201</t>
  </si>
  <si>
    <t>14-201-04-001</t>
  </si>
  <si>
    <t>横須賀市</t>
  </si>
  <si>
    <t>横須賀市リサイクルプラザ</t>
  </si>
  <si>
    <t>紙類,金属類,ガラス類,ペットボトル,プラスチック</t>
  </si>
  <si>
    <t>一部委託</t>
  </si>
  <si>
    <t>有り</t>
  </si>
  <si>
    <t>○</t>
  </si>
  <si>
    <t>修理,展示,販売,譲渡</t>
  </si>
  <si>
    <t>14203</t>
  </si>
  <si>
    <t>14-203-04-001</t>
  </si>
  <si>
    <t>平塚市</t>
  </si>
  <si>
    <t>平塚市リサイクルプラザ</t>
  </si>
  <si>
    <t>金属類,ガラス類,ペットボトル,プラスチック</t>
  </si>
  <si>
    <t>修理,販売</t>
  </si>
  <si>
    <t>14204</t>
  </si>
  <si>
    <t>14-204-04-001</t>
  </si>
  <si>
    <t>鎌倉市</t>
  </si>
  <si>
    <t>鎌倉市笛田リサイクルセンター</t>
  </si>
  <si>
    <t>紙類,金属類,ガラス類</t>
  </si>
  <si>
    <t>14205</t>
  </si>
  <si>
    <t>14-205-04-001</t>
  </si>
  <si>
    <t>藤沢市</t>
  </si>
  <si>
    <t>藤沢市資源化施設（カン）</t>
  </si>
  <si>
    <t>その他</t>
  </si>
  <si>
    <t>金属類</t>
  </si>
  <si>
    <t>14-205-04-002</t>
  </si>
  <si>
    <t>藤沢市資源化施設(ビン)</t>
  </si>
  <si>
    <t>14206</t>
  </si>
  <si>
    <t>14-206-04-002</t>
  </si>
  <si>
    <t>小田原市</t>
  </si>
  <si>
    <t>小田原市リサイクルセンター（びん・缶選別施設）</t>
  </si>
  <si>
    <t>金属類,ガラス類</t>
  </si>
  <si>
    <t>14207</t>
  </si>
  <si>
    <t>14-207-04-001</t>
  </si>
  <si>
    <t>茅ヶ崎市</t>
  </si>
  <si>
    <t>茅ヶ崎市資源物選別処理施設</t>
  </si>
  <si>
    <t>紙類,金属類,ガラス類,その他資源ごみ,ペットボトル,布類</t>
  </si>
  <si>
    <t>14208</t>
  </si>
  <si>
    <t>14-208-04-001</t>
  </si>
  <si>
    <t>逗子市</t>
  </si>
  <si>
    <t>廃棄物再生利用施設（ペットボトルストックヤード施設）</t>
  </si>
  <si>
    <t>ペットボトル</t>
  </si>
  <si>
    <t>直営</t>
  </si>
  <si>
    <t>14-208-04-002</t>
  </si>
  <si>
    <t>廃棄物再生利用施設（あき缶・あきびん選別処理施設）</t>
  </si>
  <si>
    <t>14-208-04-003</t>
  </si>
  <si>
    <t>廃棄物再生利用施設（容器包装プラスチック選別施設）</t>
  </si>
  <si>
    <t>プラスチック</t>
  </si>
  <si>
    <t>14209</t>
  </si>
  <si>
    <t>14-209-04-001</t>
  </si>
  <si>
    <t>相模原市</t>
  </si>
  <si>
    <t>相模原市津久井クリーンセンター不燃物処理施設</t>
  </si>
  <si>
    <t>金属類,不燃ごみ,粗大ごみ</t>
  </si>
  <si>
    <t>休止</t>
  </si>
  <si>
    <t>14212</t>
  </si>
  <si>
    <t>14-212-04-002</t>
  </si>
  <si>
    <t>厚木市</t>
  </si>
  <si>
    <t>厚木市不燃物処理・資源化施設</t>
  </si>
  <si>
    <t>不燃ごみ,その他</t>
  </si>
  <si>
    <t>14-212-04-003</t>
  </si>
  <si>
    <t>厚木市資源化センター</t>
  </si>
  <si>
    <t>14215</t>
  </si>
  <si>
    <t>14-215-04-001</t>
  </si>
  <si>
    <t>海老名市</t>
  </si>
  <si>
    <t>海老名市資源化センター</t>
  </si>
  <si>
    <t>金属類,ガラス類,その他資源ごみ,ペットボトル,プラスチック</t>
  </si>
  <si>
    <t>14216</t>
  </si>
  <si>
    <t>14-216-04-001</t>
  </si>
  <si>
    <t>座間市</t>
  </si>
  <si>
    <t>座間市資源リサイクルセンター</t>
  </si>
  <si>
    <t>金属類,ガラス類,その他資源ごみ</t>
  </si>
  <si>
    <t>14341</t>
  </si>
  <si>
    <t>14-341-04-001</t>
  </si>
  <si>
    <t>大磯町</t>
  </si>
  <si>
    <t>大磯町美化センター不燃物処理資源化施設</t>
  </si>
  <si>
    <t>金属類,ガラス類,不燃ごみ</t>
  </si>
  <si>
    <t>14362</t>
  </si>
  <si>
    <t>14-362-04-001</t>
  </si>
  <si>
    <t>大井町</t>
  </si>
  <si>
    <t>大井町剪定枝破砕処理場</t>
  </si>
  <si>
    <t>ごみ堆肥化施設</t>
  </si>
  <si>
    <t>その他資源ごみ,剪定枝</t>
  </si>
  <si>
    <t>ごみ堆肥化</t>
  </si>
  <si>
    <t>14827</t>
  </si>
  <si>
    <t>14-827-04-001</t>
  </si>
  <si>
    <t>湯河原町真鶴町衛生組合</t>
  </si>
  <si>
    <t>湯河原町真鶴町衛生組合選別処理施設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</si>
  <si>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</si>
  <si>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</si>
  <si>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</si>
  <si>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</si>
  <si>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</si>
  <si>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</si>
  <si>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</si>
  <si>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</si>
  <si>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</si>
  <si>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</si>
  <si>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</si>
  <si>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</si>
  <si>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</si>
  <si>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</si>
  <si>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</si>
  <si>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</si>
  <si>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</si>
  <si>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</si>
  <si>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</si>
  <si>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</si>
  <si>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</si>
  <si>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</si>
  <si>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</si>
  <si>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</si>
  <si>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</si>
  <si>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</si>
  <si>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</si>
  <si>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</si>
  <si>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</si>
  <si>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</si>
  <si>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</si>
  <si>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</si>
  <si>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</si>
  <si>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</si>
  <si>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</si>
  <si>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</si>
  <si>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</si>
  <si>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</si>
  <si>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</si>
  <si>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</si>
  <si>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</si>
  <si>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</si>
  <si>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</si>
  <si>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</si>
  <si>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</si>
  <si>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</si>
  <si>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</si>
  <si>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神奈川県</t>
  </si>
  <si>
    <t>有り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</si>
  <si>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</si>
  <si>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</si>
  <si>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</si>
  <si>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</si>
  <si>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</si>
  <si>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</si>
  <si>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</si>
  <si>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</si>
  <si>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</si>
  <si>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</si>
  <si>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</si>
  <si>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</si>
  <si>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</si>
  <si>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</si>
  <si>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</si>
  <si>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</si>
  <si>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</si>
  <si>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</si>
  <si>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</si>
  <si>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</si>
  <si>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神奈川県</t>
  </si>
  <si>
    <t>14201</t>
  </si>
  <si>
    <t>14-201-06-001</t>
  </si>
  <si>
    <t>横須賀市</t>
  </si>
  <si>
    <t>プラスチック類減容固化施設</t>
  </si>
  <si>
    <t>不燃ごみ</t>
  </si>
  <si>
    <t>圧縮・梱包</t>
  </si>
  <si>
    <t>直営</t>
  </si>
  <si>
    <t>無し</t>
  </si>
  <si>
    <t>その他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</si>
  <si>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</si>
  <si>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</si>
  <si>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</si>
  <si>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</si>
  <si>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</si>
  <si>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</si>
  <si>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</si>
  <si>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</si>
  <si>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</si>
  <si>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</si>
  <si>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</si>
  <si>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</si>
  <si>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</si>
  <si>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</si>
  <si>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</si>
  <si>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</si>
  <si>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</si>
  <si>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</si>
  <si>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神奈川県</t>
  </si>
  <si>
    <t>14100</t>
  </si>
  <si>
    <t>14-100-07-002</t>
  </si>
  <si>
    <t>横浜市</t>
  </si>
  <si>
    <t>横浜市緑資源選別センター</t>
  </si>
  <si>
    <t>ガラス類,ペットボトル,プラスチック</t>
  </si>
  <si>
    <t>委託</t>
  </si>
  <si>
    <t>無し</t>
  </si>
  <si>
    <t>14-100-07-003</t>
  </si>
  <si>
    <t>横浜市戸塚資源選別センター</t>
  </si>
  <si>
    <t>ストックヤード</t>
  </si>
  <si>
    <t>ガラス類,ペットボトル</t>
  </si>
  <si>
    <t>14-100-07-004</t>
  </si>
  <si>
    <t>横浜市鶴見資源化センター</t>
  </si>
  <si>
    <t>14-100-07-005</t>
  </si>
  <si>
    <t>横浜市金沢資源選別センター</t>
  </si>
  <si>
    <t>14130</t>
  </si>
  <si>
    <t>14-130-07-001</t>
  </si>
  <si>
    <t>川崎市</t>
  </si>
  <si>
    <t>南部リサイクルセンター</t>
  </si>
  <si>
    <t>容器包装リサイクル推進施設</t>
  </si>
  <si>
    <t>金属類,ガラス類,ペットボトル</t>
  </si>
  <si>
    <t>14-130-07-006</t>
  </si>
  <si>
    <t>堤根処理センター空き瓶処理施設</t>
  </si>
  <si>
    <t>ガラス類</t>
  </si>
  <si>
    <t>14-130-07-007</t>
  </si>
  <si>
    <t>堤根処理センター空き缶・ペットボトル処理施設</t>
  </si>
  <si>
    <t>金属類,ペットボトル</t>
  </si>
  <si>
    <t>14-130-07-009</t>
  </si>
  <si>
    <t>橘処理センター資源物ストックヤード</t>
  </si>
  <si>
    <t>14-130-07-008</t>
  </si>
  <si>
    <t>王禅寺処理センター資源物ストックヤード</t>
  </si>
  <si>
    <t>一部委託</t>
  </si>
  <si>
    <t>14204</t>
  </si>
  <si>
    <t>14-204-07-001</t>
  </si>
  <si>
    <t>鎌倉市</t>
  </si>
  <si>
    <t>鎌倉市笛田リサイクルセンター</t>
  </si>
  <si>
    <t>紙類,金属類,ガラス類</t>
  </si>
  <si>
    <t>14206</t>
  </si>
  <si>
    <t>14-206-07-001</t>
  </si>
  <si>
    <t>小田原市</t>
  </si>
  <si>
    <t>小田原市リサイクルセンター</t>
  </si>
  <si>
    <t>金属類,ガラス類</t>
  </si>
  <si>
    <t>14210</t>
  </si>
  <si>
    <t>14-210-07-001</t>
  </si>
  <si>
    <t>三浦市</t>
  </si>
  <si>
    <t>プラスチック製容器包装ストックヤード</t>
  </si>
  <si>
    <t>プラスチック</t>
  </si>
  <si>
    <t>直営</t>
  </si>
  <si>
    <t>14212</t>
  </si>
  <si>
    <t>14-212-07-001</t>
  </si>
  <si>
    <t>厚木市</t>
  </si>
  <si>
    <t>厚木市資源化センター</t>
  </si>
  <si>
    <t>14215</t>
  </si>
  <si>
    <t>14-215-07-001</t>
  </si>
  <si>
    <t>海老名市</t>
  </si>
  <si>
    <t>海老名市資源化センター</t>
  </si>
  <si>
    <t>金属類,ガラス類,その他資源ごみ,ペットボトル,プラスチック</t>
  </si>
  <si>
    <t>14217</t>
  </si>
  <si>
    <t>14-217-07-001</t>
  </si>
  <si>
    <t>南足柄市</t>
  </si>
  <si>
    <t>南足柄市ビン・ガラス保管施設</t>
  </si>
  <si>
    <t>14301</t>
  </si>
  <si>
    <t>14-301-07-001</t>
  </si>
  <si>
    <t>葉山町</t>
  </si>
  <si>
    <t>葉山町クリ－ンセンタ－</t>
  </si>
  <si>
    <t>14321</t>
  </si>
  <si>
    <t>14-321-07-001</t>
  </si>
  <si>
    <t>寒川町</t>
  </si>
  <si>
    <t>寒川町クリーンセンター</t>
  </si>
  <si>
    <t>廃止</t>
  </si>
  <si>
    <t>14-321-07-002</t>
  </si>
  <si>
    <t>寒川町美化センター</t>
  </si>
  <si>
    <t>14341</t>
  </si>
  <si>
    <t>14-341-07-001</t>
  </si>
  <si>
    <t>大磯町</t>
  </si>
  <si>
    <t>大磯町ごみ処理施設</t>
  </si>
  <si>
    <t>14-341-07-002</t>
  </si>
  <si>
    <t>大磯町資源化施設</t>
  </si>
  <si>
    <t>紙類,布類</t>
  </si>
  <si>
    <t>金属類</t>
  </si>
  <si>
    <t>14-341-07-004</t>
  </si>
  <si>
    <t>大磯町ペットボトル仮設保管場所</t>
  </si>
  <si>
    <t>ペットボトル</t>
  </si>
  <si>
    <t>14-341-07-005</t>
  </si>
  <si>
    <t>大磯町ﾌﾟﾗｽﾁｯｸ仮設保管所</t>
  </si>
  <si>
    <t>14-341-07-006</t>
  </si>
  <si>
    <t>大磯町白色発泡トレー保管所</t>
  </si>
  <si>
    <t>14815</t>
  </si>
  <si>
    <t>14-815-07-001</t>
  </si>
  <si>
    <t>秦野市伊勢原市環境衛生組合</t>
  </si>
  <si>
    <t>秦野市伊勢原市環境衛生組合伊勢原清掃工場</t>
  </si>
  <si>
    <t>14829</t>
  </si>
  <si>
    <t>14-829-07-001</t>
  </si>
  <si>
    <t>足柄東部清掃組合</t>
  </si>
  <si>
    <t>中井美化センター</t>
  </si>
  <si>
    <t>14-829-07-002</t>
  </si>
  <si>
    <t>大井美化センター</t>
  </si>
  <si>
    <t>リユース・リペア施設</t>
  </si>
  <si>
    <t>地方公共団体コード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</si>
  <si>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</si>
  <si>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</si>
  <si>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</si>
  <si>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</si>
  <si>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</si>
  <si>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</si>
  <si>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</si>
  <si>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</si>
  <si>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</si>
  <si>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</si>
  <si>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</si>
  <si>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</si>
  <si>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</si>
  <si>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</si>
  <si>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</si>
  <si>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</si>
  <si>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</si>
  <si>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</si>
  <si>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</si>
  <si>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</si>
  <si>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14100</t>
  </si>
  <si>
    <t>14-100-11-001</t>
  </si>
  <si>
    <t>横浜市</t>
  </si>
  <si>
    <t>港南リサイクルプラザ</t>
  </si>
  <si>
    <t>個数のみ把握</t>
  </si>
  <si>
    <t>○</t>
  </si>
  <si>
    <t>修理,展示,販売</t>
  </si>
  <si>
    <t>委託</t>
  </si>
  <si>
    <t>14-100-11-002</t>
  </si>
  <si>
    <t>青葉リサイクルプラザ</t>
  </si>
  <si>
    <t>14-100-11-003</t>
  </si>
  <si>
    <t>鶴見リサイクルプラザ</t>
  </si>
  <si>
    <t>14209</t>
  </si>
  <si>
    <t>14-209-11-001</t>
  </si>
  <si>
    <t>相模原市</t>
  </si>
  <si>
    <t>橋本台リサイクルスクエア</t>
  </si>
  <si>
    <t>修理,展示,販売,譲渡</t>
  </si>
  <si>
    <t>一部委託</t>
  </si>
  <si>
    <t>14-209-11-002</t>
  </si>
  <si>
    <t>新磯野リサイクルスクエア</t>
  </si>
  <si>
    <t>廃棄物処理施設以外の公共施設</t>
  </si>
  <si>
    <t>14213</t>
  </si>
  <si>
    <t>14-213-11-214</t>
  </si>
  <si>
    <t>大和市</t>
  </si>
  <si>
    <t>家具類再生展示施設</t>
  </si>
  <si>
    <t>廃棄物処理施設に隣接した独立棟（プレハブ造等含む）</t>
  </si>
  <si>
    <t>修理,展示,譲渡</t>
  </si>
  <si>
    <t>14215</t>
  </si>
  <si>
    <t>14-215-11-216</t>
  </si>
  <si>
    <t>海老名市</t>
  </si>
  <si>
    <t>海老名市リサイクルプラザ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</si>
  <si>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</si>
  <si>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</si>
  <si>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</si>
  <si>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</si>
  <si>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</si>
  <si>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</si>
  <si>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</si>
  <si>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</si>
  <si>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</si>
  <si>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</si>
  <si>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</si>
  <si>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</si>
  <si>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</si>
  <si>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</si>
  <si>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</si>
  <si>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</si>
  <si>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</si>
  <si>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</si>
  <si>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</si>
  <si>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</si>
  <si>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</si>
  <si>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</si>
  <si>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</si>
  <si>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</si>
  <si>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</si>
  <si>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</si>
  <si>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</si>
  <si>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</si>
  <si>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</si>
  <si>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</si>
  <si>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</si>
  <si>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</si>
  <si>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</si>
  <si>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</si>
  <si>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</si>
  <si>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</si>
  <si>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</si>
  <si>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</si>
  <si>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14100</t>
  </si>
  <si>
    <t>14-100-08-001</t>
  </si>
  <si>
    <t>横浜市</t>
  </si>
  <si>
    <t>神明台処分地</t>
  </si>
  <si>
    <t>焼却残渣（主灰）,不燃ごみ,焼却残渣（飛灰）,破砕ごみ・処理残渣,粗大ごみ</t>
  </si>
  <si>
    <t>平地</t>
  </si>
  <si>
    <t>原地盤利用,底部遮水工,鉛直遮水工,表面遮水工（キャッピング）</t>
  </si>
  <si>
    <t>凝集沈殿,生物処理（脱窒あり）,砂ろ過,消毒,活性炭処理</t>
  </si>
  <si>
    <t>一部委託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</si>
  <si>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</si>
  <si>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</si>
  <si>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</si>
  <si>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</si>
  <si>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</si>
  <si>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</si>
  <si>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</si>
  <si>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14-100-08-002</t>
  </si>
  <si>
    <t>南本牧廃棄物最終処分場</t>
  </si>
  <si>
    <t>焼却残渣（主灰）,不燃ごみ,焼却残渣（飛灰）</t>
  </si>
  <si>
    <t>海面</t>
  </si>
  <si>
    <t>その他遮水</t>
  </si>
  <si>
    <t>凝集沈殿,生物処理（脱窒なし）,砂ろ過,消毒,活性炭処理</t>
  </si>
  <si>
    <t>その他埋立構造</t>
  </si>
  <si>
    <t>14130</t>
  </si>
  <si>
    <t>14-130-08-001</t>
  </si>
  <si>
    <t>川崎市</t>
  </si>
  <si>
    <t>浮島廃棄物埋立処分場（1期地区）</t>
  </si>
  <si>
    <t>焼却残渣（主灰）,その他,焼却残渣（飛灰）</t>
  </si>
  <si>
    <t>鉛直遮水工</t>
  </si>
  <si>
    <t>生物処理（脱窒あり）,砂ろ過</t>
  </si>
  <si>
    <t>委託</t>
  </si>
  <si>
    <t>埋立終了</t>
  </si>
  <si>
    <t>末端集水管は水没</t>
  </si>
  <si>
    <t>最終覆土のみ</t>
  </si>
  <si>
    <t>一部延長を行っていない</t>
  </si>
  <si>
    <t>1未満</t>
  </si>
  <si>
    <t>14-130-08-002</t>
  </si>
  <si>
    <t>浮島廃棄物埋立処分場（2期地区）</t>
  </si>
  <si>
    <t>凝集沈殿,生物処理（脱窒あり）,砂ろ過</t>
  </si>
  <si>
    <t>15以下</t>
  </si>
  <si>
    <t>0.5以下</t>
  </si>
  <si>
    <t>14201</t>
  </si>
  <si>
    <t>14-201-08-001</t>
  </si>
  <si>
    <t>横須賀市</t>
  </si>
  <si>
    <t>横須賀市長坂埋立地（増設）</t>
  </si>
  <si>
    <t>焼却残渣（主灰）,破砕ごみ・処理残渣,粗大ごみ</t>
  </si>
  <si>
    <t>山間</t>
  </si>
  <si>
    <t>表面遮水工（キャッピング）</t>
  </si>
  <si>
    <t>生物処理（脱窒あり）,砂ろ過,消毒,活性炭処理</t>
  </si>
  <si>
    <t>直営</t>
  </si>
  <si>
    <t>14-201-08-002</t>
  </si>
  <si>
    <t>横須賀市長坂埋立地（新設）</t>
  </si>
  <si>
    <t>不燃ごみ,破砕ごみ・処理残渣</t>
  </si>
  <si>
    <t>底部遮水工,鉛直遮水工</t>
  </si>
  <si>
    <t>14203</t>
  </si>
  <si>
    <t>14-203-08-001</t>
  </si>
  <si>
    <t>平塚市</t>
  </si>
  <si>
    <t>平塚市遠藤原一般廃棄物最終処分場第２期</t>
  </si>
  <si>
    <t>焼却残渣（飛灰）,破砕ごみ・処理残渣</t>
  </si>
  <si>
    <t>底部遮水工</t>
  </si>
  <si>
    <t>14-203-08-002</t>
  </si>
  <si>
    <t>平塚市遠藤原一般廃棄物最終処分場</t>
  </si>
  <si>
    <t>14204</t>
  </si>
  <si>
    <t>14-204-08-001</t>
  </si>
  <si>
    <t>鎌倉市</t>
  </si>
  <si>
    <t>鎌倉市一般廃棄物最終処分場</t>
  </si>
  <si>
    <t>焼却残渣（主灰）,焼却残渣（飛灰）</t>
  </si>
  <si>
    <t>原地盤利用</t>
  </si>
  <si>
    <t>嫌気性埋立構造</t>
  </si>
  <si>
    <t>14205</t>
  </si>
  <si>
    <t>14-205-08-001</t>
  </si>
  <si>
    <t>藤沢市</t>
  </si>
  <si>
    <t>藤沢市女坂最終処分場</t>
  </si>
  <si>
    <t>その他,焼却残渣（飛灰）</t>
  </si>
  <si>
    <t>凝集沈殿,砂ろ過,活性炭処理,下水道放流</t>
  </si>
  <si>
    <t>中間覆土</t>
  </si>
  <si>
    <t>14-205-08-003</t>
  </si>
  <si>
    <t>藤沢市葛原第２最終処分場</t>
  </si>
  <si>
    <t>14206</t>
  </si>
  <si>
    <t>14-206-08-001</t>
  </si>
  <si>
    <t>小田原市</t>
  </si>
  <si>
    <t>小田原市堀ヶ窪埋立処分場</t>
  </si>
  <si>
    <t>凝集沈殿,砂ろ過,消毒,活性炭処理,促進酸化処理</t>
  </si>
  <si>
    <t>一部延長を行っている</t>
  </si>
  <si>
    <t>14-206-08-002</t>
  </si>
  <si>
    <t>小田原市中村原埋立処分場</t>
  </si>
  <si>
    <t>不燃ごみ,粗大ごみ</t>
  </si>
  <si>
    <t>遮水なし</t>
  </si>
  <si>
    <t>処理なし</t>
  </si>
  <si>
    <t>14207</t>
  </si>
  <si>
    <t>14-207-08-001</t>
  </si>
  <si>
    <t>茅ヶ崎市</t>
  </si>
  <si>
    <t>茅ヶ崎市堤一般廃棄物最終処分場</t>
  </si>
  <si>
    <t>焼却残渣（主灰）,不燃ごみ,その他,焼却残渣（飛灰）</t>
  </si>
  <si>
    <t>原地盤利用,底部遮水工</t>
  </si>
  <si>
    <t>凝集沈殿,生物処理（脱窒あり）,砂ろ過,活性炭処理,下水道放流</t>
  </si>
  <si>
    <t>14-207-08-002</t>
  </si>
  <si>
    <t>茅ヶ崎市堤十二天一般廃棄物最終処分場</t>
  </si>
  <si>
    <t>焼却残渣（主灰）</t>
  </si>
  <si>
    <t>凝集沈殿,砂ろ過,促進酸化処理,下水道放流</t>
  </si>
  <si>
    <t>14208</t>
  </si>
  <si>
    <t>14-208-08-001</t>
  </si>
  <si>
    <t>逗子市</t>
  </si>
  <si>
    <t>逗子市清掃センターじん芥処理場</t>
  </si>
  <si>
    <t>焼却残渣（主灰）,焼却残渣（飛灰）,破砕ごみ・処理残渣</t>
  </si>
  <si>
    <t>下水道放流</t>
  </si>
  <si>
    <t>14209</t>
  </si>
  <si>
    <t>14-209-08-001</t>
  </si>
  <si>
    <t>相模原市</t>
  </si>
  <si>
    <t>相模原市一般廃棄物最終処分場</t>
  </si>
  <si>
    <t>焼却残渣（主灰）,その他,焼却残渣（飛灰）,溶融スラグ,破砕ごみ・処理残渣</t>
  </si>
  <si>
    <t>凝集沈殿,生物処理（脱窒あり）,砂ろ過,下水道放流</t>
  </si>
  <si>
    <t>5未満</t>
  </si>
  <si>
    <t>14210</t>
  </si>
  <si>
    <t>14-210-08-002</t>
  </si>
  <si>
    <t>三浦市</t>
  </si>
  <si>
    <t>三浦市西岩堂埋立地</t>
  </si>
  <si>
    <t>底部遮水工,その他遮水</t>
  </si>
  <si>
    <t>凝集沈殿,生物処理（脱窒あり）,砂ろ過,消毒,活性炭処理,キレート処理</t>
  </si>
  <si>
    <t>14213</t>
  </si>
  <si>
    <t>14-213-08-001</t>
  </si>
  <si>
    <t>大和市</t>
  </si>
  <si>
    <t>大和市上草柳処分場No.5</t>
  </si>
  <si>
    <t>他施設での処理</t>
  </si>
  <si>
    <t>14-213-08-002</t>
  </si>
  <si>
    <t>大和市上草柳処分場№６</t>
  </si>
  <si>
    <t>凝集沈殿,キレート処理,下水道放流</t>
  </si>
  <si>
    <t>14214</t>
  </si>
  <si>
    <t>14-214-08-001</t>
  </si>
  <si>
    <t>伊勢原市</t>
  </si>
  <si>
    <t>伊勢原市子易不燃物処理場</t>
  </si>
  <si>
    <t>不燃ごみ,破砕ごみ・処理残渣,粗大ごみ</t>
  </si>
  <si>
    <t>休止</t>
  </si>
  <si>
    <t>14215</t>
  </si>
  <si>
    <t>14-215-08-001</t>
  </si>
  <si>
    <t>海老名市</t>
  </si>
  <si>
    <t>海老名市第一本郷最終処分場</t>
  </si>
  <si>
    <t>可燃ごみ,その他</t>
  </si>
  <si>
    <t>14217</t>
  </si>
  <si>
    <t>14-217-08-001</t>
  </si>
  <si>
    <t>南足柄市</t>
  </si>
  <si>
    <t>南足柄市福泉不燃物埋立地</t>
  </si>
  <si>
    <t>不燃ごみ</t>
  </si>
  <si>
    <t>14-217-08-002</t>
  </si>
  <si>
    <t>南足柄市雨坪一般廃棄物最終処分場</t>
  </si>
  <si>
    <t>焼却残渣（主灰）,不燃ごみ,焼却残渣（飛灰）,破砕ごみ・処理残渣</t>
  </si>
  <si>
    <t>未定</t>
  </si>
  <si>
    <t>底部遮水工,表面遮水工（キャッピング）</t>
  </si>
  <si>
    <t>14-217-08-003</t>
  </si>
  <si>
    <t>南足柄市最終処分場</t>
  </si>
  <si>
    <t>凝集沈殿,生物処理（脱窒なし）,消毒,活性炭処理,膜処理,キレート処理</t>
  </si>
  <si>
    <t>14342</t>
  </si>
  <si>
    <t>14-342-08-001</t>
  </si>
  <si>
    <t>二宮町</t>
  </si>
  <si>
    <t>二宮町環境衛生センター</t>
  </si>
  <si>
    <t>焼却残渣（主灰）,不燃ごみ,その他,焼却残渣（飛灰）,破砕ごみ・処理残渣</t>
  </si>
  <si>
    <t>凝集沈殿,生物処理（脱窒なし）,砂ろ過,消毒</t>
  </si>
  <si>
    <t>14382</t>
  </si>
  <si>
    <t>14-382-08-001</t>
  </si>
  <si>
    <t>箱根町</t>
  </si>
  <si>
    <t>箱根町第１一般廃棄物最終処分場</t>
  </si>
  <si>
    <t>不燃ごみ,焼却残渣（飛灰）</t>
  </si>
  <si>
    <t>生物処理（脱窒なし）,砂ろ過,消毒,活性炭処理</t>
  </si>
  <si>
    <t>14-382-08-002</t>
  </si>
  <si>
    <t>箱根町第2一般廃棄物最終処分場</t>
  </si>
  <si>
    <t>凝集沈殿,生物処理（脱窒あり）,砂ろ過,消毒,キレート処理</t>
  </si>
  <si>
    <t>14402</t>
  </si>
  <si>
    <t>14-402-08-001</t>
  </si>
  <si>
    <t>清川村</t>
  </si>
  <si>
    <t>西ヶ谷戸最終処分場</t>
  </si>
  <si>
    <t>焼却残渣（主灰）,不燃ごみ,焼却残渣（飛灰）,粗大ごみ</t>
  </si>
  <si>
    <t>14815</t>
  </si>
  <si>
    <t>14-815-08-002</t>
  </si>
  <si>
    <t>秦野市伊勢原市環境衛生組合</t>
  </si>
  <si>
    <t>秦野市伊勢原市環境衛生組合栗原一般廃棄物最終処分場</t>
  </si>
  <si>
    <t>凝集沈殿,下水道放流</t>
  </si>
  <si>
    <t>14827</t>
  </si>
  <si>
    <t>14-827-08-001</t>
  </si>
  <si>
    <t>湯河原町真鶴町衛生組合</t>
  </si>
  <si>
    <t>湯河原町真鶴町衛生組合最終処分場</t>
  </si>
  <si>
    <t>14829</t>
  </si>
  <si>
    <t>14-829-08-002</t>
  </si>
  <si>
    <t>足柄東部清掃組合</t>
  </si>
  <si>
    <t>岩倉処分場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</si>
  <si>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</si>
  <si>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</si>
  <si>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</si>
  <si>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</si>
  <si>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</si>
  <si>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</si>
  <si>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</si>
  <si>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</si>
  <si>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</si>
  <si>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</si>
  <si>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</si>
  <si>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</si>
  <si>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</si>
  <si>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</si>
  <si>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</si>
  <si>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</si>
  <si>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</si>
  <si>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</si>
  <si>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</si>
  <si>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</si>
  <si>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</si>
  <si>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</si>
  <si>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</si>
  <si>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</si>
  <si>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</si>
  <si>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</si>
  <si>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</si>
  <si>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</si>
  <si>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</si>
  <si>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</si>
  <si>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</si>
  <si>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</si>
  <si>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</si>
  <si>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</si>
  <si>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</si>
  <si>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</si>
  <si>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</si>
  <si>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</si>
  <si>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</si>
  <si>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</si>
  <si>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</si>
  <si>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</si>
  <si>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</si>
  <si>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</si>
  <si>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</si>
  <si>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</si>
  <si>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</si>
  <si>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神奈川県</t>
  </si>
  <si>
    <t>14203</t>
  </si>
  <si>
    <t>14-203-09-001</t>
  </si>
  <si>
    <t>平塚市</t>
  </si>
  <si>
    <t>平塚市環境事業センター</t>
  </si>
  <si>
    <t>無し</t>
  </si>
  <si>
    <t>施設外焼却</t>
  </si>
  <si>
    <t>好気</t>
  </si>
  <si>
    <t>脱水</t>
  </si>
  <si>
    <t>委託</t>
  </si>
  <si>
    <t>14205</t>
  </si>
  <si>
    <t>14-205-09-001</t>
  </si>
  <si>
    <t>藤沢市</t>
  </si>
  <si>
    <t>藤沢市北部環境事業所</t>
  </si>
  <si>
    <t>好気,一次処理</t>
  </si>
  <si>
    <t>脱水,焼却</t>
  </si>
  <si>
    <t>直営</t>
  </si>
  <si>
    <t>14209</t>
  </si>
  <si>
    <t>14-209-09-001</t>
  </si>
  <si>
    <t>相模原市</t>
  </si>
  <si>
    <t>相模原市東清掃事業所</t>
  </si>
  <si>
    <t>排出量・売却量</t>
  </si>
  <si>
    <t>一次処理</t>
  </si>
  <si>
    <t>14-209-09-002</t>
  </si>
  <si>
    <t>相模原市津久井クリーンセンターし尿処理施設</t>
  </si>
  <si>
    <t>標脱</t>
  </si>
  <si>
    <t>脱水,乾燥</t>
  </si>
  <si>
    <t>14210</t>
  </si>
  <si>
    <t>14-210-09-001</t>
  </si>
  <si>
    <t>三浦市</t>
  </si>
  <si>
    <t>三浦市衛生センター</t>
  </si>
  <si>
    <t>有り</t>
  </si>
  <si>
    <t>焼却無し</t>
  </si>
  <si>
    <t>嫌気,好気,その他</t>
  </si>
  <si>
    <t>14212</t>
  </si>
  <si>
    <t>14-212-09-001</t>
  </si>
  <si>
    <t>厚木市</t>
  </si>
  <si>
    <t>厚木市衛生プラント</t>
  </si>
  <si>
    <t>14301</t>
  </si>
  <si>
    <t>14-301-09-302</t>
  </si>
  <si>
    <t>葉山町</t>
  </si>
  <si>
    <t>葉山町し尿処理施設</t>
  </si>
  <si>
    <t>焼却</t>
  </si>
  <si>
    <t>休止</t>
  </si>
  <si>
    <t>14321</t>
  </si>
  <si>
    <t>14-321-09-001</t>
  </si>
  <si>
    <t>寒川町</t>
  </si>
  <si>
    <t>寒川町美化センター</t>
  </si>
  <si>
    <t>高負荷</t>
  </si>
  <si>
    <t>14341</t>
  </si>
  <si>
    <t>14-341-09-001</t>
  </si>
  <si>
    <t>大磯町</t>
  </si>
  <si>
    <t>大磯町美化センターし尿処理施設</t>
  </si>
  <si>
    <t>高負荷,膜分離</t>
  </si>
  <si>
    <t>14342</t>
  </si>
  <si>
    <t>14-342-09-001</t>
  </si>
  <si>
    <t>二宮町</t>
  </si>
  <si>
    <t>二宮町環境衛生センター</t>
  </si>
  <si>
    <t>14382</t>
  </si>
  <si>
    <t>14-382-09-001</t>
  </si>
  <si>
    <t>箱根町</t>
  </si>
  <si>
    <t>箱根町環境センター清掃第２プラント</t>
  </si>
  <si>
    <t>施設内焼却</t>
  </si>
  <si>
    <t>嫌気</t>
  </si>
  <si>
    <t>14401</t>
  </si>
  <si>
    <t>14-401-09-001</t>
  </si>
  <si>
    <t>愛川町</t>
  </si>
  <si>
    <t>愛川町衛生プラント</t>
  </si>
  <si>
    <t>脱水,乾燥,焼却</t>
  </si>
  <si>
    <t>14815</t>
  </si>
  <si>
    <t>14-815-09-001</t>
  </si>
  <si>
    <t>秦野市伊勢原市環境衛生組合</t>
  </si>
  <si>
    <t>秦野市伊勢原市環境衛生組合秦野衛生センター</t>
  </si>
  <si>
    <t>廃止</t>
  </si>
  <si>
    <t>14818</t>
  </si>
  <si>
    <t>14-818-09-001</t>
  </si>
  <si>
    <t>高座清掃施設組合</t>
  </si>
  <si>
    <t>高座清掃施設組合し尿処理施設</t>
  </si>
  <si>
    <t>14819</t>
  </si>
  <si>
    <t>14-819-09-001</t>
  </si>
  <si>
    <t>足柄上衛生組合</t>
  </si>
  <si>
    <t>足柄衛生センター</t>
  </si>
  <si>
    <t>堆肥化</t>
  </si>
  <si>
    <t>コミュニティプラント</t>
  </si>
  <si>
    <t>汚水処理量</t>
  </si>
  <si>
    <t>処理方法</t>
  </si>
  <si>
    <t>計画最大汚水量</t>
  </si>
  <si>
    <t>(㎥/日)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</si>
</sst>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2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9" sqref="A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3</v>
      </c>
      <c r="AV1" s="6"/>
    </row>
    <row r="2" spans="1:80" s="5" customFormat="1" ht="13.5" customHeight="1">
      <c r="A2" s="83" t="s">
        <v>4</v>
      </c>
      <c r="B2" s="102" t="s">
        <v>5</v>
      </c>
      <c r="C2" s="84" t="s">
        <v>6</v>
      </c>
      <c r="D2" s="83" t="s">
        <v>7</v>
      </c>
      <c r="E2" s="88" t="s">
        <v>8</v>
      </c>
      <c r="F2" s="83" t="s">
        <v>9</v>
      </c>
      <c r="G2" s="85" t="s">
        <v>10</v>
      </c>
      <c r="H2" s="103" t="s">
        <v>11</v>
      </c>
      <c r="I2" s="104"/>
      <c r="J2" s="104"/>
      <c r="K2" s="98" t="s">
        <v>12</v>
      </c>
      <c r="L2" s="92"/>
      <c r="M2" s="98" t="s">
        <v>13</v>
      </c>
      <c r="N2" s="92"/>
      <c r="O2" s="83" t="s">
        <v>14</v>
      </c>
      <c r="P2" s="83" t="s">
        <v>15</v>
      </c>
      <c r="Q2" s="84" t="s">
        <v>16</v>
      </c>
      <c r="R2" s="83" t="s">
        <v>17</v>
      </c>
      <c r="S2" s="83" t="s">
        <v>18</v>
      </c>
      <c r="T2" s="83" t="s">
        <v>19</v>
      </c>
      <c r="U2" s="84" t="s">
        <v>20</v>
      </c>
      <c r="V2" s="84"/>
      <c r="W2" s="84" t="s">
        <v>21</v>
      </c>
      <c r="X2" s="84"/>
      <c r="Y2" s="98" t="s">
        <v>22</v>
      </c>
      <c r="Z2" s="133"/>
      <c r="AA2" s="133"/>
      <c r="AB2" s="92"/>
      <c r="AC2" s="98" t="s">
        <v>23</v>
      </c>
      <c r="AD2" s="113"/>
      <c r="AE2" s="83" t="s">
        <v>24</v>
      </c>
      <c r="AF2" s="83" t="s">
        <v>25</v>
      </c>
      <c r="AG2" s="107" t="s">
        <v>26</v>
      </c>
      <c r="AH2" s="88" t="s">
        <v>27</v>
      </c>
      <c r="AI2" s="108" t="s">
        <v>28</v>
      </c>
      <c r="AJ2" s="109"/>
      <c r="AK2" s="109"/>
      <c r="AL2" s="109"/>
      <c r="AM2" s="109"/>
      <c r="AN2" s="109"/>
      <c r="AO2" s="110"/>
      <c r="AP2" s="88" t="s">
        <v>29</v>
      </c>
      <c r="AQ2" s="108" t="s">
        <v>30</v>
      </c>
      <c r="AR2" s="109"/>
      <c r="AS2" s="109"/>
      <c r="AT2" s="110"/>
      <c r="AU2" s="108" t="s">
        <v>31</v>
      </c>
      <c r="AV2" s="110"/>
      <c r="AW2" s="118" t="s">
        <v>32</v>
      </c>
      <c r="AX2" s="118" t="s">
        <v>33</v>
      </c>
      <c r="AY2" s="122" t="s">
        <v>34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31" t="s">
        <v>35</v>
      </c>
    </row>
    <row r="3" spans="1:80" s="5" customFormat="1" ht="13.5" customHeight="1">
      <c r="A3" s="96"/>
      <c r="B3" s="102"/>
      <c r="C3" s="100"/>
      <c r="D3" s="83"/>
      <c r="E3" s="89"/>
      <c r="F3" s="83"/>
      <c r="G3" s="87"/>
      <c r="H3" s="105"/>
      <c r="I3" s="106"/>
      <c r="J3" s="106"/>
      <c r="K3" s="99"/>
      <c r="L3" s="93"/>
      <c r="M3" s="99"/>
      <c r="N3" s="93"/>
      <c r="O3" s="83"/>
      <c r="P3" s="83"/>
      <c r="Q3" s="101"/>
      <c r="R3" s="83"/>
      <c r="S3" s="83"/>
      <c r="T3" s="96"/>
      <c r="U3" s="91"/>
      <c r="V3" s="91"/>
      <c r="W3" s="91"/>
      <c r="X3" s="91"/>
      <c r="Y3" s="134"/>
      <c r="Z3" s="135"/>
      <c r="AA3" s="135"/>
      <c r="AB3" s="94"/>
      <c r="AC3" s="114"/>
      <c r="AD3" s="115"/>
      <c r="AE3" s="96"/>
      <c r="AF3" s="83"/>
      <c r="AG3" s="107"/>
      <c r="AH3" s="89"/>
      <c r="AI3" s="95"/>
      <c r="AJ3" s="111"/>
      <c r="AK3" s="111"/>
      <c r="AL3" s="111"/>
      <c r="AM3" s="111"/>
      <c r="AN3" s="111"/>
      <c r="AO3" s="112"/>
      <c r="AP3" s="89"/>
      <c r="AQ3" s="95"/>
      <c r="AR3" s="111"/>
      <c r="AS3" s="111"/>
      <c r="AT3" s="112"/>
      <c r="AU3" s="116"/>
      <c r="AV3" s="117"/>
      <c r="AW3" s="136"/>
      <c r="AX3" s="119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32"/>
    </row>
    <row r="4" spans="1:80" s="5" customFormat="1" ht="34.5" customHeight="1">
      <c r="A4" s="96"/>
      <c r="B4" s="102"/>
      <c r="C4" s="100"/>
      <c r="D4" s="83"/>
      <c r="E4" s="89"/>
      <c r="F4" s="83"/>
      <c r="G4" s="87"/>
      <c r="H4" s="85" t="s">
        <v>36</v>
      </c>
      <c r="I4" s="85" t="s">
        <v>37</v>
      </c>
      <c r="J4" s="85" t="s">
        <v>38</v>
      </c>
      <c r="K4" s="99"/>
      <c r="L4" s="94"/>
      <c r="M4" s="99"/>
      <c r="N4" s="94"/>
      <c r="O4" s="83"/>
      <c r="P4" s="83"/>
      <c r="Q4" s="101"/>
      <c r="R4" s="83"/>
      <c r="S4" s="83"/>
      <c r="T4" s="96"/>
      <c r="U4" s="98" t="s">
        <v>39</v>
      </c>
      <c r="V4" s="84" t="s">
        <v>40</v>
      </c>
      <c r="W4" s="98" t="s">
        <v>39</v>
      </c>
      <c r="X4" s="84" t="s">
        <v>40</v>
      </c>
      <c r="Y4" s="84" t="s">
        <v>22</v>
      </c>
      <c r="Z4" s="88" t="s">
        <v>41</v>
      </c>
      <c r="AA4" s="88" t="s">
        <v>42</v>
      </c>
      <c r="AB4" s="88" t="s">
        <v>43</v>
      </c>
      <c r="AC4" s="84" t="s">
        <v>44</v>
      </c>
      <c r="AD4" s="84" t="s">
        <v>45</v>
      </c>
      <c r="AE4" s="96"/>
      <c r="AF4" s="83"/>
      <c r="AG4" s="107"/>
      <c r="AH4" s="89"/>
      <c r="AI4" s="95" t="s">
        <v>46</v>
      </c>
      <c r="AJ4" s="88" t="s">
        <v>47</v>
      </c>
      <c r="AK4" s="88" t="s">
        <v>48</v>
      </c>
      <c r="AL4" s="88" t="s">
        <v>49</v>
      </c>
      <c r="AM4" s="88" t="s">
        <v>50</v>
      </c>
      <c r="AN4" s="88" t="s">
        <v>51</v>
      </c>
      <c r="AO4" s="88" t="s">
        <v>52</v>
      </c>
      <c r="AP4" s="89"/>
      <c r="AQ4" s="95" t="s">
        <v>46</v>
      </c>
      <c r="AR4" s="88" t="s">
        <v>53</v>
      </c>
      <c r="AS4" s="88" t="s">
        <v>54</v>
      </c>
      <c r="AT4" s="88" t="s">
        <v>55</v>
      </c>
      <c r="AU4" s="88" t="s">
        <v>56</v>
      </c>
      <c r="AV4" s="88" t="s">
        <v>57</v>
      </c>
      <c r="AW4" s="136"/>
      <c r="AX4" s="119"/>
      <c r="AY4" s="120" t="s">
        <v>46</v>
      </c>
      <c r="AZ4" s="121"/>
      <c r="BA4" s="128" t="s">
        <v>58</v>
      </c>
      <c r="BB4" s="129"/>
      <c r="BC4" s="130"/>
      <c r="BD4" s="128" t="s">
        <v>59</v>
      </c>
      <c r="BE4" s="129"/>
      <c r="BF4" s="130"/>
      <c r="BG4" s="128" t="s">
        <v>60</v>
      </c>
      <c r="BH4" s="129"/>
      <c r="BI4" s="130"/>
      <c r="BJ4" s="128" t="s">
        <v>61</v>
      </c>
      <c r="BK4" s="129"/>
      <c r="BL4" s="130"/>
      <c r="BM4" s="128" t="s">
        <v>62</v>
      </c>
      <c r="BN4" s="129"/>
      <c r="BO4" s="130"/>
      <c r="BP4" s="128" t="s">
        <v>63</v>
      </c>
      <c r="BQ4" s="129"/>
      <c r="BR4" s="130"/>
      <c r="BS4" s="128" t="s">
        <v>64</v>
      </c>
      <c r="BT4" s="129"/>
      <c r="BU4" s="130"/>
      <c r="BV4" s="128" t="s">
        <v>65</v>
      </c>
      <c r="BW4" s="129"/>
      <c r="BX4" s="130"/>
      <c r="BY4" s="128" t="s">
        <v>52</v>
      </c>
      <c r="BZ4" s="129"/>
      <c r="CA4" s="130"/>
      <c r="CB4" s="132"/>
    </row>
    <row r="5" spans="1:80" s="5" customFormat="1" ht="39" customHeight="1">
      <c r="A5" s="96"/>
      <c r="B5" s="102"/>
      <c r="C5" s="100"/>
      <c r="D5" s="83"/>
      <c r="E5" s="89"/>
      <c r="F5" s="83"/>
      <c r="G5" s="87"/>
      <c r="H5" s="86"/>
      <c r="I5" s="86"/>
      <c r="J5" s="87"/>
      <c r="K5" s="100"/>
      <c r="L5" s="84" t="s">
        <v>66</v>
      </c>
      <c r="M5" s="100"/>
      <c r="N5" s="84" t="s">
        <v>66</v>
      </c>
      <c r="O5" s="83"/>
      <c r="P5" s="83"/>
      <c r="Q5" s="101"/>
      <c r="R5" s="83"/>
      <c r="S5" s="83"/>
      <c r="T5" s="96"/>
      <c r="U5" s="99"/>
      <c r="V5" s="100"/>
      <c r="W5" s="99"/>
      <c r="X5" s="100"/>
      <c r="Y5" s="100"/>
      <c r="Z5" s="89"/>
      <c r="AA5" s="89"/>
      <c r="AB5" s="89"/>
      <c r="AC5" s="100"/>
      <c r="AD5" s="100"/>
      <c r="AE5" s="96"/>
      <c r="AF5" s="83"/>
      <c r="AG5" s="107"/>
      <c r="AH5" s="89"/>
      <c r="AI5" s="95"/>
      <c r="AJ5" s="89"/>
      <c r="AK5" s="89"/>
      <c r="AL5" s="89"/>
      <c r="AM5" s="89"/>
      <c r="AN5" s="89"/>
      <c r="AO5" s="89"/>
      <c r="AP5" s="89"/>
      <c r="AQ5" s="95"/>
      <c r="AR5" s="89"/>
      <c r="AS5" s="89"/>
      <c r="AT5" s="89"/>
      <c r="AU5" s="89"/>
      <c r="AV5" s="89"/>
      <c r="AW5" s="136"/>
      <c r="AX5" s="119"/>
      <c r="AY5" s="63" t="s">
        <v>67</v>
      </c>
      <c r="AZ5" s="63" t="s">
        <v>68</v>
      </c>
      <c r="BA5" s="63" t="s">
        <v>69</v>
      </c>
      <c r="BB5" s="63" t="s">
        <v>67</v>
      </c>
      <c r="BC5" s="63" t="s">
        <v>68</v>
      </c>
      <c r="BD5" s="63" t="s">
        <v>69</v>
      </c>
      <c r="BE5" s="63" t="s">
        <v>67</v>
      </c>
      <c r="BF5" s="63" t="s">
        <v>68</v>
      </c>
      <c r="BG5" s="63" t="s">
        <v>69</v>
      </c>
      <c r="BH5" s="63" t="s">
        <v>67</v>
      </c>
      <c r="BI5" s="63" t="s">
        <v>68</v>
      </c>
      <c r="BJ5" s="63" t="s">
        <v>69</v>
      </c>
      <c r="BK5" s="63" t="s">
        <v>67</v>
      </c>
      <c r="BL5" s="63" t="s">
        <v>68</v>
      </c>
      <c r="BM5" s="63" t="s">
        <v>69</v>
      </c>
      <c r="BN5" s="63" t="s">
        <v>67</v>
      </c>
      <c r="BO5" s="63" t="s">
        <v>68</v>
      </c>
      <c r="BP5" s="63" t="s">
        <v>69</v>
      </c>
      <c r="BQ5" s="63" t="s">
        <v>67</v>
      </c>
      <c r="BR5" s="63" t="s">
        <v>68</v>
      </c>
      <c r="BS5" s="63" t="s">
        <v>69</v>
      </c>
      <c r="BT5" s="63" t="s">
        <v>67</v>
      </c>
      <c r="BU5" s="63" t="s">
        <v>68</v>
      </c>
      <c r="BV5" s="63" t="s">
        <v>69</v>
      </c>
      <c r="BW5" s="63" t="s">
        <v>67</v>
      </c>
      <c r="BX5" s="63" t="s">
        <v>68</v>
      </c>
      <c r="BY5" s="63" t="s">
        <v>69</v>
      </c>
      <c r="BZ5" s="63" t="s">
        <v>67</v>
      </c>
      <c r="CA5" s="63" t="s">
        <v>68</v>
      </c>
      <c r="CB5" s="132"/>
    </row>
    <row r="6" spans="1:80" s="17" customFormat="1" ht="10.5" customHeight="1">
      <c r="A6" s="97"/>
      <c r="B6" s="102"/>
      <c r="C6" s="100"/>
      <c r="D6" s="84"/>
      <c r="E6" s="90"/>
      <c r="F6" s="84"/>
      <c r="G6" s="8" t="s">
        <v>70</v>
      </c>
      <c r="H6" s="8" t="s">
        <v>70</v>
      </c>
      <c r="I6" s="9" t="s">
        <v>71</v>
      </c>
      <c r="J6" s="87"/>
      <c r="K6" s="91"/>
      <c r="L6" s="91"/>
      <c r="M6" s="91"/>
      <c r="N6" s="91"/>
      <c r="O6" s="84"/>
      <c r="P6" s="84"/>
      <c r="Q6" s="10" t="s">
        <v>72</v>
      </c>
      <c r="R6" s="84"/>
      <c r="S6" s="84"/>
      <c r="T6" s="97"/>
      <c r="U6" s="11" t="s">
        <v>73</v>
      </c>
      <c r="V6" s="10" t="s">
        <v>74</v>
      </c>
      <c r="W6" s="11" t="s">
        <v>73</v>
      </c>
      <c r="X6" s="10" t="s">
        <v>74</v>
      </c>
      <c r="Y6" s="10" t="s">
        <v>75</v>
      </c>
      <c r="Z6" s="12" t="s">
        <v>76</v>
      </c>
      <c r="AA6" s="12" t="s">
        <v>77</v>
      </c>
      <c r="AB6" s="12" t="s">
        <v>77</v>
      </c>
      <c r="AC6" s="100"/>
      <c r="AD6" s="100"/>
      <c r="AE6" s="97"/>
      <c r="AF6" s="84"/>
      <c r="AG6" s="88"/>
      <c r="AH6" s="12" t="s">
        <v>78</v>
      </c>
      <c r="AI6" s="13" t="s">
        <v>78</v>
      </c>
      <c r="AJ6" s="12" t="s">
        <v>78</v>
      </c>
      <c r="AK6" s="12" t="s">
        <v>78</v>
      </c>
      <c r="AL6" s="12" t="s">
        <v>78</v>
      </c>
      <c r="AM6" s="12" t="s">
        <v>78</v>
      </c>
      <c r="AN6" s="12" t="s">
        <v>78</v>
      </c>
      <c r="AO6" s="12" t="s">
        <v>78</v>
      </c>
      <c r="AP6" s="12" t="s">
        <v>79</v>
      </c>
      <c r="AQ6" s="12" t="s">
        <v>78</v>
      </c>
      <c r="AR6" s="12" t="s">
        <v>78</v>
      </c>
      <c r="AS6" s="12" t="s">
        <v>78</v>
      </c>
      <c r="AT6" s="12" t="s">
        <v>78</v>
      </c>
      <c r="AU6" s="12" t="s">
        <v>80</v>
      </c>
      <c r="AV6" s="12" t="s">
        <v>80</v>
      </c>
      <c r="AW6" s="137"/>
      <c r="AX6" s="14" t="s">
        <v>81</v>
      </c>
      <c r="AY6" s="14" t="s">
        <v>70</v>
      </c>
      <c r="AZ6" s="14" t="s">
        <v>82</v>
      </c>
      <c r="BA6" s="15"/>
      <c r="BB6" s="14" t="s">
        <v>70</v>
      </c>
      <c r="BC6" s="14" t="s">
        <v>82</v>
      </c>
      <c r="BD6" s="15"/>
      <c r="BE6" s="14" t="s">
        <v>70</v>
      </c>
      <c r="BF6" s="14" t="s">
        <v>82</v>
      </c>
      <c r="BG6" s="15"/>
      <c r="BH6" s="14" t="s">
        <v>70</v>
      </c>
      <c r="BI6" s="14" t="s">
        <v>82</v>
      </c>
      <c r="BJ6" s="15"/>
      <c r="BK6" s="14" t="s">
        <v>70</v>
      </c>
      <c r="BL6" s="14" t="s">
        <v>82</v>
      </c>
      <c r="BM6" s="15"/>
      <c r="BN6" s="14" t="s">
        <v>70</v>
      </c>
      <c r="BO6" s="14" t="s">
        <v>82</v>
      </c>
      <c r="BP6" s="15"/>
      <c r="BQ6" s="14" t="s">
        <v>70</v>
      </c>
      <c r="BR6" s="14" t="s">
        <v>82</v>
      </c>
      <c r="BS6" s="16"/>
      <c r="BT6" s="14" t="s">
        <v>70</v>
      </c>
      <c r="BU6" s="14" t="s">
        <v>82</v>
      </c>
      <c r="BV6" s="15"/>
      <c r="BW6" s="14" t="s">
        <v>70</v>
      </c>
      <c r="BX6" s="14" t="s">
        <v>82</v>
      </c>
      <c r="BY6" s="15"/>
      <c r="BZ6" s="14" t="s">
        <v>70</v>
      </c>
      <c r="CA6" s="14" t="s">
        <v>82</v>
      </c>
      <c r="CB6" s="132"/>
    </row>
    <row r="7" spans="1:80" s="66" customFormat="1" ht="30" customHeight="1">
      <c r="A7" s="18" t="s">
        <v>83</v>
      </c>
      <c r="B7" s="19" t="s">
        <v>84</v>
      </c>
      <c r="C7" s="18" t="s">
        <v>85</v>
      </c>
      <c r="D7" s="18" t="s">
        <v>86</v>
      </c>
      <c r="E7" s="18"/>
      <c r="F7" s="18" t="s">
        <v>87</v>
      </c>
      <c r="G7" s="18">
        <v>267380</v>
      </c>
      <c r="H7" s="18">
        <v>10777</v>
      </c>
      <c r="I7" s="18">
        <v>0</v>
      </c>
      <c r="J7" s="18" t="s">
        <v>88</v>
      </c>
      <c r="K7" s="18" t="s">
        <v>89</v>
      </c>
      <c r="L7" s="18"/>
      <c r="M7" s="18" t="s">
        <v>90</v>
      </c>
      <c r="N7" s="18"/>
      <c r="O7" s="18" t="s">
        <v>91</v>
      </c>
      <c r="P7" s="18" t="s">
        <v>92</v>
      </c>
      <c r="Q7" s="18">
        <v>1200</v>
      </c>
      <c r="R7" s="18">
        <v>3</v>
      </c>
      <c r="S7" s="18">
        <v>2001</v>
      </c>
      <c r="T7" s="18" t="s">
        <v>93</v>
      </c>
      <c r="U7" s="18">
        <v>309267667</v>
      </c>
      <c r="V7" s="18">
        <v>236903347</v>
      </c>
      <c r="W7" s="18">
        <v>73447338</v>
      </c>
      <c r="X7" s="18">
        <v>57643966</v>
      </c>
      <c r="Y7" s="18">
        <v>35000</v>
      </c>
      <c r="Z7" s="18">
        <v>15</v>
      </c>
      <c r="AA7" s="18">
        <v>113295</v>
      </c>
      <c r="AB7" s="18">
        <v>60572</v>
      </c>
      <c r="AC7" s="18" t="s">
        <v>94</v>
      </c>
      <c r="AD7" s="18" t="s">
        <v>95</v>
      </c>
      <c r="AE7" s="18" t="s">
        <v>96</v>
      </c>
      <c r="AF7" s="18"/>
      <c r="AG7" s="18" t="s">
        <v>97</v>
      </c>
      <c r="AH7" s="18"/>
      <c r="AI7" s="18">
        <f aca="true" t="shared" si="0" ref="AI7:AI38">+SUM(AJ7:AO7)</f>
        <v>99.99999999999999</v>
      </c>
      <c r="AJ7" s="18">
        <v>49.3</v>
      </c>
      <c r="AK7" s="18">
        <v>19.9</v>
      </c>
      <c r="AL7" s="18">
        <v>14.1</v>
      </c>
      <c r="AM7" s="18">
        <v>11.2</v>
      </c>
      <c r="AN7" s="18">
        <v>1.8</v>
      </c>
      <c r="AO7" s="18">
        <v>3.7</v>
      </c>
      <c r="AP7" s="18">
        <v>210</v>
      </c>
      <c r="AQ7" s="18">
        <f aca="true" t="shared" si="1" ref="AQ7:AQ38">+SUM(AR7:AT7)</f>
        <v>100</v>
      </c>
      <c r="AR7" s="18">
        <v>44.9</v>
      </c>
      <c r="AS7" s="18">
        <v>49.6</v>
      </c>
      <c r="AT7" s="18">
        <v>5.5</v>
      </c>
      <c r="AU7" s="18">
        <v>10468</v>
      </c>
      <c r="AV7" s="18">
        <v>9802</v>
      </c>
      <c r="AW7" s="20" t="s">
        <v>97</v>
      </c>
      <c r="AX7" s="20"/>
      <c r="AY7" s="26">
        <f aca="true" t="shared" si="2" ref="AY7:AY46">+BB7+BE7+BH7+BK7+BN7+BQ7+BT7+BW7+BZ7</f>
        <v>0</v>
      </c>
      <c r="AZ7" s="26">
        <f aca="true" t="shared" si="3" ref="AZ7:AZ46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83</v>
      </c>
      <c r="B8" s="19" t="s">
        <v>84</v>
      </c>
      <c r="C8" s="18" t="s">
        <v>98</v>
      </c>
      <c r="D8" s="18" t="s">
        <v>86</v>
      </c>
      <c r="E8" s="18"/>
      <c r="F8" s="18" t="s">
        <v>99</v>
      </c>
      <c r="G8" s="18">
        <v>122758</v>
      </c>
      <c r="H8" s="18">
        <v>0</v>
      </c>
      <c r="I8" s="18">
        <v>0</v>
      </c>
      <c r="J8" s="18"/>
      <c r="K8" s="18" t="s">
        <v>100</v>
      </c>
      <c r="L8" s="18"/>
      <c r="M8" s="18" t="s">
        <v>90</v>
      </c>
      <c r="N8" s="18"/>
      <c r="O8" s="18" t="s">
        <v>91</v>
      </c>
      <c r="P8" s="18" t="s">
        <v>92</v>
      </c>
      <c r="Q8" s="18">
        <v>1200</v>
      </c>
      <c r="R8" s="18">
        <v>3</v>
      </c>
      <c r="S8" s="18">
        <v>1980</v>
      </c>
      <c r="T8" s="18" t="s">
        <v>93</v>
      </c>
      <c r="U8" s="18">
        <v>246184153</v>
      </c>
      <c r="V8" s="18">
        <v>89310374</v>
      </c>
      <c r="W8" s="18">
        <v>60258453</v>
      </c>
      <c r="X8" s="18">
        <v>5273259</v>
      </c>
      <c r="Y8" s="18">
        <v>4200</v>
      </c>
      <c r="Z8" s="18">
        <v>5</v>
      </c>
      <c r="AA8" s="18">
        <v>16170</v>
      </c>
      <c r="AB8" s="18">
        <v>1909</v>
      </c>
      <c r="AC8" s="18" t="s">
        <v>97</v>
      </c>
      <c r="AD8" s="18" t="s">
        <v>95</v>
      </c>
      <c r="AE8" s="18" t="s">
        <v>101</v>
      </c>
      <c r="AF8" s="18"/>
      <c r="AG8" s="18" t="s">
        <v>97</v>
      </c>
      <c r="AH8" s="18"/>
      <c r="AI8" s="18">
        <f t="shared" si="0"/>
        <v>100</v>
      </c>
      <c r="AJ8" s="18">
        <v>54.6</v>
      </c>
      <c r="AK8" s="18">
        <v>14.7</v>
      </c>
      <c r="AL8" s="18">
        <v>7.1</v>
      </c>
      <c r="AM8" s="18">
        <v>16.6</v>
      </c>
      <c r="AN8" s="18">
        <v>1.8</v>
      </c>
      <c r="AO8" s="18">
        <v>5.2</v>
      </c>
      <c r="AP8" s="18">
        <v>240</v>
      </c>
      <c r="AQ8" s="18">
        <f t="shared" si="1"/>
        <v>100</v>
      </c>
      <c r="AR8" s="18">
        <v>43.5</v>
      </c>
      <c r="AS8" s="18">
        <v>50.6</v>
      </c>
      <c r="AT8" s="18">
        <v>5.9</v>
      </c>
      <c r="AU8" s="18">
        <v>10468</v>
      </c>
      <c r="AV8" s="18">
        <v>9315</v>
      </c>
      <c r="AW8" s="20" t="s">
        <v>97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83</v>
      </c>
      <c r="B9" s="19" t="s">
        <v>84</v>
      </c>
      <c r="C9" s="18" t="s">
        <v>85</v>
      </c>
      <c r="D9" s="18" t="s">
        <v>86</v>
      </c>
      <c r="E9" s="18"/>
      <c r="F9" s="18" t="s">
        <v>102</v>
      </c>
      <c r="G9" s="18">
        <v>151225</v>
      </c>
      <c r="H9" s="18">
        <v>0</v>
      </c>
      <c r="I9" s="18">
        <v>0</v>
      </c>
      <c r="J9" s="18"/>
      <c r="K9" s="18" t="s">
        <v>103</v>
      </c>
      <c r="L9" s="18"/>
      <c r="M9" s="18" t="s">
        <v>90</v>
      </c>
      <c r="N9" s="18"/>
      <c r="O9" s="18" t="s">
        <v>91</v>
      </c>
      <c r="P9" s="18" t="s">
        <v>92</v>
      </c>
      <c r="Q9" s="18">
        <v>1200</v>
      </c>
      <c r="R9" s="18">
        <v>3</v>
      </c>
      <c r="S9" s="18">
        <v>1984</v>
      </c>
      <c r="T9" s="18" t="s">
        <v>93</v>
      </c>
      <c r="U9" s="18">
        <v>274469204</v>
      </c>
      <c r="V9" s="18">
        <v>181729905</v>
      </c>
      <c r="W9" s="18">
        <v>36486771</v>
      </c>
      <c r="X9" s="18">
        <v>20788712</v>
      </c>
      <c r="Y9" s="18">
        <v>12000</v>
      </c>
      <c r="Z9" s="18">
        <v>14</v>
      </c>
      <c r="AA9" s="18">
        <v>54199</v>
      </c>
      <c r="AB9" s="18">
        <v>33302</v>
      </c>
      <c r="AC9" s="18" t="s">
        <v>97</v>
      </c>
      <c r="AD9" s="18" t="s">
        <v>95</v>
      </c>
      <c r="AE9" s="18" t="s">
        <v>101</v>
      </c>
      <c r="AF9" s="18"/>
      <c r="AG9" s="18" t="s">
        <v>97</v>
      </c>
      <c r="AH9" s="18"/>
      <c r="AI9" s="18">
        <f t="shared" si="0"/>
        <v>99.99999999999999</v>
      </c>
      <c r="AJ9" s="18">
        <v>53.2</v>
      </c>
      <c r="AK9" s="18">
        <v>16.9</v>
      </c>
      <c r="AL9" s="18">
        <v>8.1</v>
      </c>
      <c r="AM9" s="18">
        <v>14.6</v>
      </c>
      <c r="AN9" s="18">
        <v>1.7</v>
      </c>
      <c r="AO9" s="18">
        <v>5.5</v>
      </c>
      <c r="AP9" s="18">
        <v>210</v>
      </c>
      <c r="AQ9" s="18">
        <f t="shared" si="1"/>
        <v>100</v>
      </c>
      <c r="AR9" s="18">
        <v>45.6</v>
      </c>
      <c r="AS9" s="18">
        <v>48.9</v>
      </c>
      <c r="AT9" s="18">
        <v>5.5</v>
      </c>
      <c r="AU9" s="18">
        <v>7746</v>
      </c>
      <c r="AV9" s="18">
        <v>9496</v>
      </c>
      <c r="AW9" s="20" t="s">
        <v>97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83</v>
      </c>
      <c r="B10" s="19" t="s">
        <v>84</v>
      </c>
      <c r="C10" s="18" t="s">
        <v>85</v>
      </c>
      <c r="D10" s="18" t="s">
        <v>86</v>
      </c>
      <c r="E10" s="18"/>
      <c r="F10" s="18" t="s">
        <v>104</v>
      </c>
      <c r="G10" s="18">
        <v>264746</v>
      </c>
      <c r="H10" s="18">
        <v>0</v>
      </c>
      <c r="I10" s="18">
        <v>0</v>
      </c>
      <c r="J10" s="18"/>
      <c r="K10" s="18" t="s">
        <v>103</v>
      </c>
      <c r="L10" s="18"/>
      <c r="M10" s="18" t="s">
        <v>90</v>
      </c>
      <c r="N10" s="18"/>
      <c r="O10" s="18" t="s">
        <v>91</v>
      </c>
      <c r="P10" s="18" t="s">
        <v>92</v>
      </c>
      <c r="Q10" s="18">
        <v>1200</v>
      </c>
      <c r="R10" s="18">
        <v>3</v>
      </c>
      <c r="S10" s="18">
        <v>1995</v>
      </c>
      <c r="T10" s="18" t="s">
        <v>93</v>
      </c>
      <c r="U10" s="18">
        <v>443250057</v>
      </c>
      <c r="V10" s="18">
        <v>345822556</v>
      </c>
      <c r="W10" s="18">
        <v>18092513</v>
      </c>
      <c r="X10" s="18">
        <v>7521553</v>
      </c>
      <c r="Y10" s="18">
        <v>22000</v>
      </c>
      <c r="Z10" s="18">
        <v>12</v>
      </c>
      <c r="AA10" s="18">
        <v>91560</v>
      </c>
      <c r="AB10" s="18">
        <v>58464</v>
      </c>
      <c r="AC10" s="18" t="s">
        <v>97</v>
      </c>
      <c r="AD10" s="18" t="s">
        <v>95</v>
      </c>
      <c r="AE10" s="18" t="s">
        <v>101</v>
      </c>
      <c r="AF10" s="18"/>
      <c r="AG10" s="18" t="s">
        <v>97</v>
      </c>
      <c r="AH10" s="18"/>
      <c r="AI10" s="18">
        <f t="shared" si="0"/>
        <v>100</v>
      </c>
      <c r="AJ10" s="18">
        <v>50.6</v>
      </c>
      <c r="AK10" s="18">
        <v>22</v>
      </c>
      <c r="AL10" s="18">
        <v>9.5</v>
      </c>
      <c r="AM10" s="18">
        <v>11.9</v>
      </c>
      <c r="AN10" s="18">
        <v>1.6</v>
      </c>
      <c r="AO10" s="18">
        <v>4.4</v>
      </c>
      <c r="AP10" s="18">
        <v>210</v>
      </c>
      <c r="AQ10" s="18">
        <f t="shared" si="1"/>
        <v>100</v>
      </c>
      <c r="AR10" s="18">
        <v>43.3</v>
      </c>
      <c r="AS10" s="18">
        <v>51</v>
      </c>
      <c r="AT10" s="18">
        <v>5.7</v>
      </c>
      <c r="AU10" s="18">
        <v>10468</v>
      </c>
      <c r="AV10" s="18">
        <v>10197</v>
      </c>
      <c r="AW10" s="20" t="s">
        <v>97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83</v>
      </c>
      <c r="B11" s="19" t="s">
        <v>84</v>
      </c>
      <c r="C11" s="18" t="s">
        <v>85</v>
      </c>
      <c r="D11" s="18" t="s">
        <v>86</v>
      </c>
      <c r="E11" s="18"/>
      <c r="F11" s="18" t="s">
        <v>105</v>
      </c>
      <c r="G11" s="18">
        <v>125533</v>
      </c>
      <c r="H11" s="18">
        <v>0</v>
      </c>
      <c r="I11" s="18">
        <v>0</v>
      </c>
      <c r="J11" s="18"/>
      <c r="K11" s="18" t="s">
        <v>103</v>
      </c>
      <c r="L11" s="18"/>
      <c r="M11" s="18" t="s">
        <v>90</v>
      </c>
      <c r="N11" s="18"/>
      <c r="O11" s="18" t="s">
        <v>91</v>
      </c>
      <c r="P11" s="18" t="s">
        <v>92</v>
      </c>
      <c r="Q11" s="18">
        <v>540</v>
      </c>
      <c r="R11" s="18">
        <v>3</v>
      </c>
      <c r="S11" s="18">
        <v>1999</v>
      </c>
      <c r="T11" s="18" t="s">
        <v>106</v>
      </c>
      <c r="U11" s="18">
        <v>90857894</v>
      </c>
      <c r="V11" s="18">
        <v>56680042</v>
      </c>
      <c r="W11" s="18">
        <v>28358694</v>
      </c>
      <c r="X11" s="18">
        <v>15277626</v>
      </c>
      <c r="Y11" s="18">
        <v>9000</v>
      </c>
      <c r="Z11" s="18">
        <v>14</v>
      </c>
      <c r="AA11" s="18">
        <v>45406</v>
      </c>
      <c r="AB11" s="18">
        <v>29551</v>
      </c>
      <c r="AC11" s="18" t="s">
        <v>97</v>
      </c>
      <c r="AD11" s="18" t="s">
        <v>95</v>
      </c>
      <c r="AE11" s="18" t="s">
        <v>101</v>
      </c>
      <c r="AF11" s="18"/>
      <c r="AG11" s="18" t="s">
        <v>97</v>
      </c>
      <c r="AH11" s="18"/>
      <c r="AI11" s="18">
        <f t="shared" si="0"/>
        <v>100.00000000000001</v>
      </c>
      <c r="AJ11" s="18">
        <v>51.9</v>
      </c>
      <c r="AK11" s="18">
        <v>19.5</v>
      </c>
      <c r="AL11" s="18">
        <v>9</v>
      </c>
      <c r="AM11" s="18">
        <v>11.5</v>
      </c>
      <c r="AN11" s="18">
        <v>1.9</v>
      </c>
      <c r="AO11" s="18">
        <v>6.2</v>
      </c>
      <c r="AP11" s="18">
        <v>200</v>
      </c>
      <c r="AQ11" s="18">
        <f t="shared" si="1"/>
        <v>99.99999999999999</v>
      </c>
      <c r="AR11" s="18">
        <v>44.9</v>
      </c>
      <c r="AS11" s="18">
        <v>47.3</v>
      </c>
      <c r="AT11" s="18">
        <v>7.8</v>
      </c>
      <c r="AU11" s="18">
        <v>9630</v>
      </c>
      <c r="AV11" s="18">
        <v>9642</v>
      </c>
      <c r="AW11" s="20" t="s">
        <v>97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83</v>
      </c>
      <c r="B12" s="19" t="s">
        <v>107</v>
      </c>
      <c r="C12" s="18" t="s">
        <v>108</v>
      </c>
      <c r="D12" s="18" t="s">
        <v>109</v>
      </c>
      <c r="E12" s="18"/>
      <c r="F12" s="18" t="s">
        <v>110</v>
      </c>
      <c r="G12" s="18">
        <v>179640</v>
      </c>
      <c r="H12" s="18"/>
      <c r="I12" s="18"/>
      <c r="J12" s="18"/>
      <c r="K12" s="18" t="s">
        <v>111</v>
      </c>
      <c r="L12" s="18"/>
      <c r="M12" s="18" t="s">
        <v>90</v>
      </c>
      <c r="N12" s="18"/>
      <c r="O12" s="18" t="s">
        <v>91</v>
      </c>
      <c r="P12" s="18" t="s">
        <v>92</v>
      </c>
      <c r="Q12" s="18">
        <v>900</v>
      </c>
      <c r="R12" s="18">
        <v>3</v>
      </c>
      <c r="S12" s="18">
        <v>1995</v>
      </c>
      <c r="T12" s="18" t="s">
        <v>112</v>
      </c>
      <c r="U12" s="18">
        <v>92692583</v>
      </c>
      <c r="V12" s="18">
        <v>0</v>
      </c>
      <c r="W12" s="18">
        <v>343913728</v>
      </c>
      <c r="X12" s="18">
        <v>0</v>
      </c>
      <c r="Y12" s="18">
        <v>12500</v>
      </c>
      <c r="Z12" s="18">
        <v>9</v>
      </c>
      <c r="AA12" s="18">
        <v>49209</v>
      </c>
      <c r="AB12" s="18">
        <v>27869</v>
      </c>
      <c r="AC12" s="18" t="s">
        <v>97</v>
      </c>
      <c r="AD12" s="18" t="s">
        <v>113</v>
      </c>
      <c r="AE12" s="18" t="s">
        <v>101</v>
      </c>
      <c r="AF12" s="18"/>
      <c r="AG12" s="18" t="s">
        <v>97</v>
      </c>
      <c r="AH12" s="18"/>
      <c r="AI12" s="18">
        <f t="shared" si="0"/>
        <v>100.00000000000001</v>
      </c>
      <c r="AJ12" s="18">
        <v>56.9</v>
      </c>
      <c r="AK12" s="18">
        <v>22</v>
      </c>
      <c r="AL12" s="18">
        <v>6.4</v>
      </c>
      <c r="AM12" s="18">
        <v>7.4</v>
      </c>
      <c r="AN12" s="18">
        <v>2.8</v>
      </c>
      <c r="AO12" s="18">
        <v>4.5</v>
      </c>
      <c r="AP12" s="18">
        <v>145</v>
      </c>
      <c r="AQ12" s="18">
        <f t="shared" si="1"/>
        <v>100</v>
      </c>
      <c r="AR12" s="18">
        <v>40.3</v>
      </c>
      <c r="AS12" s="18">
        <v>53.6</v>
      </c>
      <c r="AT12" s="18">
        <v>6.1</v>
      </c>
      <c r="AU12" s="18">
        <v>10720</v>
      </c>
      <c r="AV12" s="18"/>
      <c r="AW12" s="20" t="s">
        <v>97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83</v>
      </c>
      <c r="B13" s="19" t="s">
        <v>107</v>
      </c>
      <c r="C13" s="18" t="s">
        <v>114</v>
      </c>
      <c r="D13" s="18" t="s">
        <v>109</v>
      </c>
      <c r="E13" s="18"/>
      <c r="F13" s="18" t="s">
        <v>115</v>
      </c>
      <c r="G13" s="18">
        <v>70630</v>
      </c>
      <c r="H13" s="18"/>
      <c r="I13" s="18"/>
      <c r="J13" s="18"/>
      <c r="K13" s="18" t="s">
        <v>111</v>
      </c>
      <c r="L13" s="18"/>
      <c r="M13" s="18" t="s">
        <v>90</v>
      </c>
      <c r="N13" s="18"/>
      <c r="O13" s="18" t="s">
        <v>91</v>
      </c>
      <c r="P13" s="18" t="s">
        <v>92</v>
      </c>
      <c r="Q13" s="18">
        <v>600</v>
      </c>
      <c r="R13" s="18">
        <v>2</v>
      </c>
      <c r="S13" s="18">
        <v>1979</v>
      </c>
      <c r="T13" s="18" t="s">
        <v>116</v>
      </c>
      <c r="U13" s="18">
        <v>37656431</v>
      </c>
      <c r="V13" s="18" t="s">
        <v>117</v>
      </c>
      <c r="W13" s="18">
        <v>263595227</v>
      </c>
      <c r="X13" s="18">
        <v>1468602</v>
      </c>
      <c r="Y13" s="18">
        <v>2000</v>
      </c>
      <c r="Z13" s="18">
        <v>3</v>
      </c>
      <c r="AA13" s="18">
        <v>6619</v>
      </c>
      <c r="AB13" s="18">
        <v>0</v>
      </c>
      <c r="AC13" s="18" t="s">
        <v>97</v>
      </c>
      <c r="AD13" s="18" t="s">
        <v>113</v>
      </c>
      <c r="AE13" s="18" t="s">
        <v>101</v>
      </c>
      <c r="AF13" s="18"/>
      <c r="AG13" s="18" t="s">
        <v>97</v>
      </c>
      <c r="AH13" s="18"/>
      <c r="AI13" s="18">
        <f t="shared" si="0"/>
        <v>99.99999999999999</v>
      </c>
      <c r="AJ13" s="18">
        <v>55.6</v>
      </c>
      <c r="AK13" s="18">
        <v>21.9</v>
      </c>
      <c r="AL13" s="18">
        <v>7.1</v>
      </c>
      <c r="AM13" s="18">
        <v>9.8</v>
      </c>
      <c r="AN13" s="18">
        <v>2.1</v>
      </c>
      <c r="AO13" s="18">
        <v>3.5</v>
      </c>
      <c r="AP13" s="18">
        <v>127</v>
      </c>
      <c r="AQ13" s="18">
        <f t="shared" si="1"/>
        <v>100</v>
      </c>
      <c r="AR13" s="18">
        <v>39.1</v>
      </c>
      <c r="AS13" s="18">
        <v>55.5</v>
      </c>
      <c r="AT13" s="18">
        <v>5.4</v>
      </c>
      <c r="AU13" s="18">
        <v>10903</v>
      </c>
      <c r="AV13" s="18"/>
      <c r="AW13" s="20" t="s">
        <v>97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83</v>
      </c>
      <c r="B14" s="19" t="s">
        <v>107</v>
      </c>
      <c r="C14" s="18" t="s">
        <v>118</v>
      </c>
      <c r="D14" s="18" t="s">
        <v>109</v>
      </c>
      <c r="E14" s="18"/>
      <c r="F14" s="18" t="s">
        <v>119</v>
      </c>
      <c r="G14" s="18">
        <v>108279</v>
      </c>
      <c r="H14" s="18"/>
      <c r="I14" s="18"/>
      <c r="J14" s="18"/>
      <c r="K14" s="18" t="s">
        <v>111</v>
      </c>
      <c r="L14" s="18"/>
      <c r="M14" s="18" t="s">
        <v>90</v>
      </c>
      <c r="N14" s="18"/>
      <c r="O14" s="18" t="s">
        <v>91</v>
      </c>
      <c r="P14" s="18" t="s">
        <v>92</v>
      </c>
      <c r="Q14" s="18">
        <v>600</v>
      </c>
      <c r="R14" s="18">
        <v>3</v>
      </c>
      <c r="S14" s="18">
        <v>1974</v>
      </c>
      <c r="T14" s="18" t="s">
        <v>93</v>
      </c>
      <c r="U14" s="18">
        <v>94141152</v>
      </c>
      <c r="V14" s="18" t="s">
        <v>117</v>
      </c>
      <c r="W14" s="18">
        <v>286942231</v>
      </c>
      <c r="X14" s="18">
        <v>38936780</v>
      </c>
      <c r="Y14" s="18">
        <v>2200</v>
      </c>
      <c r="Z14" s="18">
        <v>6</v>
      </c>
      <c r="AA14" s="18">
        <v>17601</v>
      </c>
      <c r="AB14" s="18">
        <v>4622</v>
      </c>
      <c r="AC14" s="18" t="s">
        <v>97</v>
      </c>
      <c r="AD14" s="18" t="s">
        <v>113</v>
      </c>
      <c r="AE14" s="18" t="s">
        <v>101</v>
      </c>
      <c r="AF14" s="18"/>
      <c r="AG14" s="18" t="s">
        <v>97</v>
      </c>
      <c r="AH14" s="18"/>
      <c r="AI14" s="18">
        <f t="shared" si="0"/>
        <v>99.99999999999999</v>
      </c>
      <c r="AJ14" s="18">
        <v>59.3</v>
      </c>
      <c r="AK14" s="18">
        <v>17.8</v>
      </c>
      <c r="AL14" s="18">
        <v>5</v>
      </c>
      <c r="AM14" s="18">
        <v>12.1</v>
      </c>
      <c r="AN14" s="18">
        <v>1.7</v>
      </c>
      <c r="AO14" s="18">
        <v>4.1</v>
      </c>
      <c r="AP14" s="18">
        <v>145</v>
      </c>
      <c r="AQ14" s="18">
        <f t="shared" si="1"/>
        <v>100</v>
      </c>
      <c r="AR14" s="18">
        <v>42.7</v>
      </c>
      <c r="AS14" s="18">
        <v>51.8</v>
      </c>
      <c r="AT14" s="18">
        <v>5.5</v>
      </c>
      <c r="AU14" s="18">
        <v>9423</v>
      </c>
      <c r="AV14" s="18"/>
      <c r="AW14" s="20" t="s">
        <v>97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83</v>
      </c>
      <c r="B15" s="19" t="s">
        <v>107</v>
      </c>
      <c r="C15" s="18" t="s">
        <v>120</v>
      </c>
      <c r="D15" s="18" t="s">
        <v>109</v>
      </c>
      <c r="E15" s="18"/>
      <c r="F15" s="18" t="s">
        <v>121</v>
      </c>
      <c r="G15" s="18">
        <v>61970</v>
      </c>
      <c r="H15" s="18"/>
      <c r="I15" s="18"/>
      <c r="J15" s="18"/>
      <c r="K15" s="18" t="s">
        <v>122</v>
      </c>
      <c r="L15" s="18"/>
      <c r="M15" s="18" t="s">
        <v>90</v>
      </c>
      <c r="N15" s="18"/>
      <c r="O15" s="18" t="s">
        <v>91</v>
      </c>
      <c r="P15" s="18" t="s">
        <v>92</v>
      </c>
      <c r="Q15" s="18">
        <v>450</v>
      </c>
      <c r="R15" s="18">
        <v>3</v>
      </c>
      <c r="S15" s="18">
        <v>1986</v>
      </c>
      <c r="T15" s="18" t="s">
        <v>123</v>
      </c>
      <c r="U15" s="18">
        <v>37300838</v>
      </c>
      <c r="V15" s="18">
        <v>18650419</v>
      </c>
      <c r="W15" s="18">
        <v>29281158</v>
      </c>
      <c r="X15" s="18">
        <v>15964759</v>
      </c>
      <c r="Y15" s="18">
        <v>0</v>
      </c>
      <c r="Z15" s="18"/>
      <c r="AA15" s="18"/>
      <c r="AB15" s="18"/>
      <c r="AC15" s="18" t="s">
        <v>97</v>
      </c>
      <c r="AD15" s="18" t="s">
        <v>113</v>
      </c>
      <c r="AE15" s="18" t="s">
        <v>101</v>
      </c>
      <c r="AF15" s="18"/>
      <c r="AG15" s="18" t="s">
        <v>97</v>
      </c>
      <c r="AH15" s="18"/>
      <c r="AI15" s="18">
        <f t="shared" si="0"/>
        <v>100</v>
      </c>
      <c r="AJ15" s="18">
        <v>52.7</v>
      </c>
      <c r="AK15" s="18">
        <v>21.7</v>
      </c>
      <c r="AL15" s="18">
        <v>3.8</v>
      </c>
      <c r="AM15" s="18">
        <v>15.5</v>
      </c>
      <c r="AN15" s="18">
        <v>1</v>
      </c>
      <c r="AO15" s="18">
        <v>5.3</v>
      </c>
      <c r="AP15" s="18">
        <v>141</v>
      </c>
      <c r="AQ15" s="18">
        <f t="shared" si="1"/>
        <v>100.00000000000001</v>
      </c>
      <c r="AR15" s="18">
        <v>45.1</v>
      </c>
      <c r="AS15" s="18">
        <v>50.2</v>
      </c>
      <c r="AT15" s="18">
        <v>4.7</v>
      </c>
      <c r="AU15" s="18">
        <v>9380</v>
      </c>
      <c r="AV15" s="18"/>
      <c r="AW15" s="20" t="s">
        <v>97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83</v>
      </c>
      <c r="B16" s="19" t="s">
        <v>124</v>
      </c>
      <c r="C16" s="18" t="s">
        <v>125</v>
      </c>
      <c r="D16" s="18" t="s">
        <v>126</v>
      </c>
      <c r="E16" s="18"/>
      <c r="F16" s="18" t="s">
        <v>127</v>
      </c>
      <c r="G16" s="18">
        <v>104743</v>
      </c>
      <c r="H16" s="18">
        <v>9815</v>
      </c>
      <c r="I16" s="18"/>
      <c r="J16" s="18" t="s">
        <v>88</v>
      </c>
      <c r="K16" s="18" t="s">
        <v>100</v>
      </c>
      <c r="L16" s="18"/>
      <c r="M16" s="18" t="s">
        <v>90</v>
      </c>
      <c r="N16" s="18"/>
      <c r="O16" s="18" t="s">
        <v>91</v>
      </c>
      <c r="P16" s="18" t="s">
        <v>92</v>
      </c>
      <c r="Q16" s="18">
        <v>600</v>
      </c>
      <c r="R16" s="18">
        <v>3</v>
      </c>
      <c r="S16" s="18">
        <v>1983</v>
      </c>
      <c r="T16" s="18" t="s">
        <v>106</v>
      </c>
      <c r="U16" s="18" t="s">
        <v>128</v>
      </c>
      <c r="V16" s="18" t="s">
        <v>128</v>
      </c>
      <c r="W16" s="18">
        <v>280273653.5</v>
      </c>
      <c r="X16" s="18">
        <v>3807017</v>
      </c>
      <c r="Y16" s="18">
        <v>3100</v>
      </c>
      <c r="Z16" s="18">
        <v>5.9</v>
      </c>
      <c r="AA16" s="18">
        <v>10431</v>
      </c>
      <c r="AB16" s="18">
        <v>818</v>
      </c>
      <c r="AC16" s="18" t="s">
        <v>97</v>
      </c>
      <c r="AD16" s="18" t="s">
        <v>97</v>
      </c>
      <c r="AE16" s="18" t="s">
        <v>101</v>
      </c>
      <c r="AF16" s="18"/>
      <c r="AG16" s="18" t="s">
        <v>97</v>
      </c>
      <c r="AH16" s="18"/>
      <c r="AI16" s="18">
        <f t="shared" si="0"/>
        <v>100</v>
      </c>
      <c r="AJ16" s="18">
        <v>37.2</v>
      </c>
      <c r="AK16" s="18">
        <v>4.2</v>
      </c>
      <c r="AL16" s="18">
        <v>23.8</v>
      </c>
      <c r="AM16" s="18">
        <v>27.5</v>
      </c>
      <c r="AN16" s="18">
        <v>4.3</v>
      </c>
      <c r="AO16" s="18">
        <v>3</v>
      </c>
      <c r="AP16" s="18">
        <v>191</v>
      </c>
      <c r="AQ16" s="18">
        <f t="shared" si="1"/>
        <v>100.00000000000001</v>
      </c>
      <c r="AR16" s="18">
        <v>56.4</v>
      </c>
      <c r="AS16" s="18">
        <v>38.56</v>
      </c>
      <c r="AT16" s="18">
        <v>5.04</v>
      </c>
      <c r="AU16" s="18">
        <v>0</v>
      </c>
      <c r="AV16" s="18">
        <v>6048</v>
      </c>
      <c r="AW16" s="20" t="s">
        <v>97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83</v>
      </c>
      <c r="B17" s="19" t="s">
        <v>129</v>
      </c>
      <c r="C17" s="18" t="s">
        <v>130</v>
      </c>
      <c r="D17" s="18" t="s">
        <v>131</v>
      </c>
      <c r="E17" s="18"/>
      <c r="F17" s="18" t="s">
        <v>132</v>
      </c>
      <c r="G17" s="18">
        <v>70023</v>
      </c>
      <c r="H17" s="18">
        <v>164</v>
      </c>
      <c r="I17" s="18"/>
      <c r="J17" s="18" t="s">
        <v>133</v>
      </c>
      <c r="K17" s="18" t="s">
        <v>134</v>
      </c>
      <c r="L17" s="18"/>
      <c r="M17" s="18" t="s">
        <v>90</v>
      </c>
      <c r="N17" s="18"/>
      <c r="O17" s="18" t="s">
        <v>135</v>
      </c>
      <c r="P17" s="18" t="s">
        <v>92</v>
      </c>
      <c r="Q17" s="18">
        <v>294</v>
      </c>
      <c r="R17" s="18">
        <v>3</v>
      </c>
      <c r="S17" s="18">
        <v>1988</v>
      </c>
      <c r="T17" s="18" t="s">
        <v>136</v>
      </c>
      <c r="U17" s="18">
        <v>8467200</v>
      </c>
      <c r="V17" s="18"/>
      <c r="W17" s="18"/>
      <c r="X17" s="18"/>
      <c r="Y17" s="18"/>
      <c r="Z17" s="18"/>
      <c r="AA17" s="18"/>
      <c r="AB17" s="18"/>
      <c r="AC17" s="18" t="s">
        <v>97</v>
      </c>
      <c r="AD17" s="18" t="s">
        <v>95</v>
      </c>
      <c r="AE17" s="18" t="s">
        <v>101</v>
      </c>
      <c r="AF17" s="18"/>
      <c r="AG17" s="18" t="s">
        <v>97</v>
      </c>
      <c r="AH17" s="18"/>
      <c r="AI17" s="18">
        <f t="shared" si="0"/>
        <v>100.00000000000001</v>
      </c>
      <c r="AJ17" s="18">
        <v>43</v>
      </c>
      <c r="AK17" s="18">
        <v>18.6</v>
      </c>
      <c r="AL17" s="18">
        <v>10.8</v>
      </c>
      <c r="AM17" s="18">
        <v>20.8</v>
      </c>
      <c r="AN17" s="18">
        <v>3.9</v>
      </c>
      <c r="AO17" s="18">
        <v>2.9</v>
      </c>
      <c r="AP17" s="18">
        <v>224.5</v>
      </c>
      <c r="AQ17" s="18">
        <f t="shared" si="1"/>
        <v>100</v>
      </c>
      <c r="AR17" s="18">
        <v>52.8</v>
      </c>
      <c r="AS17" s="18">
        <v>41.5</v>
      </c>
      <c r="AT17" s="18">
        <v>5.7</v>
      </c>
      <c r="AU17" s="18">
        <v>6490</v>
      </c>
      <c r="AV17" s="18">
        <v>7243</v>
      </c>
      <c r="AW17" s="20" t="s">
        <v>97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83</v>
      </c>
      <c r="B18" s="19" t="s">
        <v>137</v>
      </c>
      <c r="C18" s="18" t="s">
        <v>138</v>
      </c>
      <c r="D18" s="18" t="s">
        <v>139</v>
      </c>
      <c r="E18" s="18"/>
      <c r="F18" s="18" t="s">
        <v>140</v>
      </c>
      <c r="G18" s="18">
        <v>10983</v>
      </c>
      <c r="H18" s="18">
        <v>794</v>
      </c>
      <c r="I18" s="18"/>
      <c r="J18" s="18" t="s">
        <v>133</v>
      </c>
      <c r="K18" s="18" t="s">
        <v>103</v>
      </c>
      <c r="L18" s="18"/>
      <c r="M18" s="18" t="s">
        <v>90</v>
      </c>
      <c r="N18" s="18"/>
      <c r="O18" s="18" t="s">
        <v>91</v>
      </c>
      <c r="P18" s="18" t="s">
        <v>92</v>
      </c>
      <c r="Q18" s="18">
        <v>75</v>
      </c>
      <c r="R18" s="18">
        <v>1</v>
      </c>
      <c r="S18" s="18">
        <v>1973</v>
      </c>
      <c r="T18" s="18" t="s">
        <v>97</v>
      </c>
      <c r="U18" s="18"/>
      <c r="V18" s="18"/>
      <c r="W18" s="18"/>
      <c r="X18" s="18"/>
      <c r="Y18" s="18"/>
      <c r="Z18" s="18"/>
      <c r="AA18" s="18"/>
      <c r="AB18" s="18"/>
      <c r="AC18" s="18" t="s">
        <v>97</v>
      </c>
      <c r="AD18" s="18" t="s">
        <v>97</v>
      </c>
      <c r="AE18" s="18" t="s">
        <v>141</v>
      </c>
      <c r="AF18" s="18"/>
      <c r="AG18" s="18" t="s">
        <v>97</v>
      </c>
      <c r="AH18" s="18"/>
      <c r="AI18" s="18">
        <f t="shared" si="0"/>
        <v>100</v>
      </c>
      <c r="AJ18" s="18">
        <v>39.5</v>
      </c>
      <c r="AK18" s="18">
        <v>24.8</v>
      </c>
      <c r="AL18" s="18">
        <v>8.8</v>
      </c>
      <c r="AM18" s="18">
        <v>22.2</v>
      </c>
      <c r="AN18" s="18">
        <v>3.8</v>
      </c>
      <c r="AO18" s="18">
        <v>0.9</v>
      </c>
      <c r="AP18" s="18">
        <v>243</v>
      </c>
      <c r="AQ18" s="18">
        <f t="shared" si="1"/>
        <v>100</v>
      </c>
      <c r="AR18" s="18">
        <v>56.5</v>
      </c>
      <c r="AS18" s="18">
        <v>37</v>
      </c>
      <c r="AT18" s="18">
        <v>6.5</v>
      </c>
      <c r="AU18" s="18">
        <v>6050</v>
      </c>
      <c r="AV18" s="18">
        <v>0</v>
      </c>
      <c r="AW18" s="20" t="s">
        <v>97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83</v>
      </c>
      <c r="B19" s="19" t="s">
        <v>137</v>
      </c>
      <c r="C19" s="18" t="s">
        <v>142</v>
      </c>
      <c r="D19" s="18" t="s">
        <v>139</v>
      </c>
      <c r="E19" s="18"/>
      <c r="F19" s="18" t="s">
        <v>143</v>
      </c>
      <c r="G19" s="18">
        <v>29190</v>
      </c>
      <c r="H19" s="18">
        <v>2109</v>
      </c>
      <c r="I19" s="18"/>
      <c r="J19" s="18" t="s">
        <v>133</v>
      </c>
      <c r="K19" s="18" t="s">
        <v>134</v>
      </c>
      <c r="L19" s="18"/>
      <c r="M19" s="18" t="s">
        <v>90</v>
      </c>
      <c r="N19" s="18"/>
      <c r="O19" s="18" t="s">
        <v>91</v>
      </c>
      <c r="P19" s="18" t="s">
        <v>92</v>
      </c>
      <c r="Q19" s="18">
        <v>150</v>
      </c>
      <c r="R19" s="18">
        <v>2</v>
      </c>
      <c r="S19" s="18">
        <v>1981</v>
      </c>
      <c r="T19" s="18" t="s">
        <v>144</v>
      </c>
      <c r="U19" s="18"/>
      <c r="V19" s="18"/>
      <c r="W19" s="18"/>
      <c r="X19" s="18"/>
      <c r="Y19" s="18"/>
      <c r="Z19" s="18"/>
      <c r="AA19" s="18"/>
      <c r="AB19" s="18"/>
      <c r="AC19" s="18" t="s">
        <v>97</v>
      </c>
      <c r="AD19" s="18" t="s">
        <v>97</v>
      </c>
      <c r="AE19" s="18" t="s">
        <v>141</v>
      </c>
      <c r="AF19" s="18"/>
      <c r="AG19" s="18" t="s">
        <v>97</v>
      </c>
      <c r="AH19" s="18"/>
      <c r="AI19" s="18">
        <f t="shared" si="0"/>
        <v>100.00000000000001</v>
      </c>
      <c r="AJ19" s="18">
        <v>48.2</v>
      </c>
      <c r="AK19" s="18">
        <v>27.2</v>
      </c>
      <c r="AL19" s="18">
        <v>4.4</v>
      </c>
      <c r="AM19" s="18">
        <v>15.2</v>
      </c>
      <c r="AN19" s="18">
        <v>1.6</v>
      </c>
      <c r="AO19" s="18">
        <v>3.4</v>
      </c>
      <c r="AP19" s="18">
        <v>211</v>
      </c>
      <c r="AQ19" s="18">
        <f t="shared" si="1"/>
        <v>100.01</v>
      </c>
      <c r="AR19" s="18">
        <v>46.49</v>
      </c>
      <c r="AS19" s="18">
        <v>49.47</v>
      </c>
      <c r="AT19" s="18">
        <v>4.05</v>
      </c>
      <c r="AU19" s="18">
        <v>9580</v>
      </c>
      <c r="AV19" s="18">
        <v>0</v>
      </c>
      <c r="AW19" s="20" t="s">
        <v>97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83</v>
      </c>
      <c r="B20" s="19" t="s">
        <v>145</v>
      </c>
      <c r="C20" s="18" t="s">
        <v>146</v>
      </c>
      <c r="D20" s="18" t="s">
        <v>147</v>
      </c>
      <c r="E20" s="18"/>
      <c r="F20" s="18" t="s">
        <v>148</v>
      </c>
      <c r="G20" s="18">
        <v>58574</v>
      </c>
      <c r="H20" s="18">
        <v>8358</v>
      </c>
      <c r="I20" s="18"/>
      <c r="J20" s="18" t="s">
        <v>133</v>
      </c>
      <c r="K20" s="18" t="s">
        <v>149</v>
      </c>
      <c r="L20" s="18"/>
      <c r="M20" s="18" t="s">
        <v>90</v>
      </c>
      <c r="N20" s="18"/>
      <c r="O20" s="18" t="s">
        <v>91</v>
      </c>
      <c r="P20" s="18" t="s">
        <v>92</v>
      </c>
      <c r="Q20" s="18">
        <v>300</v>
      </c>
      <c r="R20" s="18">
        <v>2</v>
      </c>
      <c r="S20" s="18">
        <v>1972</v>
      </c>
      <c r="T20" s="18" t="s">
        <v>150</v>
      </c>
      <c r="U20" s="18">
        <v>4672</v>
      </c>
      <c r="V20" s="18"/>
      <c r="W20" s="18"/>
      <c r="X20" s="18"/>
      <c r="Y20" s="18">
        <v>4000</v>
      </c>
      <c r="Z20" s="18">
        <v>19</v>
      </c>
      <c r="AA20" s="18">
        <v>21074</v>
      </c>
      <c r="AB20" s="18">
        <v>1341</v>
      </c>
      <c r="AC20" s="18" t="s">
        <v>52</v>
      </c>
      <c r="AD20" s="18" t="s">
        <v>52</v>
      </c>
      <c r="AE20" s="18" t="s">
        <v>96</v>
      </c>
      <c r="AF20" s="18"/>
      <c r="AG20" s="18" t="s">
        <v>97</v>
      </c>
      <c r="AH20" s="18"/>
      <c r="AI20" s="18">
        <f t="shared" si="0"/>
        <v>100</v>
      </c>
      <c r="AJ20" s="18">
        <v>41.4</v>
      </c>
      <c r="AK20" s="18">
        <v>24</v>
      </c>
      <c r="AL20" s="18">
        <v>12.7</v>
      </c>
      <c r="AM20" s="18">
        <v>7.3</v>
      </c>
      <c r="AN20" s="18">
        <v>6.3</v>
      </c>
      <c r="AO20" s="18">
        <v>8.3</v>
      </c>
      <c r="AP20" s="18">
        <v>202</v>
      </c>
      <c r="AQ20" s="18">
        <f t="shared" si="1"/>
        <v>100</v>
      </c>
      <c r="AR20" s="18">
        <v>41.9</v>
      </c>
      <c r="AS20" s="18">
        <v>48.9</v>
      </c>
      <c r="AT20" s="18">
        <v>9.2</v>
      </c>
      <c r="AU20" s="18">
        <v>8165</v>
      </c>
      <c r="AV20" s="18">
        <v>10056</v>
      </c>
      <c r="AW20" s="20" t="s">
        <v>97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83</v>
      </c>
      <c r="B21" s="19" t="s">
        <v>145</v>
      </c>
      <c r="C21" s="18" t="s">
        <v>151</v>
      </c>
      <c r="D21" s="18" t="s">
        <v>147</v>
      </c>
      <c r="E21" s="18"/>
      <c r="F21" s="18" t="s">
        <v>152</v>
      </c>
      <c r="G21" s="18">
        <v>39668</v>
      </c>
      <c r="H21" s="18">
        <v>4235</v>
      </c>
      <c r="I21" s="18"/>
      <c r="J21" s="18" t="s">
        <v>133</v>
      </c>
      <c r="K21" s="18" t="s">
        <v>153</v>
      </c>
      <c r="L21" s="18"/>
      <c r="M21" s="18" t="s">
        <v>90</v>
      </c>
      <c r="N21" s="18"/>
      <c r="O21" s="18" t="s">
        <v>135</v>
      </c>
      <c r="P21" s="18" t="s">
        <v>92</v>
      </c>
      <c r="Q21" s="18">
        <v>390</v>
      </c>
      <c r="R21" s="18">
        <v>3</v>
      </c>
      <c r="S21" s="18">
        <v>1984</v>
      </c>
      <c r="T21" s="18" t="s">
        <v>154</v>
      </c>
      <c r="U21" s="18">
        <v>17964000</v>
      </c>
      <c r="V21" s="18"/>
      <c r="W21" s="18">
        <v>296</v>
      </c>
      <c r="X21" s="18"/>
      <c r="Y21" s="18">
        <v>2100</v>
      </c>
      <c r="Z21" s="18">
        <v>8</v>
      </c>
      <c r="AA21" s="18">
        <v>4990</v>
      </c>
      <c r="AB21" s="18"/>
      <c r="AC21" s="18" t="s">
        <v>97</v>
      </c>
      <c r="AD21" s="18" t="s">
        <v>95</v>
      </c>
      <c r="AE21" s="18" t="s">
        <v>96</v>
      </c>
      <c r="AF21" s="18"/>
      <c r="AG21" s="18" t="s">
        <v>97</v>
      </c>
      <c r="AH21" s="18"/>
      <c r="AI21" s="18">
        <f t="shared" si="0"/>
        <v>100</v>
      </c>
      <c r="AJ21" s="18">
        <v>46.3</v>
      </c>
      <c r="AK21" s="18">
        <v>11.6</v>
      </c>
      <c r="AL21" s="18">
        <v>16.5</v>
      </c>
      <c r="AM21" s="18">
        <v>20.6</v>
      </c>
      <c r="AN21" s="18">
        <v>0.7</v>
      </c>
      <c r="AO21" s="18">
        <v>4.3</v>
      </c>
      <c r="AP21" s="18">
        <v>196.8</v>
      </c>
      <c r="AQ21" s="18">
        <f t="shared" si="1"/>
        <v>100</v>
      </c>
      <c r="AR21" s="18">
        <v>58.7</v>
      </c>
      <c r="AS21" s="18">
        <v>38</v>
      </c>
      <c r="AT21" s="18">
        <v>3.3</v>
      </c>
      <c r="AU21" s="18"/>
      <c r="AV21" s="18">
        <v>5850</v>
      </c>
      <c r="AW21" s="20" t="s">
        <v>97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83</v>
      </c>
      <c r="B22" s="19" t="s">
        <v>155</v>
      </c>
      <c r="C22" s="18" t="s">
        <v>156</v>
      </c>
      <c r="D22" s="18" t="s">
        <v>157</v>
      </c>
      <c r="E22" s="18"/>
      <c r="F22" s="18" t="s">
        <v>158</v>
      </c>
      <c r="G22" s="18">
        <v>37265</v>
      </c>
      <c r="H22" s="18">
        <v>4701</v>
      </c>
      <c r="I22" s="18"/>
      <c r="J22" s="18" t="s">
        <v>133</v>
      </c>
      <c r="K22" s="18" t="s">
        <v>153</v>
      </c>
      <c r="L22" s="18"/>
      <c r="M22" s="18" t="s">
        <v>90</v>
      </c>
      <c r="N22" s="18"/>
      <c r="O22" s="18" t="s">
        <v>91</v>
      </c>
      <c r="P22" s="18" t="s">
        <v>92</v>
      </c>
      <c r="Q22" s="18">
        <v>180</v>
      </c>
      <c r="R22" s="18">
        <v>2</v>
      </c>
      <c r="S22" s="18">
        <v>1979</v>
      </c>
      <c r="T22" s="18" t="s">
        <v>136</v>
      </c>
      <c r="U22" s="18">
        <v>5500000</v>
      </c>
      <c r="V22" s="18">
        <v>2302025</v>
      </c>
      <c r="W22" s="18"/>
      <c r="X22" s="18"/>
      <c r="Y22" s="18"/>
      <c r="Z22" s="18"/>
      <c r="AA22" s="18"/>
      <c r="AB22" s="18"/>
      <c r="AC22" s="18" t="s">
        <v>97</v>
      </c>
      <c r="AD22" s="18" t="s">
        <v>95</v>
      </c>
      <c r="AE22" s="18" t="s">
        <v>96</v>
      </c>
      <c r="AF22" s="18"/>
      <c r="AG22" s="18" t="s">
        <v>97</v>
      </c>
      <c r="AH22" s="18"/>
      <c r="AI22" s="18">
        <f t="shared" si="0"/>
        <v>100</v>
      </c>
      <c r="AJ22" s="18">
        <v>53.7</v>
      </c>
      <c r="AK22" s="18">
        <v>15.3</v>
      </c>
      <c r="AL22" s="18">
        <v>8.7</v>
      </c>
      <c r="AM22" s="18">
        <v>17</v>
      </c>
      <c r="AN22" s="18">
        <v>2.8</v>
      </c>
      <c r="AO22" s="18">
        <v>2.5</v>
      </c>
      <c r="AP22" s="18">
        <v>198.9</v>
      </c>
      <c r="AQ22" s="18">
        <f t="shared" si="1"/>
        <v>100</v>
      </c>
      <c r="AR22" s="18">
        <v>50</v>
      </c>
      <c r="AS22" s="18">
        <v>43.9</v>
      </c>
      <c r="AT22" s="18">
        <v>6.1</v>
      </c>
      <c r="AU22" s="18">
        <v>7006</v>
      </c>
      <c r="AV22" s="18">
        <v>7854</v>
      </c>
      <c r="AW22" s="20" t="s">
        <v>97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83</v>
      </c>
      <c r="B23" s="19" t="s">
        <v>155</v>
      </c>
      <c r="C23" s="18" t="s">
        <v>156</v>
      </c>
      <c r="D23" s="18" t="s">
        <v>157</v>
      </c>
      <c r="E23" s="18"/>
      <c r="F23" s="18" t="s">
        <v>158</v>
      </c>
      <c r="G23" s="18">
        <v>17358</v>
      </c>
      <c r="H23" s="18">
        <v>2069</v>
      </c>
      <c r="I23" s="18"/>
      <c r="J23" s="18" t="s">
        <v>133</v>
      </c>
      <c r="K23" s="18" t="s">
        <v>153</v>
      </c>
      <c r="L23" s="18"/>
      <c r="M23" s="18" t="s">
        <v>90</v>
      </c>
      <c r="N23" s="18"/>
      <c r="O23" s="18" t="s">
        <v>91</v>
      </c>
      <c r="P23" s="18" t="s">
        <v>92</v>
      </c>
      <c r="Q23" s="18">
        <v>150</v>
      </c>
      <c r="R23" s="18">
        <v>2</v>
      </c>
      <c r="S23" s="18">
        <v>1991</v>
      </c>
      <c r="T23" s="18" t="s">
        <v>136</v>
      </c>
      <c r="U23" s="18">
        <v>6500000</v>
      </c>
      <c r="V23" s="18">
        <v>2720575</v>
      </c>
      <c r="W23" s="18"/>
      <c r="X23" s="18"/>
      <c r="Y23" s="18"/>
      <c r="Z23" s="18"/>
      <c r="AA23" s="18"/>
      <c r="AB23" s="18"/>
      <c r="AC23" s="18" t="s">
        <v>97</v>
      </c>
      <c r="AD23" s="18" t="s">
        <v>95</v>
      </c>
      <c r="AE23" s="18" t="s">
        <v>96</v>
      </c>
      <c r="AF23" s="18"/>
      <c r="AG23" s="18" t="s">
        <v>97</v>
      </c>
      <c r="AH23" s="18"/>
      <c r="AI23" s="18">
        <f t="shared" si="0"/>
        <v>100</v>
      </c>
      <c r="AJ23" s="18">
        <v>53.7</v>
      </c>
      <c r="AK23" s="18">
        <v>15.3</v>
      </c>
      <c r="AL23" s="18">
        <v>8.7</v>
      </c>
      <c r="AM23" s="18">
        <v>17</v>
      </c>
      <c r="AN23" s="18">
        <v>2.8</v>
      </c>
      <c r="AO23" s="18">
        <v>2.5</v>
      </c>
      <c r="AP23" s="18">
        <v>198.9</v>
      </c>
      <c r="AQ23" s="18">
        <f t="shared" si="1"/>
        <v>100</v>
      </c>
      <c r="AR23" s="18">
        <v>50</v>
      </c>
      <c r="AS23" s="18">
        <v>43.9</v>
      </c>
      <c r="AT23" s="18">
        <v>6.1</v>
      </c>
      <c r="AU23" s="18">
        <v>7006</v>
      </c>
      <c r="AV23" s="18">
        <v>7854</v>
      </c>
      <c r="AW23" s="20" t="s">
        <v>97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83</v>
      </c>
      <c r="B24" s="19" t="s">
        <v>159</v>
      </c>
      <c r="C24" s="18" t="s">
        <v>160</v>
      </c>
      <c r="D24" s="18" t="s">
        <v>161</v>
      </c>
      <c r="E24" s="18"/>
      <c r="F24" s="18" t="s">
        <v>162</v>
      </c>
      <c r="G24" s="18">
        <v>78318</v>
      </c>
      <c r="H24" s="18">
        <v>621</v>
      </c>
      <c r="I24" s="18"/>
      <c r="J24" s="18" t="s">
        <v>133</v>
      </c>
      <c r="K24" s="18" t="s">
        <v>89</v>
      </c>
      <c r="L24" s="18"/>
      <c r="M24" s="18" t="s">
        <v>90</v>
      </c>
      <c r="N24" s="18"/>
      <c r="O24" s="18" t="s">
        <v>91</v>
      </c>
      <c r="P24" s="18" t="s">
        <v>92</v>
      </c>
      <c r="Q24" s="18">
        <v>360</v>
      </c>
      <c r="R24" s="18">
        <v>3</v>
      </c>
      <c r="S24" s="18">
        <v>1995</v>
      </c>
      <c r="T24" s="18" t="s">
        <v>163</v>
      </c>
      <c r="U24" s="18">
        <v>22444522</v>
      </c>
      <c r="V24" s="18">
        <v>13140000</v>
      </c>
      <c r="W24" s="18">
        <v>22444522</v>
      </c>
      <c r="X24" s="18">
        <v>0</v>
      </c>
      <c r="Y24" s="18">
        <v>1800</v>
      </c>
      <c r="Z24" s="18">
        <v>7</v>
      </c>
      <c r="AA24" s="18">
        <v>13972</v>
      </c>
      <c r="AB24" s="18">
        <v>5629</v>
      </c>
      <c r="AC24" s="18" t="s">
        <v>97</v>
      </c>
      <c r="AD24" s="18" t="s">
        <v>95</v>
      </c>
      <c r="AE24" s="18" t="s">
        <v>141</v>
      </c>
      <c r="AF24" s="18"/>
      <c r="AG24" s="18" t="s">
        <v>97</v>
      </c>
      <c r="AH24" s="18"/>
      <c r="AI24" s="18">
        <f t="shared" si="0"/>
        <v>100</v>
      </c>
      <c r="AJ24" s="18">
        <v>46.6</v>
      </c>
      <c r="AK24" s="18">
        <v>27.3</v>
      </c>
      <c r="AL24" s="18">
        <v>10</v>
      </c>
      <c r="AM24" s="18">
        <v>10.3</v>
      </c>
      <c r="AN24" s="18">
        <v>1.8</v>
      </c>
      <c r="AO24" s="18">
        <v>4</v>
      </c>
      <c r="AP24" s="18">
        <v>186.5</v>
      </c>
      <c r="AQ24" s="18">
        <f t="shared" si="1"/>
        <v>100</v>
      </c>
      <c r="AR24" s="18">
        <v>49.6</v>
      </c>
      <c r="AS24" s="18">
        <v>46.1</v>
      </c>
      <c r="AT24" s="18">
        <v>4.3</v>
      </c>
      <c r="AU24" s="18">
        <v>7443</v>
      </c>
      <c r="AV24" s="18">
        <v>9468</v>
      </c>
      <c r="AW24" s="20" t="s">
        <v>97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83</v>
      </c>
      <c r="B25" s="19" t="s">
        <v>164</v>
      </c>
      <c r="C25" s="18" t="s">
        <v>165</v>
      </c>
      <c r="D25" s="18" t="s">
        <v>166</v>
      </c>
      <c r="E25" s="18"/>
      <c r="F25" s="18" t="s">
        <v>167</v>
      </c>
      <c r="G25" s="18">
        <v>16867</v>
      </c>
      <c r="H25" s="18" t="s">
        <v>168</v>
      </c>
      <c r="I25" s="18"/>
      <c r="J25" s="18"/>
      <c r="K25" s="18" t="s">
        <v>89</v>
      </c>
      <c r="L25" s="18"/>
      <c r="M25" s="18" t="s">
        <v>90</v>
      </c>
      <c r="N25" s="18"/>
      <c r="O25" s="18" t="s">
        <v>91</v>
      </c>
      <c r="P25" s="18" t="s">
        <v>92</v>
      </c>
      <c r="Q25" s="18">
        <v>140</v>
      </c>
      <c r="R25" s="18">
        <v>2</v>
      </c>
      <c r="S25" s="18">
        <v>1981</v>
      </c>
      <c r="T25" s="18" t="s">
        <v>144</v>
      </c>
      <c r="U25" s="18"/>
      <c r="V25" s="18"/>
      <c r="W25" s="18"/>
      <c r="X25" s="18"/>
      <c r="Y25" s="18"/>
      <c r="Z25" s="18"/>
      <c r="AA25" s="18"/>
      <c r="AB25" s="18"/>
      <c r="AC25" s="18" t="s">
        <v>97</v>
      </c>
      <c r="AD25" s="18" t="s">
        <v>113</v>
      </c>
      <c r="AE25" s="18" t="s">
        <v>101</v>
      </c>
      <c r="AF25" s="18"/>
      <c r="AG25" s="18" t="s">
        <v>97</v>
      </c>
      <c r="AH25" s="18"/>
      <c r="AI25" s="18">
        <f t="shared" si="0"/>
        <v>100</v>
      </c>
      <c r="AJ25" s="18">
        <v>37.525</v>
      </c>
      <c r="AK25" s="18">
        <v>19.825</v>
      </c>
      <c r="AL25" s="18">
        <v>16.125</v>
      </c>
      <c r="AM25" s="18">
        <v>14.725</v>
      </c>
      <c r="AN25" s="18">
        <v>6.9</v>
      </c>
      <c r="AO25" s="18">
        <v>4.9</v>
      </c>
      <c r="AP25" s="18">
        <v>196.7</v>
      </c>
      <c r="AQ25" s="18">
        <f t="shared" si="1"/>
        <v>100</v>
      </c>
      <c r="AR25" s="18">
        <v>47.575</v>
      </c>
      <c r="AS25" s="18">
        <v>8.15</v>
      </c>
      <c r="AT25" s="18">
        <v>44.275</v>
      </c>
      <c r="AU25" s="18">
        <v>7137.5</v>
      </c>
      <c r="AV25" s="18">
        <v>7005</v>
      </c>
      <c r="AW25" s="20" t="s">
        <v>97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83</v>
      </c>
      <c r="B26" s="19" t="s">
        <v>169</v>
      </c>
      <c r="C26" s="18" t="s">
        <v>170</v>
      </c>
      <c r="D26" s="18" t="s">
        <v>171</v>
      </c>
      <c r="E26" s="18"/>
      <c r="F26" s="18" t="s">
        <v>172</v>
      </c>
      <c r="G26" s="18">
        <v>42123</v>
      </c>
      <c r="H26" s="18">
        <v>0</v>
      </c>
      <c r="I26" s="18">
        <v>0</v>
      </c>
      <c r="J26" s="18"/>
      <c r="K26" s="18" t="s">
        <v>173</v>
      </c>
      <c r="L26" s="18"/>
      <c r="M26" s="18" t="s">
        <v>90</v>
      </c>
      <c r="N26" s="18"/>
      <c r="O26" s="18" t="s">
        <v>91</v>
      </c>
      <c r="P26" s="18" t="s">
        <v>92</v>
      </c>
      <c r="Q26" s="18">
        <v>600</v>
      </c>
      <c r="R26" s="18">
        <v>3</v>
      </c>
      <c r="S26" s="18">
        <v>1980</v>
      </c>
      <c r="T26" s="18" t="s">
        <v>93</v>
      </c>
      <c r="U26" s="18">
        <v>53039744</v>
      </c>
      <c r="V26" s="18">
        <v>5246134</v>
      </c>
      <c r="W26" s="18">
        <v>113404682</v>
      </c>
      <c r="X26" s="18">
        <v>11216800</v>
      </c>
      <c r="Y26" s="18">
        <v>1500</v>
      </c>
      <c r="Z26" s="18">
        <v>5</v>
      </c>
      <c r="AA26" s="18">
        <v>5749</v>
      </c>
      <c r="AB26" s="18">
        <v>944</v>
      </c>
      <c r="AC26" s="18" t="s">
        <v>97</v>
      </c>
      <c r="AD26" s="18" t="s">
        <v>113</v>
      </c>
      <c r="AE26" s="18" t="s">
        <v>96</v>
      </c>
      <c r="AF26" s="18" t="s">
        <v>174</v>
      </c>
      <c r="AG26" s="18" t="s">
        <v>97</v>
      </c>
      <c r="AH26" s="18"/>
      <c r="AI26" s="18">
        <f t="shared" si="0"/>
        <v>100.00000000000001</v>
      </c>
      <c r="AJ26" s="18">
        <v>39</v>
      </c>
      <c r="AK26" s="18">
        <v>26.5</v>
      </c>
      <c r="AL26" s="18">
        <v>9.8</v>
      </c>
      <c r="AM26" s="18">
        <v>17.1</v>
      </c>
      <c r="AN26" s="18">
        <v>4.4</v>
      </c>
      <c r="AO26" s="18">
        <v>3.2</v>
      </c>
      <c r="AP26" s="18">
        <v>210</v>
      </c>
      <c r="AQ26" s="18">
        <f t="shared" si="1"/>
        <v>99.99999999999999</v>
      </c>
      <c r="AR26" s="18">
        <v>53.8</v>
      </c>
      <c r="AS26" s="18">
        <v>40.4</v>
      </c>
      <c r="AT26" s="18">
        <v>5.8</v>
      </c>
      <c r="AU26" s="18">
        <v>7233</v>
      </c>
      <c r="AV26" s="18">
        <v>7233</v>
      </c>
      <c r="AW26" s="20" t="s">
        <v>97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83</v>
      </c>
      <c r="B27" s="19" t="s">
        <v>169</v>
      </c>
      <c r="C27" s="18" t="s">
        <v>175</v>
      </c>
      <c r="D27" s="18" t="s">
        <v>171</v>
      </c>
      <c r="E27" s="18"/>
      <c r="F27" s="18" t="s">
        <v>176</v>
      </c>
      <c r="G27" s="18">
        <v>106060</v>
      </c>
      <c r="H27" s="18">
        <v>1253</v>
      </c>
      <c r="I27" s="18"/>
      <c r="J27" s="18" t="s">
        <v>88</v>
      </c>
      <c r="K27" s="18" t="s">
        <v>173</v>
      </c>
      <c r="L27" s="18"/>
      <c r="M27" s="18" t="s">
        <v>90</v>
      </c>
      <c r="N27" s="18"/>
      <c r="O27" s="18" t="s">
        <v>91</v>
      </c>
      <c r="P27" s="18" t="s">
        <v>92</v>
      </c>
      <c r="Q27" s="18">
        <v>450</v>
      </c>
      <c r="R27" s="18">
        <v>3</v>
      </c>
      <c r="S27" s="18">
        <v>1991</v>
      </c>
      <c r="T27" s="18" t="s">
        <v>106</v>
      </c>
      <c r="U27" s="18">
        <v>220951890</v>
      </c>
      <c r="V27" s="18">
        <v>16865464</v>
      </c>
      <c r="W27" s="18">
        <v>15537086</v>
      </c>
      <c r="X27" s="18">
        <v>10577663</v>
      </c>
      <c r="Y27" s="18">
        <v>2500</v>
      </c>
      <c r="Z27" s="18">
        <v>6</v>
      </c>
      <c r="AA27" s="18">
        <v>20858</v>
      </c>
      <c r="AB27" s="18">
        <v>2449</v>
      </c>
      <c r="AC27" s="18" t="s">
        <v>97</v>
      </c>
      <c r="AD27" s="18" t="s">
        <v>95</v>
      </c>
      <c r="AE27" s="18" t="s">
        <v>96</v>
      </c>
      <c r="AF27" s="18"/>
      <c r="AG27" s="18" t="s">
        <v>97</v>
      </c>
      <c r="AH27" s="18"/>
      <c r="AI27" s="18">
        <f t="shared" si="0"/>
        <v>100.00000000000001</v>
      </c>
      <c r="AJ27" s="18">
        <v>39</v>
      </c>
      <c r="AK27" s="18">
        <v>26.4</v>
      </c>
      <c r="AL27" s="18">
        <v>9</v>
      </c>
      <c r="AM27" s="18">
        <v>9.8</v>
      </c>
      <c r="AN27" s="18">
        <v>5.4</v>
      </c>
      <c r="AO27" s="18">
        <v>10.4</v>
      </c>
      <c r="AP27" s="18">
        <v>176</v>
      </c>
      <c r="AQ27" s="18">
        <f t="shared" si="1"/>
        <v>100</v>
      </c>
      <c r="AR27" s="18">
        <v>45.4</v>
      </c>
      <c r="AS27" s="18">
        <v>47.9</v>
      </c>
      <c r="AT27" s="18">
        <v>6.7</v>
      </c>
      <c r="AU27" s="18">
        <v>9093</v>
      </c>
      <c r="AV27" s="18">
        <v>9680</v>
      </c>
      <c r="AW27" s="20" t="s">
        <v>97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83</v>
      </c>
      <c r="B28" s="19" t="s">
        <v>169</v>
      </c>
      <c r="C28" s="18" t="s">
        <v>177</v>
      </c>
      <c r="D28" s="18" t="s">
        <v>171</v>
      </c>
      <c r="E28" s="18"/>
      <c r="F28" s="18" t="s">
        <v>178</v>
      </c>
      <c r="G28" s="18">
        <v>0</v>
      </c>
      <c r="H28" s="18">
        <v>0</v>
      </c>
      <c r="I28" s="18">
        <v>0</v>
      </c>
      <c r="J28" s="18"/>
      <c r="K28" s="18" t="s">
        <v>134</v>
      </c>
      <c r="L28" s="18"/>
      <c r="M28" s="18" t="s">
        <v>90</v>
      </c>
      <c r="N28" s="18"/>
      <c r="O28" s="18" t="s">
        <v>91</v>
      </c>
      <c r="P28" s="18" t="s">
        <v>179</v>
      </c>
      <c r="Q28" s="18">
        <v>50</v>
      </c>
      <c r="R28" s="18">
        <v>1</v>
      </c>
      <c r="S28" s="18">
        <v>1976</v>
      </c>
      <c r="T28" s="18" t="s">
        <v>97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  <c r="AB28" s="18"/>
      <c r="AC28" s="18" t="s">
        <v>97</v>
      </c>
      <c r="AD28" s="18" t="s">
        <v>97</v>
      </c>
      <c r="AE28" s="18" t="s">
        <v>101</v>
      </c>
      <c r="AF28" s="18" t="s">
        <v>174</v>
      </c>
      <c r="AG28" s="18" t="s">
        <v>97</v>
      </c>
      <c r="AH28" s="18"/>
      <c r="AI28" s="18">
        <f t="shared" si="0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f t="shared" si="1"/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20" t="s">
        <v>97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83</v>
      </c>
      <c r="B29" s="19" t="s">
        <v>169</v>
      </c>
      <c r="C29" s="18" t="s">
        <v>180</v>
      </c>
      <c r="D29" s="18" t="s">
        <v>171</v>
      </c>
      <c r="E29" s="18"/>
      <c r="F29" s="18" t="s">
        <v>181</v>
      </c>
      <c r="G29" s="18">
        <v>13227</v>
      </c>
      <c r="H29" s="18">
        <v>0</v>
      </c>
      <c r="I29" s="18">
        <v>0</v>
      </c>
      <c r="J29" s="18"/>
      <c r="K29" s="18" t="s">
        <v>134</v>
      </c>
      <c r="L29" s="18"/>
      <c r="M29" s="18" t="s">
        <v>90</v>
      </c>
      <c r="N29" s="18"/>
      <c r="O29" s="18" t="s">
        <v>91</v>
      </c>
      <c r="P29" s="18" t="s">
        <v>92</v>
      </c>
      <c r="Q29" s="18">
        <v>55</v>
      </c>
      <c r="R29" s="18">
        <v>1</v>
      </c>
      <c r="S29" s="18">
        <v>1998</v>
      </c>
      <c r="T29" s="18" t="s">
        <v>182</v>
      </c>
      <c r="U29" s="18">
        <v>127138350</v>
      </c>
      <c r="V29" s="18"/>
      <c r="W29" s="18"/>
      <c r="X29" s="18"/>
      <c r="Y29" s="18">
        <v>600</v>
      </c>
      <c r="Z29" s="18">
        <v>12</v>
      </c>
      <c r="AA29" s="18">
        <v>3351</v>
      </c>
      <c r="AB29" s="18">
        <v>1242</v>
      </c>
      <c r="AC29" s="18" t="s">
        <v>97</v>
      </c>
      <c r="AD29" s="18" t="s">
        <v>95</v>
      </c>
      <c r="AE29" s="18" t="s">
        <v>96</v>
      </c>
      <c r="AF29" s="18" t="s">
        <v>174</v>
      </c>
      <c r="AG29" s="18" t="s">
        <v>97</v>
      </c>
      <c r="AH29" s="18"/>
      <c r="AI29" s="18">
        <f t="shared" si="0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f t="shared" si="1"/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20" t="s">
        <v>97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83</v>
      </c>
      <c r="B30" s="19" t="s">
        <v>169</v>
      </c>
      <c r="C30" s="18" t="s">
        <v>183</v>
      </c>
      <c r="D30" s="18" t="s">
        <v>171</v>
      </c>
      <c r="E30" s="18"/>
      <c r="F30" s="18" t="s">
        <v>184</v>
      </c>
      <c r="G30" s="18">
        <v>37254</v>
      </c>
      <c r="H30" s="18">
        <v>319</v>
      </c>
      <c r="I30" s="18">
        <v>0</v>
      </c>
      <c r="J30" s="18" t="s">
        <v>133</v>
      </c>
      <c r="K30" s="18" t="s">
        <v>185</v>
      </c>
      <c r="L30" s="18"/>
      <c r="M30" s="18" t="s">
        <v>186</v>
      </c>
      <c r="N30" s="18"/>
      <c r="O30" s="18" t="s">
        <v>135</v>
      </c>
      <c r="P30" s="18" t="s">
        <v>92</v>
      </c>
      <c r="Q30" s="18">
        <v>525</v>
      </c>
      <c r="R30" s="18">
        <v>3</v>
      </c>
      <c r="S30" s="18">
        <v>2009</v>
      </c>
      <c r="T30" s="18" t="s">
        <v>106</v>
      </c>
      <c r="U30" s="18">
        <v>48433667</v>
      </c>
      <c r="V30" s="18">
        <v>30256161</v>
      </c>
      <c r="W30" s="18">
        <v>10578000</v>
      </c>
      <c r="X30" s="18">
        <v>6608000</v>
      </c>
      <c r="Y30" s="18">
        <v>10000</v>
      </c>
      <c r="Z30" s="18">
        <v>16</v>
      </c>
      <c r="AA30" s="18">
        <v>11618</v>
      </c>
      <c r="AB30" s="18">
        <v>4173</v>
      </c>
      <c r="AC30" s="18" t="s">
        <v>94</v>
      </c>
      <c r="AD30" s="18" t="s">
        <v>187</v>
      </c>
      <c r="AE30" s="18" t="s">
        <v>96</v>
      </c>
      <c r="AF30" s="18" t="s">
        <v>188</v>
      </c>
      <c r="AG30" s="18" t="s">
        <v>97</v>
      </c>
      <c r="AH30" s="18"/>
      <c r="AI30" s="18">
        <f t="shared" si="0"/>
        <v>100.00000000000001</v>
      </c>
      <c r="AJ30" s="18">
        <v>39</v>
      </c>
      <c r="AK30" s="18">
        <v>26.5</v>
      </c>
      <c r="AL30" s="18">
        <v>9.8</v>
      </c>
      <c r="AM30" s="18">
        <v>17.1</v>
      </c>
      <c r="AN30" s="18">
        <v>4.4</v>
      </c>
      <c r="AO30" s="18">
        <v>3.2</v>
      </c>
      <c r="AP30" s="18">
        <v>210</v>
      </c>
      <c r="AQ30" s="18">
        <f t="shared" si="1"/>
        <v>99.99999999999999</v>
      </c>
      <c r="AR30" s="18">
        <v>53.8</v>
      </c>
      <c r="AS30" s="18">
        <v>40.4</v>
      </c>
      <c r="AT30" s="18">
        <v>5.8</v>
      </c>
      <c r="AU30" s="18">
        <v>7233</v>
      </c>
      <c r="AV30" s="18">
        <v>7233</v>
      </c>
      <c r="AW30" s="20" t="s">
        <v>97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83</v>
      </c>
      <c r="B31" s="19" t="s">
        <v>189</v>
      </c>
      <c r="C31" s="18" t="s">
        <v>190</v>
      </c>
      <c r="D31" s="18" t="s">
        <v>191</v>
      </c>
      <c r="E31" s="18"/>
      <c r="F31" s="18" t="s">
        <v>192</v>
      </c>
      <c r="G31" s="18">
        <v>65915</v>
      </c>
      <c r="H31" s="18">
        <v>0</v>
      </c>
      <c r="I31" s="18">
        <v>0</v>
      </c>
      <c r="J31" s="18"/>
      <c r="K31" s="18" t="s">
        <v>89</v>
      </c>
      <c r="L31" s="18"/>
      <c r="M31" s="18" t="s">
        <v>90</v>
      </c>
      <c r="N31" s="18"/>
      <c r="O31" s="18" t="s">
        <v>135</v>
      </c>
      <c r="P31" s="18" t="s">
        <v>92</v>
      </c>
      <c r="Q31" s="18">
        <v>327</v>
      </c>
      <c r="R31" s="18">
        <v>3</v>
      </c>
      <c r="S31" s="18">
        <v>1987</v>
      </c>
      <c r="T31" s="18" t="s">
        <v>193</v>
      </c>
      <c r="U31" s="18"/>
      <c r="V31" s="18"/>
      <c r="W31" s="18">
        <v>287983</v>
      </c>
      <c r="X31" s="18">
        <v>42313</v>
      </c>
      <c r="Y31" s="18">
        <v>1200</v>
      </c>
      <c r="Z31" s="18">
        <v>5</v>
      </c>
      <c r="AA31" s="18">
        <v>7713</v>
      </c>
      <c r="AB31" s="18"/>
      <c r="AC31" s="18" t="s">
        <v>97</v>
      </c>
      <c r="AD31" s="18" t="s">
        <v>194</v>
      </c>
      <c r="AE31" s="18" t="s">
        <v>96</v>
      </c>
      <c r="AF31" s="18"/>
      <c r="AG31" s="18" t="s">
        <v>97</v>
      </c>
      <c r="AH31" s="18"/>
      <c r="AI31" s="18">
        <f t="shared" si="0"/>
        <v>99.99999999999999</v>
      </c>
      <c r="AJ31" s="18">
        <v>48.6</v>
      </c>
      <c r="AK31" s="18">
        <v>26</v>
      </c>
      <c r="AL31" s="18">
        <v>6.8</v>
      </c>
      <c r="AM31" s="18">
        <v>13.5</v>
      </c>
      <c r="AN31" s="18">
        <v>2.8</v>
      </c>
      <c r="AO31" s="18">
        <v>2.3</v>
      </c>
      <c r="AP31" s="18">
        <v>197.5</v>
      </c>
      <c r="AQ31" s="18">
        <f t="shared" si="1"/>
        <v>100</v>
      </c>
      <c r="AR31" s="18">
        <v>47.8</v>
      </c>
      <c r="AS31" s="18">
        <v>45.5</v>
      </c>
      <c r="AT31" s="18">
        <v>6.7</v>
      </c>
      <c r="AU31" s="18">
        <v>7363</v>
      </c>
      <c r="AV31" s="18">
        <v>8220</v>
      </c>
      <c r="AW31" s="20" t="s">
        <v>97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83</v>
      </c>
      <c r="B32" s="19" t="s">
        <v>195</v>
      </c>
      <c r="C32" s="18" t="s">
        <v>196</v>
      </c>
      <c r="D32" s="18" t="s">
        <v>197</v>
      </c>
      <c r="E32" s="18"/>
      <c r="F32" s="18" t="s">
        <v>198</v>
      </c>
      <c r="G32" s="18">
        <v>61975</v>
      </c>
      <c r="H32" s="18">
        <v>0</v>
      </c>
      <c r="I32" s="18">
        <v>0</v>
      </c>
      <c r="J32" s="18"/>
      <c r="K32" s="18" t="s">
        <v>89</v>
      </c>
      <c r="L32" s="18"/>
      <c r="M32" s="18" t="s">
        <v>90</v>
      </c>
      <c r="N32" s="18"/>
      <c r="O32" s="18" t="s">
        <v>91</v>
      </c>
      <c r="P32" s="18" t="s">
        <v>92</v>
      </c>
      <c r="Q32" s="18">
        <v>450</v>
      </c>
      <c r="R32" s="18">
        <v>3</v>
      </c>
      <c r="S32" s="18">
        <v>1993</v>
      </c>
      <c r="T32" s="18" t="s">
        <v>199</v>
      </c>
      <c r="U32" s="18">
        <v>187562245</v>
      </c>
      <c r="V32" s="18">
        <v>31456320</v>
      </c>
      <c r="W32" s="18">
        <v>129524000</v>
      </c>
      <c r="X32" s="18">
        <v>11832000</v>
      </c>
      <c r="Y32" s="18">
        <v>3100</v>
      </c>
      <c r="Z32" s="18">
        <v>13.5</v>
      </c>
      <c r="AA32" s="18">
        <v>17784</v>
      </c>
      <c r="AB32" s="18">
        <v>1650</v>
      </c>
      <c r="AC32" s="18" t="s">
        <v>113</v>
      </c>
      <c r="AD32" s="18" t="s">
        <v>95</v>
      </c>
      <c r="AE32" s="18" t="s">
        <v>96</v>
      </c>
      <c r="AF32" s="18"/>
      <c r="AG32" s="18" t="s">
        <v>97</v>
      </c>
      <c r="AH32" s="18"/>
      <c r="AI32" s="18">
        <f t="shared" si="0"/>
        <v>99.99999999999999</v>
      </c>
      <c r="AJ32" s="18">
        <v>44.2</v>
      </c>
      <c r="AK32" s="18">
        <v>30.9</v>
      </c>
      <c r="AL32" s="18">
        <v>7.1</v>
      </c>
      <c r="AM32" s="18">
        <v>13.3</v>
      </c>
      <c r="AN32" s="18">
        <v>2</v>
      </c>
      <c r="AO32" s="18">
        <v>2.5</v>
      </c>
      <c r="AP32" s="18">
        <v>168.3</v>
      </c>
      <c r="AQ32" s="18">
        <f t="shared" si="1"/>
        <v>100</v>
      </c>
      <c r="AR32" s="18">
        <v>45</v>
      </c>
      <c r="AS32" s="18">
        <v>50.1</v>
      </c>
      <c r="AT32" s="18">
        <v>4.9</v>
      </c>
      <c r="AU32" s="18">
        <v>8318</v>
      </c>
      <c r="AV32" s="18">
        <v>10020</v>
      </c>
      <c r="AW32" s="20" t="s">
        <v>97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83</v>
      </c>
      <c r="B33" s="19" t="s">
        <v>200</v>
      </c>
      <c r="C33" s="18" t="s">
        <v>201</v>
      </c>
      <c r="D33" s="18" t="s">
        <v>202</v>
      </c>
      <c r="E33" s="18"/>
      <c r="F33" s="18" t="s">
        <v>203</v>
      </c>
      <c r="G33" s="18">
        <v>10695</v>
      </c>
      <c r="H33" s="18"/>
      <c r="I33" s="18"/>
      <c r="J33" s="18"/>
      <c r="K33" s="18" t="s">
        <v>103</v>
      </c>
      <c r="L33" s="18"/>
      <c r="M33" s="18" t="s">
        <v>90</v>
      </c>
      <c r="N33" s="18"/>
      <c r="O33" s="18" t="s">
        <v>91</v>
      </c>
      <c r="P33" s="18" t="s">
        <v>204</v>
      </c>
      <c r="Q33" s="18">
        <v>80</v>
      </c>
      <c r="R33" s="18">
        <v>2</v>
      </c>
      <c r="S33" s="18">
        <v>1982</v>
      </c>
      <c r="T33" s="18" t="s">
        <v>144</v>
      </c>
      <c r="U33" s="18">
        <v>823200</v>
      </c>
      <c r="V33" s="18"/>
      <c r="W33" s="18"/>
      <c r="X33" s="18"/>
      <c r="Y33" s="18"/>
      <c r="Z33" s="18"/>
      <c r="AA33" s="18"/>
      <c r="AB33" s="18"/>
      <c r="AC33" s="18" t="s">
        <v>97</v>
      </c>
      <c r="AD33" s="18" t="s">
        <v>113</v>
      </c>
      <c r="AE33" s="18" t="s">
        <v>101</v>
      </c>
      <c r="AF33" s="18"/>
      <c r="AG33" s="18" t="s">
        <v>97</v>
      </c>
      <c r="AH33" s="18"/>
      <c r="AI33" s="18">
        <f t="shared" si="0"/>
        <v>100</v>
      </c>
      <c r="AJ33" s="18">
        <v>49.1</v>
      </c>
      <c r="AK33" s="18">
        <v>17</v>
      </c>
      <c r="AL33" s="18">
        <v>9</v>
      </c>
      <c r="AM33" s="18">
        <v>19.9</v>
      </c>
      <c r="AN33" s="18">
        <v>1.8</v>
      </c>
      <c r="AO33" s="18">
        <v>3.2</v>
      </c>
      <c r="AP33" s="18">
        <v>226</v>
      </c>
      <c r="AQ33" s="18">
        <f t="shared" si="1"/>
        <v>100</v>
      </c>
      <c r="AR33" s="18">
        <v>53</v>
      </c>
      <c r="AS33" s="18">
        <v>42</v>
      </c>
      <c r="AT33" s="18">
        <v>5</v>
      </c>
      <c r="AU33" s="18">
        <v>1592</v>
      </c>
      <c r="AV33" s="18">
        <v>1960</v>
      </c>
      <c r="AW33" s="20" t="s">
        <v>97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83</v>
      </c>
      <c r="B34" s="19" t="s">
        <v>205</v>
      </c>
      <c r="C34" s="18" t="s">
        <v>206</v>
      </c>
      <c r="D34" s="18" t="s">
        <v>207</v>
      </c>
      <c r="E34" s="18"/>
      <c r="F34" s="18" t="s">
        <v>208</v>
      </c>
      <c r="G34" s="18">
        <v>7177</v>
      </c>
      <c r="H34" s="18">
        <v>0</v>
      </c>
      <c r="I34" s="18">
        <v>0</v>
      </c>
      <c r="J34" s="18"/>
      <c r="K34" s="18" t="s">
        <v>209</v>
      </c>
      <c r="L34" s="18"/>
      <c r="M34" s="18" t="s">
        <v>90</v>
      </c>
      <c r="N34" s="18"/>
      <c r="O34" s="18" t="s">
        <v>91</v>
      </c>
      <c r="P34" s="18" t="s">
        <v>179</v>
      </c>
      <c r="Q34" s="18">
        <v>40</v>
      </c>
      <c r="R34" s="18">
        <v>2</v>
      </c>
      <c r="S34" s="18">
        <v>1977</v>
      </c>
      <c r="T34" s="18" t="s">
        <v>144</v>
      </c>
      <c r="U34" s="18"/>
      <c r="V34" s="18"/>
      <c r="W34" s="18"/>
      <c r="X34" s="18"/>
      <c r="Y34" s="18"/>
      <c r="Z34" s="18"/>
      <c r="AA34" s="18"/>
      <c r="AB34" s="18"/>
      <c r="AC34" s="18" t="s">
        <v>97</v>
      </c>
      <c r="AD34" s="18" t="s">
        <v>97</v>
      </c>
      <c r="AE34" s="18" t="s">
        <v>101</v>
      </c>
      <c r="AF34" s="18"/>
      <c r="AG34" s="18" t="s">
        <v>97</v>
      </c>
      <c r="AH34" s="18"/>
      <c r="AI34" s="18">
        <f t="shared" si="0"/>
        <v>100</v>
      </c>
      <c r="AJ34" s="18">
        <v>52.16</v>
      </c>
      <c r="AK34" s="18">
        <v>14.12</v>
      </c>
      <c r="AL34" s="18">
        <v>17.67</v>
      </c>
      <c r="AM34" s="18">
        <v>11.12</v>
      </c>
      <c r="AN34" s="18">
        <v>0.96</v>
      </c>
      <c r="AO34" s="18">
        <v>3.97</v>
      </c>
      <c r="AP34" s="18">
        <v>188.75</v>
      </c>
      <c r="AQ34" s="18">
        <f t="shared" si="1"/>
        <v>99.99999999999999</v>
      </c>
      <c r="AR34" s="18">
        <v>49.22</v>
      </c>
      <c r="AS34" s="18">
        <v>46.82</v>
      </c>
      <c r="AT34" s="18">
        <v>3.96</v>
      </c>
      <c r="AU34" s="18">
        <v>7583</v>
      </c>
      <c r="AV34" s="18">
        <v>8448</v>
      </c>
      <c r="AW34" s="20" t="s">
        <v>97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83</v>
      </c>
      <c r="B35" s="19" t="s">
        <v>210</v>
      </c>
      <c r="C35" s="18" t="s">
        <v>211</v>
      </c>
      <c r="D35" s="18" t="s">
        <v>212</v>
      </c>
      <c r="E35" s="18"/>
      <c r="F35" s="18" t="s">
        <v>213</v>
      </c>
      <c r="G35" s="18">
        <v>8689</v>
      </c>
      <c r="H35" s="18">
        <v>15</v>
      </c>
      <c r="I35" s="18"/>
      <c r="J35" s="18" t="s">
        <v>88</v>
      </c>
      <c r="K35" s="18" t="s">
        <v>214</v>
      </c>
      <c r="L35" s="18"/>
      <c r="M35" s="18" t="s">
        <v>90</v>
      </c>
      <c r="N35" s="18"/>
      <c r="O35" s="18" t="s">
        <v>135</v>
      </c>
      <c r="P35" s="18" t="s">
        <v>92</v>
      </c>
      <c r="Q35" s="18">
        <v>90</v>
      </c>
      <c r="R35" s="18">
        <v>2</v>
      </c>
      <c r="S35" s="18">
        <v>1990</v>
      </c>
      <c r="T35" s="18" t="s">
        <v>144</v>
      </c>
      <c r="U35" s="18">
        <v>20088</v>
      </c>
      <c r="V35" s="18"/>
      <c r="W35" s="18"/>
      <c r="X35" s="18"/>
      <c r="Y35" s="18"/>
      <c r="Z35" s="18"/>
      <c r="AA35" s="18"/>
      <c r="AB35" s="18"/>
      <c r="AC35" s="18" t="s">
        <v>97</v>
      </c>
      <c r="AD35" s="18" t="s">
        <v>113</v>
      </c>
      <c r="AE35" s="18" t="s">
        <v>141</v>
      </c>
      <c r="AF35" s="18"/>
      <c r="AG35" s="18" t="s">
        <v>97</v>
      </c>
      <c r="AH35" s="18"/>
      <c r="AI35" s="18">
        <f t="shared" si="0"/>
        <v>100.00000000000001</v>
      </c>
      <c r="AJ35" s="18">
        <v>53.1</v>
      </c>
      <c r="AK35" s="18">
        <v>14.3</v>
      </c>
      <c r="AL35" s="18">
        <v>13.9</v>
      </c>
      <c r="AM35" s="18">
        <v>15.1</v>
      </c>
      <c r="AN35" s="18">
        <v>1.7</v>
      </c>
      <c r="AO35" s="18">
        <v>1.9</v>
      </c>
      <c r="AP35" s="18">
        <v>215</v>
      </c>
      <c r="AQ35" s="18">
        <f t="shared" si="1"/>
        <v>100</v>
      </c>
      <c r="AR35" s="18">
        <v>51.2</v>
      </c>
      <c r="AS35" s="18">
        <v>41.3</v>
      </c>
      <c r="AT35" s="18">
        <v>7.5</v>
      </c>
      <c r="AU35" s="18">
        <v>6498</v>
      </c>
      <c r="AV35" s="18">
        <v>6308</v>
      </c>
      <c r="AW35" s="20" t="s">
        <v>97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83</v>
      </c>
      <c r="B36" s="19" t="s">
        <v>215</v>
      </c>
      <c r="C36" s="18" t="s">
        <v>216</v>
      </c>
      <c r="D36" s="18" t="s">
        <v>217</v>
      </c>
      <c r="E36" s="18"/>
      <c r="F36" s="18" t="s">
        <v>218</v>
      </c>
      <c r="G36" s="18">
        <v>0</v>
      </c>
      <c r="H36" s="18">
        <v>0</v>
      </c>
      <c r="I36" s="18">
        <v>0</v>
      </c>
      <c r="J36" s="18"/>
      <c r="K36" s="18" t="s">
        <v>209</v>
      </c>
      <c r="L36" s="18"/>
      <c r="M36" s="18" t="s">
        <v>90</v>
      </c>
      <c r="N36" s="18"/>
      <c r="O36" s="18" t="s">
        <v>219</v>
      </c>
      <c r="P36" s="18" t="s">
        <v>179</v>
      </c>
      <c r="Q36" s="18">
        <v>48</v>
      </c>
      <c r="R36" s="18">
        <v>4</v>
      </c>
      <c r="S36" s="18">
        <v>1981</v>
      </c>
      <c r="T36" s="18" t="s">
        <v>97</v>
      </c>
      <c r="U36" s="18"/>
      <c r="V36" s="18"/>
      <c r="W36" s="18"/>
      <c r="X36" s="18"/>
      <c r="Y36" s="18"/>
      <c r="Z36" s="18"/>
      <c r="AA36" s="18"/>
      <c r="AB36" s="18"/>
      <c r="AC36" s="18" t="s">
        <v>97</v>
      </c>
      <c r="AD36" s="18" t="s">
        <v>113</v>
      </c>
      <c r="AE36" s="18" t="s">
        <v>141</v>
      </c>
      <c r="AF36" s="18" t="s">
        <v>174</v>
      </c>
      <c r="AG36" s="18" t="s">
        <v>97</v>
      </c>
      <c r="AH36" s="18"/>
      <c r="AI36" s="18">
        <f t="shared" si="0"/>
        <v>99.99999999999997</v>
      </c>
      <c r="AJ36" s="18">
        <v>45.3</v>
      </c>
      <c r="AK36" s="18">
        <v>24.4</v>
      </c>
      <c r="AL36" s="18">
        <v>8.1</v>
      </c>
      <c r="AM36" s="18">
        <v>18.6</v>
      </c>
      <c r="AN36" s="18">
        <v>2.6</v>
      </c>
      <c r="AO36" s="18">
        <v>1</v>
      </c>
      <c r="AP36" s="18">
        <v>200</v>
      </c>
      <c r="AQ36" s="18">
        <f t="shared" si="1"/>
        <v>99.99999999999999</v>
      </c>
      <c r="AR36" s="18">
        <v>52.4</v>
      </c>
      <c r="AS36" s="18">
        <v>40.3</v>
      </c>
      <c r="AT36" s="18">
        <v>7.3</v>
      </c>
      <c r="AU36" s="18">
        <v>6278</v>
      </c>
      <c r="AV36" s="18">
        <v>6845</v>
      </c>
      <c r="AW36" s="20" t="s">
        <v>97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83</v>
      </c>
      <c r="B37" s="19" t="s">
        <v>220</v>
      </c>
      <c r="C37" s="18" t="s">
        <v>221</v>
      </c>
      <c r="D37" s="18" t="s">
        <v>222</v>
      </c>
      <c r="E37" s="18"/>
      <c r="F37" s="18" t="s">
        <v>223</v>
      </c>
      <c r="G37" s="18">
        <v>17523</v>
      </c>
      <c r="H37" s="18">
        <v>0</v>
      </c>
      <c r="I37" s="18">
        <v>0</v>
      </c>
      <c r="J37" s="18"/>
      <c r="K37" s="18" t="s">
        <v>224</v>
      </c>
      <c r="L37" s="18"/>
      <c r="M37" s="18" t="s">
        <v>90</v>
      </c>
      <c r="N37" s="18"/>
      <c r="O37" s="18" t="s">
        <v>135</v>
      </c>
      <c r="P37" s="18" t="s">
        <v>204</v>
      </c>
      <c r="Q37" s="18">
        <v>135</v>
      </c>
      <c r="R37" s="18">
        <v>2</v>
      </c>
      <c r="S37" s="18">
        <v>1993</v>
      </c>
      <c r="T37" s="18" t="s">
        <v>136</v>
      </c>
      <c r="U37" s="18"/>
      <c r="V37" s="18"/>
      <c r="W37" s="18"/>
      <c r="X37" s="18"/>
      <c r="Y37" s="18"/>
      <c r="Z37" s="18"/>
      <c r="AA37" s="18"/>
      <c r="AB37" s="18"/>
      <c r="AC37" s="18" t="s">
        <v>97</v>
      </c>
      <c r="AD37" s="18" t="s">
        <v>194</v>
      </c>
      <c r="AE37" s="18" t="s">
        <v>96</v>
      </c>
      <c r="AF37" s="18"/>
      <c r="AG37" s="18" t="s">
        <v>97</v>
      </c>
      <c r="AH37" s="18"/>
      <c r="AI37" s="18">
        <f t="shared" si="0"/>
        <v>100</v>
      </c>
      <c r="AJ37" s="18">
        <v>43.7</v>
      </c>
      <c r="AK37" s="18">
        <v>20.2</v>
      </c>
      <c r="AL37" s="18">
        <v>16.5</v>
      </c>
      <c r="AM37" s="18">
        <v>11.6</v>
      </c>
      <c r="AN37" s="18">
        <v>4</v>
      </c>
      <c r="AO37" s="18">
        <v>4</v>
      </c>
      <c r="AP37" s="18">
        <v>179.8</v>
      </c>
      <c r="AQ37" s="18">
        <f t="shared" si="1"/>
        <v>100.00000000000001</v>
      </c>
      <c r="AR37" s="18">
        <v>45.6</v>
      </c>
      <c r="AS37" s="18">
        <v>48.2</v>
      </c>
      <c r="AT37" s="18">
        <v>6.2</v>
      </c>
      <c r="AU37" s="18">
        <v>7933</v>
      </c>
      <c r="AV37" s="18">
        <v>9021</v>
      </c>
      <c r="AW37" s="20" t="s">
        <v>97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83</v>
      </c>
      <c r="B38" s="19" t="s">
        <v>225</v>
      </c>
      <c r="C38" s="18" t="s">
        <v>226</v>
      </c>
      <c r="D38" s="18" t="s">
        <v>227</v>
      </c>
      <c r="E38" s="18"/>
      <c r="F38" s="18" t="s">
        <v>228</v>
      </c>
      <c r="G38" s="18">
        <v>11082</v>
      </c>
      <c r="H38" s="18">
        <v>0</v>
      </c>
      <c r="I38" s="18">
        <v>0</v>
      </c>
      <c r="J38" s="18"/>
      <c r="K38" s="18" t="s">
        <v>100</v>
      </c>
      <c r="L38" s="18"/>
      <c r="M38" s="18" t="s">
        <v>90</v>
      </c>
      <c r="N38" s="18"/>
      <c r="O38" s="18" t="s">
        <v>135</v>
      </c>
      <c r="P38" s="18" t="s">
        <v>204</v>
      </c>
      <c r="Q38" s="18">
        <v>56</v>
      </c>
      <c r="R38" s="18">
        <v>2</v>
      </c>
      <c r="S38" s="18">
        <v>1990</v>
      </c>
      <c r="T38" s="18" t="s">
        <v>97</v>
      </c>
      <c r="U38" s="18"/>
      <c r="V38" s="18"/>
      <c r="W38" s="18"/>
      <c r="X38" s="18"/>
      <c r="Y38" s="18"/>
      <c r="Z38" s="18"/>
      <c r="AA38" s="18"/>
      <c r="AB38" s="18"/>
      <c r="AC38" s="18" t="s">
        <v>194</v>
      </c>
      <c r="AD38" s="18" t="s">
        <v>194</v>
      </c>
      <c r="AE38" s="18" t="s">
        <v>141</v>
      </c>
      <c r="AF38" s="18"/>
      <c r="AG38" s="18" t="s">
        <v>97</v>
      </c>
      <c r="AH38" s="18"/>
      <c r="AI38" s="18">
        <f t="shared" si="0"/>
        <v>100.00000000000001</v>
      </c>
      <c r="AJ38" s="18">
        <v>29.7</v>
      </c>
      <c r="AK38" s="18">
        <v>11.3</v>
      </c>
      <c r="AL38" s="18">
        <v>30.7</v>
      </c>
      <c r="AM38" s="18">
        <v>21.1</v>
      </c>
      <c r="AN38" s="18">
        <v>4</v>
      </c>
      <c r="AO38" s="18">
        <v>3.2</v>
      </c>
      <c r="AP38" s="18">
        <v>295</v>
      </c>
      <c r="AQ38" s="18">
        <f t="shared" si="1"/>
        <v>100</v>
      </c>
      <c r="AR38" s="18">
        <v>59.6</v>
      </c>
      <c r="AS38" s="18">
        <v>31.9</v>
      </c>
      <c r="AT38" s="18">
        <v>8.5</v>
      </c>
      <c r="AU38" s="18">
        <v>4835</v>
      </c>
      <c r="AV38" s="18">
        <v>6202</v>
      </c>
      <c r="AW38" s="20" t="s">
        <v>97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83</v>
      </c>
      <c r="B39" s="19" t="s">
        <v>229</v>
      </c>
      <c r="C39" s="18" t="s">
        <v>230</v>
      </c>
      <c r="D39" s="18" t="s">
        <v>231</v>
      </c>
      <c r="E39" s="18"/>
      <c r="F39" s="18" t="s">
        <v>232</v>
      </c>
      <c r="G39" s="18"/>
      <c r="H39" s="18"/>
      <c r="I39" s="18"/>
      <c r="J39" s="18"/>
      <c r="K39" s="18" t="s">
        <v>209</v>
      </c>
      <c r="L39" s="18"/>
      <c r="M39" s="18" t="s">
        <v>90</v>
      </c>
      <c r="N39" s="18"/>
      <c r="O39" s="18" t="s">
        <v>91</v>
      </c>
      <c r="P39" s="18" t="s">
        <v>179</v>
      </c>
      <c r="Q39" s="18">
        <v>10</v>
      </c>
      <c r="R39" s="18">
        <v>2</v>
      </c>
      <c r="S39" s="18">
        <v>1986</v>
      </c>
      <c r="T39" s="18" t="s">
        <v>144</v>
      </c>
      <c r="U39" s="18"/>
      <c r="V39" s="18"/>
      <c r="W39" s="18"/>
      <c r="X39" s="18"/>
      <c r="Y39" s="18"/>
      <c r="Z39" s="18"/>
      <c r="AA39" s="18"/>
      <c r="AB39" s="18"/>
      <c r="AC39" s="18" t="s">
        <v>97</v>
      </c>
      <c r="AD39" s="18" t="s">
        <v>97</v>
      </c>
      <c r="AE39" s="18" t="s">
        <v>101</v>
      </c>
      <c r="AF39" s="18" t="s">
        <v>233</v>
      </c>
      <c r="AG39" s="18" t="s">
        <v>97</v>
      </c>
      <c r="AH39" s="18"/>
      <c r="AI39" s="18">
        <f aca="true" t="shared" si="4" ref="AI39:AI46">+SUM(AJ39:AO39)</f>
        <v>100.00000000000001</v>
      </c>
      <c r="AJ39" s="18">
        <v>40.6</v>
      </c>
      <c r="AK39" s="18">
        <v>26.6</v>
      </c>
      <c r="AL39" s="18">
        <v>1.9</v>
      </c>
      <c r="AM39" s="18">
        <v>24.6</v>
      </c>
      <c r="AN39" s="18">
        <v>5.3</v>
      </c>
      <c r="AO39" s="18">
        <v>1</v>
      </c>
      <c r="AP39" s="18">
        <v>140</v>
      </c>
      <c r="AQ39" s="18">
        <f aca="true" t="shared" si="5" ref="AQ39:AQ46">+SUM(AR39:AT39)</f>
        <v>100</v>
      </c>
      <c r="AR39" s="18">
        <v>39.7</v>
      </c>
      <c r="AS39" s="18">
        <v>8</v>
      </c>
      <c r="AT39" s="18">
        <v>52.3</v>
      </c>
      <c r="AU39" s="18">
        <v>8850</v>
      </c>
      <c r="AV39" s="18">
        <v>10370</v>
      </c>
      <c r="AW39" s="20" t="s">
        <v>97</v>
      </c>
      <c r="AX39" s="20"/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83</v>
      </c>
      <c r="B40" s="19" t="s">
        <v>234</v>
      </c>
      <c r="C40" s="18" t="s">
        <v>235</v>
      </c>
      <c r="D40" s="18" t="s">
        <v>236</v>
      </c>
      <c r="E40" s="18"/>
      <c r="F40" s="18" t="s">
        <v>237</v>
      </c>
      <c r="G40" s="18">
        <v>45193</v>
      </c>
      <c r="H40" s="18">
        <v>0</v>
      </c>
      <c r="I40" s="18">
        <v>0</v>
      </c>
      <c r="J40" s="18"/>
      <c r="K40" s="18" t="s">
        <v>209</v>
      </c>
      <c r="L40" s="18"/>
      <c r="M40" s="18" t="s">
        <v>90</v>
      </c>
      <c r="N40" s="18"/>
      <c r="O40" s="18" t="s">
        <v>91</v>
      </c>
      <c r="P40" s="18" t="s">
        <v>92</v>
      </c>
      <c r="Q40" s="18">
        <v>180</v>
      </c>
      <c r="R40" s="18">
        <v>2</v>
      </c>
      <c r="S40" s="18">
        <v>1976</v>
      </c>
      <c r="T40" s="18" t="s">
        <v>144</v>
      </c>
      <c r="U40" s="18"/>
      <c r="V40" s="18"/>
      <c r="W40" s="18"/>
      <c r="X40" s="18"/>
      <c r="Y40" s="18"/>
      <c r="Z40" s="18"/>
      <c r="AA40" s="18"/>
      <c r="AB40" s="18"/>
      <c r="AC40" s="18" t="s">
        <v>97</v>
      </c>
      <c r="AD40" s="18" t="s">
        <v>113</v>
      </c>
      <c r="AE40" s="18" t="s">
        <v>96</v>
      </c>
      <c r="AF40" s="18"/>
      <c r="AG40" s="18" t="s">
        <v>97</v>
      </c>
      <c r="AH40" s="18"/>
      <c r="AI40" s="18">
        <f t="shared" si="4"/>
        <v>100.04</v>
      </c>
      <c r="AJ40" s="18">
        <v>53.3</v>
      </c>
      <c r="AK40" s="18">
        <v>18.6</v>
      </c>
      <c r="AL40" s="18">
        <v>12</v>
      </c>
      <c r="AM40" s="18">
        <v>10.6</v>
      </c>
      <c r="AN40" s="18">
        <v>1.54</v>
      </c>
      <c r="AO40" s="18">
        <v>4</v>
      </c>
      <c r="AP40" s="18">
        <v>186</v>
      </c>
      <c r="AQ40" s="18">
        <f t="shared" si="5"/>
        <v>100</v>
      </c>
      <c r="AR40" s="18">
        <v>47.9</v>
      </c>
      <c r="AS40" s="18">
        <v>47.2</v>
      </c>
      <c r="AT40" s="18">
        <v>4.9</v>
      </c>
      <c r="AU40" s="18">
        <v>7690</v>
      </c>
      <c r="AV40" s="18">
        <v>8240</v>
      </c>
      <c r="AW40" s="20" t="s">
        <v>97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83</v>
      </c>
      <c r="B41" s="19" t="s">
        <v>234</v>
      </c>
      <c r="C41" s="18" t="s">
        <v>235</v>
      </c>
      <c r="D41" s="18" t="s">
        <v>236</v>
      </c>
      <c r="E41" s="18"/>
      <c r="F41" s="18" t="s">
        <v>237</v>
      </c>
      <c r="G41" s="18">
        <v>22008</v>
      </c>
      <c r="H41" s="18">
        <v>0</v>
      </c>
      <c r="I41" s="18">
        <v>0</v>
      </c>
      <c r="J41" s="18"/>
      <c r="K41" s="18" t="s">
        <v>153</v>
      </c>
      <c r="L41" s="18"/>
      <c r="M41" s="18" t="s">
        <v>90</v>
      </c>
      <c r="N41" s="18"/>
      <c r="O41" s="18" t="s">
        <v>91</v>
      </c>
      <c r="P41" s="18" t="s">
        <v>92</v>
      </c>
      <c r="Q41" s="18">
        <v>90</v>
      </c>
      <c r="R41" s="18">
        <v>1</v>
      </c>
      <c r="S41" s="18">
        <v>1985</v>
      </c>
      <c r="T41" s="18" t="s">
        <v>144</v>
      </c>
      <c r="U41" s="18"/>
      <c r="V41" s="18"/>
      <c r="W41" s="18"/>
      <c r="X41" s="18"/>
      <c r="Y41" s="18"/>
      <c r="Z41" s="18"/>
      <c r="AA41" s="18"/>
      <c r="AB41" s="18"/>
      <c r="AC41" s="18" t="s">
        <v>97</v>
      </c>
      <c r="AD41" s="18" t="s">
        <v>113</v>
      </c>
      <c r="AE41" s="18" t="s">
        <v>141</v>
      </c>
      <c r="AF41" s="18"/>
      <c r="AG41" s="18" t="s">
        <v>97</v>
      </c>
      <c r="AH41" s="18"/>
      <c r="AI41" s="18">
        <f t="shared" si="4"/>
        <v>100</v>
      </c>
      <c r="AJ41" s="18">
        <v>53.3</v>
      </c>
      <c r="AK41" s="18">
        <v>18.6</v>
      </c>
      <c r="AL41" s="18">
        <v>12</v>
      </c>
      <c r="AM41" s="18">
        <v>10.6</v>
      </c>
      <c r="AN41" s="18">
        <v>1.5</v>
      </c>
      <c r="AO41" s="18">
        <v>4</v>
      </c>
      <c r="AP41" s="18">
        <v>186</v>
      </c>
      <c r="AQ41" s="18">
        <f t="shared" si="5"/>
        <v>100</v>
      </c>
      <c r="AR41" s="18">
        <v>47.9</v>
      </c>
      <c r="AS41" s="18">
        <v>47.2</v>
      </c>
      <c r="AT41" s="18">
        <v>4.9</v>
      </c>
      <c r="AU41" s="18">
        <v>7690</v>
      </c>
      <c r="AV41" s="18">
        <v>8240</v>
      </c>
      <c r="AW41" s="20" t="s">
        <v>97</v>
      </c>
      <c r="AX41" s="20"/>
      <c r="AY41" s="20">
        <f t="shared" si="2"/>
        <v>0</v>
      </c>
      <c r="AZ41" s="20">
        <f t="shared" si="3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83</v>
      </c>
      <c r="B42" s="19" t="s">
        <v>238</v>
      </c>
      <c r="C42" s="18" t="s">
        <v>239</v>
      </c>
      <c r="D42" s="18" t="s">
        <v>240</v>
      </c>
      <c r="E42" s="18"/>
      <c r="F42" s="18" t="s">
        <v>241</v>
      </c>
      <c r="G42" s="18">
        <v>43475</v>
      </c>
      <c r="H42" s="18">
        <v>3807</v>
      </c>
      <c r="I42" s="18"/>
      <c r="J42" s="18" t="s">
        <v>133</v>
      </c>
      <c r="K42" s="18" t="s">
        <v>242</v>
      </c>
      <c r="L42" s="18"/>
      <c r="M42" s="18" t="s">
        <v>90</v>
      </c>
      <c r="N42" s="18"/>
      <c r="O42" s="18" t="s">
        <v>135</v>
      </c>
      <c r="P42" s="18" t="s">
        <v>92</v>
      </c>
      <c r="Q42" s="18">
        <v>200</v>
      </c>
      <c r="R42" s="18">
        <v>1</v>
      </c>
      <c r="S42" s="18">
        <v>1991</v>
      </c>
      <c r="T42" s="18" t="s">
        <v>243</v>
      </c>
      <c r="U42" s="18">
        <v>39841915</v>
      </c>
      <c r="V42" s="18">
        <v>23238715</v>
      </c>
      <c r="W42" s="18">
        <v>20148675</v>
      </c>
      <c r="X42" s="18">
        <v>11702950</v>
      </c>
      <c r="Y42" s="18">
        <v>800</v>
      </c>
      <c r="Z42" s="18">
        <v>5</v>
      </c>
      <c r="AA42" s="18">
        <v>4080</v>
      </c>
      <c r="AB42" s="18"/>
      <c r="AC42" s="18" t="s">
        <v>97</v>
      </c>
      <c r="AD42" s="18" t="s">
        <v>194</v>
      </c>
      <c r="AE42" s="18" t="s">
        <v>101</v>
      </c>
      <c r="AF42" s="18"/>
      <c r="AG42" s="18" t="s">
        <v>244</v>
      </c>
      <c r="AH42" s="18">
        <v>99</v>
      </c>
      <c r="AI42" s="18">
        <f t="shared" si="4"/>
        <v>100</v>
      </c>
      <c r="AJ42" s="18">
        <v>32</v>
      </c>
      <c r="AK42" s="18">
        <v>39</v>
      </c>
      <c r="AL42" s="18">
        <v>3</v>
      </c>
      <c r="AM42" s="18">
        <v>21</v>
      </c>
      <c r="AN42" s="18">
        <v>1</v>
      </c>
      <c r="AO42" s="18">
        <v>4</v>
      </c>
      <c r="AP42" s="18">
        <v>243</v>
      </c>
      <c r="AQ42" s="18">
        <f t="shared" si="5"/>
        <v>100</v>
      </c>
      <c r="AR42" s="18">
        <v>59</v>
      </c>
      <c r="AS42" s="18">
        <v>35</v>
      </c>
      <c r="AT42" s="18">
        <v>6</v>
      </c>
      <c r="AU42" s="18">
        <v>5130</v>
      </c>
      <c r="AV42" s="18">
        <v>6478</v>
      </c>
      <c r="AW42" s="20" t="s">
        <v>97</v>
      </c>
      <c r="AX42" s="20"/>
      <c r="AY42" s="20">
        <f t="shared" si="2"/>
        <v>0</v>
      </c>
      <c r="AZ42" s="20">
        <f t="shared" si="3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83</v>
      </c>
      <c r="B43" s="19" t="s">
        <v>238</v>
      </c>
      <c r="C43" s="18" t="s">
        <v>239</v>
      </c>
      <c r="D43" s="18" t="s">
        <v>240</v>
      </c>
      <c r="E43" s="18"/>
      <c r="F43" s="18" t="s">
        <v>241</v>
      </c>
      <c r="G43" s="18">
        <v>28445</v>
      </c>
      <c r="H43" s="18">
        <v>2545</v>
      </c>
      <c r="I43" s="18"/>
      <c r="J43" s="18" t="s">
        <v>133</v>
      </c>
      <c r="K43" s="18" t="s">
        <v>242</v>
      </c>
      <c r="L43" s="18"/>
      <c r="M43" s="18" t="s">
        <v>90</v>
      </c>
      <c r="N43" s="18"/>
      <c r="O43" s="18" t="s">
        <v>135</v>
      </c>
      <c r="P43" s="18" t="s">
        <v>92</v>
      </c>
      <c r="Q43" s="18">
        <v>150</v>
      </c>
      <c r="R43" s="18">
        <v>1</v>
      </c>
      <c r="S43" s="18">
        <v>1984</v>
      </c>
      <c r="T43" s="18" t="s">
        <v>243</v>
      </c>
      <c r="U43" s="18">
        <v>35494896</v>
      </c>
      <c r="V43" s="18">
        <v>20703216</v>
      </c>
      <c r="W43" s="18">
        <v>17950320</v>
      </c>
      <c r="X43" s="18">
        <v>10426080</v>
      </c>
      <c r="Y43" s="18">
        <v>800</v>
      </c>
      <c r="Z43" s="18">
        <v>5</v>
      </c>
      <c r="AA43" s="18">
        <v>2591</v>
      </c>
      <c r="AB43" s="18"/>
      <c r="AC43" s="18" t="s">
        <v>97</v>
      </c>
      <c r="AD43" s="18" t="s">
        <v>194</v>
      </c>
      <c r="AE43" s="18" t="s">
        <v>101</v>
      </c>
      <c r="AF43" s="18"/>
      <c r="AG43" s="18" t="s">
        <v>97</v>
      </c>
      <c r="AH43" s="18"/>
      <c r="AI43" s="18">
        <f t="shared" si="4"/>
        <v>100</v>
      </c>
      <c r="AJ43" s="18">
        <v>32</v>
      </c>
      <c r="AK43" s="18">
        <v>39</v>
      </c>
      <c r="AL43" s="18">
        <v>3</v>
      </c>
      <c r="AM43" s="18">
        <v>21</v>
      </c>
      <c r="AN43" s="18">
        <v>1</v>
      </c>
      <c r="AO43" s="18">
        <v>4</v>
      </c>
      <c r="AP43" s="18">
        <v>243</v>
      </c>
      <c r="AQ43" s="18">
        <f t="shared" si="5"/>
        <v>100</v>
      </c>
      <c r="AR43" s="18">
        <v>59</v>
      </c>
      <c r="AS43" s="18">
        <v>35</v>
      </c>
      <c r="AT43" s="18">
        <v>6</v>
      </c>
      <c r="AU43" s="18">
        <v>5130</v>
      </c>
      <c r="AV43" s="18">
        <v>6478</v>
      </c>
      <c r="AW43" s="20" t="s">
        <v>97</v>
      </c>
      <c r="AX43" s="20"/>
      <c r="AY43" s="20">
        <f t="shared" si="2"/>
        <v>0</v>
      </c>
      <c r="AZ43" s="20">
        <f t="shared" si="3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83</v>
      </c>
      <c r="B44" s="19" t="s">
        <v>245</v>
      </c>
      <c r="C44" s="18" t="s">
        <v>246</v>
      </c>
      <c r="D44" s="18" t="s">
        <v>247</v>
      </c>
      <c r="E44" s="18"/>
      <c r="F44" s="18" t="s">
        <v>248</v>
      </c>
      <c r="G44" s="18">
        <v>16122</v>
      </c>
      <c r="H44" s="18">
        <v>0</v>
      </c>
      <c r="I44" s="18">
        <v>0</v>
      </c>
      <c r="J44" s="18"/>
      <c r="K44" s="18" t="s">
        <v>153</v>
      </c>
      <c r="L44" s="18"/>
      <c r="M44" s="18" t="s">
        <v>90</v>
      </c>
      <c r="N44" s="18"/>
      <c r="O44" s="18" t="s">
        <v>91</v>
      </c>
      <c r="P44" s="18" t="s">
        <v>204</v>
      </c>
      <c r="Q44" s="18">
        <v>70</v>
      </c>
      <c r="R44" s="18">
        <v>2</v>
      </c>
      <c r="S44" s="18">
        <v>1997</v>
      </c>
      <c r="T44" s="18" t="s">
        <v>144</v>
      </c>
      <c r="U44" s="18">
        <v>5644800</v>
      </c>
      <c r="V44" s="18"/>
      <c r="W44" s="18"/>
      <c r="X44" s="18"/>
      <c r="Y44" s="18"/>
      <c r="Z44" s="18"/>
      <c r="AA44" s="18"/>
      <c r="AB44" s="18"/>
      <c r="AC44" s="18" t="s">
        <v>97</v>
      </c>
      <c r="AD44" s="18" t="s">
        <v>113</v>
      </c>
      <c r="AE44" s="18" t="s">
        <v>141</v>
      </c>
      <c r="AF44" s="18"/>
      <c r="AG44" s="18" t="s">
        <v>244</v>
      </c>
      <c r="AH44" s="18">
        <v>97</v>
      </c>
      <c r="AI44" s="18">
        <f t="shared" si="4"/>
        <v>100.00000000000001</v>
      </c>
      <c r="AJ44" s="18">
        <v>27.6</v>
      </c>
      <c r="AK44" s="18">
        <v>16.1</v>
      </c>
      <c r="AL44" s="18">
        <v>33.3</v>
      </c>
      <c r="AM44" s="18">
        <v>7.9</v>
      </c>
      <c r="AN44" s="18">
        <v>6.2</v>
      </c>
      <c r="AO44" s="18">
        <v>8.9</v>
      </c>
      <c r="AP44" s="18">
        <v>169.2</v>
      </c>
      <c r="AQ44" s="18">
        <f t="shared" si="5"/>
        <v>100</v>
      </c>
      <c r="AR44" s="18">
        <v>47.5</v>
      </c>
      <c r="AS44" s="18">
        <v>42.6</v>
      </c>
      <c r="AT44" s="18">
        <v>9.9</v>
      </c>
      <c r="AU44" s="18">
        <v>6836</v>
      </c>
      <c r="AV44" s="18">
        <v>0</v>
      </c>
      <c r="AW44" s="20" t="s">
        <v>97</v>
      </c>
      <c r="AX44" s="20"/>
      <c r="AY44" s="20">
        <f t="shared" si="2"/>
        <v>0</v>
      </c>
      <c r="AZ44" s="20">
        <f t="shared" si="3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83</v>
      </c>
      <c r="B45" s="19" t="s">
        <v>249</v>
      </c>
      <c r="C45" s="18" t="s">
        <v>250</v>
      </c>
      <c r="D45" s="18" t="s">
        <v>251</v>
      </c>
      <c r="E45" s="18"/>
      <c r="F45" s="18" t="s">
        <v>252</v>
      </c>
      <c r="G45" s="18">
        <v>10237</v>
      </c>
      <c r="H45" s="18">
        <v>400</v>
      </c>
      <c r="I45" s="18">
        <v>0</v>
      </c>
      <c r="J45" s="18" t="s">
        <v>133</v>
      </c>
      <c r="K45" s="18" t="s">
        <v>103</v>
      </c>
      <c r="L45" s="18"/>
      <c r="M45" s="18" t="s">
        <v>90</v>
      </c>
      <c r="N45" s="18"/>
      <c r="O45" s="18" t="s">
        <v>135</v>
      </c>
      <c r="P45" s="18" t="s">
        <v>204</v>
      </c>
      <c r="Q45" s="18">
        <v>50</v>
      </c>
      <c r="R45" s="18">
        <v>1</v>
      </c>
      <c r="S45" s="18">
        <v>1984</v>
      </c>
      <c r="T45" s="18" t="s">
        <v>144</v>
      </c>
      <c r="U45" s="18"/>
      <c r="V45" s="18"/>
      <c r="W45" s="18"/>
      <c r="X45" s="18"/>
      <c r="Y45" s="18"/>
      <c r="Z45" s="18"/>
      <c r="AA45" s="18"/>
      <c r="AB45" s="18"/>
      <c r="AC45" s="18" t="s">
        <v>97</v>
      </c>
      <c r="AD45" s="18" t="s">
        <v>113</v>
      </c>
      <c r="AE45" s="18" t="s">
        <v>101</v>
      </c>
      <c r="AF45" s="18"/>
      <c r="AG45" s="18" t="s">
        <v>97</v>
      </c>
      <c r="AH45" s="18"/>
      <c r="AI45" s="18">
        <f t="shared" si="4"/>
        <v>100.00000000000001</v>
      </c>
      <c r="AJ45" s="18">
        <v>54.4</v>
      </c>
      <c r="AK45" s="18">
        <v>18.5</v>
      </c>
      <c r="AL45" s="18">
        <v>9.3</v>
      </c>
      <c r="AM45" s="18">
        <v>12.9</v>
      </c>
      <c r="AN45" s="18">
        <v>4</v>
      </c>
      <c r="AO45" s="18">
        <v>0.9</v>
      </c>
      <c r="AP45" s="18">
        <v>237.5</v>
      </c>
      <c r="AQ45" s="18">
        <f t="shared" si="5"/>
        <v>100</v>
      </c>
      <c r="AR45" s="18">
        <v>46.9</v>
      </c>
      <c r="AS45" s="18">
        <v>43.7</v>
      </c>
      <c r="AT45" s="18">
        <v>9.4</v>
      </c>
      <c r="AU45" s="18">
        <v>7055</v>
      </c>
      <c r="AV45" s="18">
        <v>7370</v>
      </c>
      <c r="AW45" s="20" t="s">
        <v>97</v>
      </c>
      <c r="AX45" s="20"/>
      <c r="AY45" s="20">
        <f t="shared" si="2"/>
        <v>0</v>
      </c>
      <c r="AZ45" s="20">
        <f t="shared" si="3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83</v>
      </c>
      <c r="B46" s="19" t="s">
        <v>253</v>
      </c>
      <c r="C46" s="18" t="s">
        <v>254</v>
      </c>
      <c r="D46" s="18" t="s">
        <v>255</v>
      </c>
      <c r="E46" s="18"/>
      <c r="F46" s="18" t="s">
        <v>256</v>
      </c>
      <c r="G46" s="18">
        <v>6873</v>
      </c>
      <c r="H46" s="18">
        <v>17</v>
      </c>
      <c r="I46" s="18"/>
      <c r="J46" s="18" t="s">
        <v>133</v>
      </c>
      <c r="K46" s="18" t="s">
        <v>100</v>
      </c>
      <c r="L46" s="18"/>
      <c r="M46" s="18" t="s">
        <v>90</v>
      </c>
      <c r="N46" s="18"/>
      <c r="O46" s="18" t="s">
        <v>135</v>
      </c>
      <c r="P46" s="18" t="s">
        <v>204</v>
      </c>
      <c r="Q46" s="18">
        <v>50</v>
      </c>
      <c r="R46" s="18">
        <v>2</v>
      </c>
      <c r="S46" s="18">
        <v>1995</v>
      </c>
      <c r="T46" s="18" t="s">
        <v>144</v>
      </c>
      <c r="U46" s="18">
        <v>1880000</v>
      </c>
      <c r="V46" s="18"/>
      <c r="W46" s="18"/>
      <c r="X46" s="18"/>
      <c r="Y46" s="18"/>
      <c r="Z46" s="18"/>
      <c r="AA46" s="18"/>
      <c r="AB46" s="18"/>
      <c r="AC46" s="18" t="s">
        <v>97</v>
      </c>
      <c r="AD46" s="18" t="s">
        <v>257</v>
      </c>
      <c r="AE46" s="18" t="s">
        <v>141</v>
      </c>
      <c r="AF46" s="18"/>
      <c r="AG46" s="18" t="s">
        <v>97</v>
      </c>
      <c r="AH46" s="18"/>
      <c r="AI46" s="18">
        <f t="shared" si="4"/>
        <v>99.99999999999999</v>
      </c>
      <c r="AJ46" s="18">
        <v>44.8</v>
      </c>
      <c r="AK46" s="18">
        <v>23.1</v>
      </c>
      <c r="AL46" s="18">
        <v>13.6</v>
      </c>
      <c r="AM46" s="18">
        <v>13.8</v>
      </c>
      <c r="AN46" s="18">
        <v>2.6</v>
      </c>
      <c r="AO46" s="18">
        <v>2.1</v>
      </c>
      <c r="AP46" s="18">
        <v>227.8</v>
      </c>
      <c r="AQ46" s="18">
        <f t="shared" si="5"/>
        <v>100</v>
      </c>
      <c r="AR46" s="18">
        <v>48.5</v>
      </c>
      <c r="AS46" s="18">
        <v>47</v>
      </c>
      <c r="AT46" s="18">
        <v>4.5</v>
      </c>
      <c r="AU46" s="18">
        <v>7630</v>
      </c>
      <c r="AV46" s="18">
        <v>7930</v>
      </c>
      <c r="AW46" s="20" t="s">
        <v>97</v>
      </c>
      <c r="AX46" s="20"/>
      <c r="AY46" s="20">
        <f t="shared" si="2"/>
        <v>0</v>
      </c>
      <c r="AZ46" s="20">
        <f t="shared" si="3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0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11" sqref="D11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1147</v>
      </c>
      <c r="B1" s="60"/>
      <c r="K1" s="59"/>
    </row>
    <row r="2" spans="1:11" s="55" customFormat="1" ht="13.5" customHeight="1">
      <c r="A2" s="88" t="s">
        <v>548</v>
      </c>
      <c r="B2" s="145" t="s">
        <v>549</v>
      </c>
      <c r="C2" s="88" t="s">
        <v>550</v>
      </c>
      <c r="D2" s="88" t="s">
        <v>551</v>
      </c>
      <c r="E2" s="88" t="s">
        <v>553</v>
      </c>
      <c r="F2" s="88" t="s">
        <v>1148</v>
      </c>
      <c r="G2" s="88" t="s">
        <v>1149</v>
      </c>
      <c r="H2" s="88" t="s">
        <v>1150</v>
      </c>
      <c r="I2" s="88" t="s">
        <v>563</v>
      </c>
      <c r="J2" s="88" t="s">
        <v>564</v>
      </c>
      <c r="K2" s="88" t="s">
        <v>565</v>
      </c>
    </row>
    <row r="3" spans="1:11" s="55" customFormat="1" ht="13.5" customHeight="1">
      <c r="A3" s="89"/>
      <c r="B3" s="146"/>
      <c r="C3" s="89"/>
      <c r="D3" s="89"/>
      <c r="E3" s="89"/>
      <c r="F3" s="149"/>
      <c r="G3" s="89"/>
      <c r="H3" s="149"/>
      <c r="I3" s="89"/>
      <c r="J3" s="89"/>
      <c r="K3" s="149"/>
    </row>
    <row r="4" spans="1:11" s="55" customFormat="1" ht="18.75" customHeight="1">
      <c r="A4" s="89"/>
      <c r="B4" s="146"/>
      <c r="C4" s="89"/>
      <c r="D4" s="89"/>
      <c r="E4" s="89"/>
      <c r="F4" s="149"/>
      <c r="G4" s="89"/>
      <c r="H4" s="149"/>
      <c r="I4" s="89"/>
      <c r="J4" s="89"/>
      <c r="K4" s="149"/>
    </row>
    <row r="5" spans="1:11" s="55" customFormat="1" ht="25.5" customHeight="1">
      <c r="A5" s="89"/>
      <c r="B5" s="146"/>
      <c r="C5" s="89"/>
      <c r="D5" s="89"/>
      <c r="E5" s="89"/>
      <c r="F5" s="149"/>
      <c r="G5" s="89"/>
      <c r="H5" s="149"/>
      <c r="I5" s="89"/>
      <c r="J5" s="89"/>
      <c r="K5" s="149"/>
    </row>
    <row r="6" spans="1:11" s="58" customFormat="1" ht="13.5" customHeight="1">
      <c r="A6" s="90"/>
      <c r="B6" s="147"/>
      <c r="C6" s="90"/>
      <c r="D6" s="90"/>
      <c r="E6" s="90"/>
      <c r="F6" s="34" t="s">
        <v>589</v>
      </c>
      <c r="G6" s="90"/>
      <c r="H6" s="34" t="s">
        <v>1151</v>
      </c>
      <c r="I6" s="90"/>
      <c r="J6" s="90"/>
      <c r="K6" s="148"/>
    </row>
    <row r="7" s="71" customFormat="1" ht="13.5" customHeight="1">
      <c r="B7" s="72"/>
    </row>
    <row r="8" s="71" customFormat="1" ht="13.5" customHeight="1">
      <c r="B8" s="72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  <row r="239" s="71" customFormat="1" ht="13.5" customHeight="1">
      <c r="B239" s="72"/>
    </row>
    <row r="240" s="71" customFormat="1" ht="13.5" customHeight="1">
      <c r="B240" s="72"/>
    </row>
    <row r="241" s="71" customFormat="1" ht="13.5" customHeight="1">
      <c r="B241" s="72"/>
    </row>
    <row r="242" s="71" customFormat="1" ht="13.5" customHeight="1">
      <c r="B242" s="72"/>
    </row>
    <row r="243" s="71" customFormat="1" ht="13.5" customHeight="1">
      <c r="B243" s="72"/>
    </row>
    <row r="244" s="71" customFormat="1" ht="13.5" customHeight="1">
      <c r="B244" s="72"/>
    </row>
    <row r="245" s="71" customFormat="1" ht="13.5" customHeight="1">
      <c r="B245" s="72"/>
    </row>
    <row r="246" s="71" customFormat="1" ht="13.5" customHeight="1">
      <c r="B246" s="72"/>
    </row>
    <row r="247" s="71" customFormat="1" ht="13.5" customHeight="1">
      <c r="B247" s="72"/>
    </row>
    <row r="248" s="71" customFormat="1" ht="13.5" customHeight="1">
      <c r="B248" s="72"/>
    </row>
    <row r="249" s="71" customFormat="1" ht="13.5" customHeight="1">
      <c r="B249" s="72"/>
    </row>
    <row r="250" s="71" customFormat="1" ht="13.5" customHeight="1">
      <c r="B250" s="72"/>
    </row>
    <row r="251" s="71" customFormat="1" ht="13.5" customHeight="1">
      <c r="B251" s="72"/>
    </row>
    <row r="252" s="71" customFormat="1" ht="13.5" customHeight="1">
      <c r="B252" s="72"/>
    </row>
    <row r="253" s="71" customFormat="1" ht="13.5" customHeight="1">
      <c r="B253" s="72"/>
    </row>
    <row r="254" s="71" customFormat="1" ht="13.5" customHeight="1">
      <c r="B254" s="72"/>
    </row>
    <row r="255" s="71" customFormat="1" ht="13.5" customHeight="1">
      <c r="B255" s="72"/>
    </row>
    <row r="256" s="71" customFormat="1" ht="13.5" customHeight="1">
      <c r="B256" s="72"/>
    </row>
    <row r="257" s="71" customFormat="1" ht="13.5" customHeight="1">
      <c r="B257" s="72"/>
    </row>
    <row r="258" s="71" customFormat="1" ht="13.5" customHeight="1">
      <c r="B258" s="72"/>
    </row>
    <row r="259" s="71" customFormat="1" ht="13.5" customHeight="1">
      <c r="B259" s="72"/>
    </row>
    <row r="260" s="71" customFormat="1" ht="13.5" customHeight="1">
      <c r="B260" s="72"/>
    </row>
    <row r="261" s="71" customFormat="1" ht="13.5" customHeight="1">
      <c r="B261" s="72"/>
    </row>
    <row r="262" s="71" customFormat="1" ht="13.5" customHeight="1">
      <c r="B262" s="72"/>
    </row>
    <row r="263" s="71" customFormat="1" ht="13.5" customHeight="1">
      <c r="B263" s="72"/>
    </row>
    <row r="264" s="71" customFormat="1" ht="13.5" customHeight="1">
      <c r="B264" s="72"/>
    </row>
    <row r="265" s="71" customFormat="1" ht="13.5" customHeight="1">
      <c r="B265" s="72"/>
    </row>
    <row r="266" s="71" customFormat="1" ht="13.5" customHeight="1">
      <c r="B266" s="72"/>
    </row>
    <row r="267" s="71" customFormat="1" ht="13.5" customHeight="1">
      <c r="B267" s="72"/>
    </row>
    <row r="268" s="71" customFormat="1" ht="13.5" customHeight="1">
      <c r="B268" s="72"/>
    </row>
    <row r="269" s="71" customFormat="1" ht="13.5" customHeight="1">
      <c r="B269" s="72"/>
    </row>
    <row r="270" s="71" customFormat="1" ht="13.5" customHeight="1">
      <c r="B270" s="72"/>
    </row>
    <row r="271" s="71" customFormat="1" ht="13.5" customHeight="1">
      <c r="B271" s="72"/>
    </row>
    <row r="272" s="71" customFormat="1" ht="13.5" customHeight="1">
      <c r="B272" s="72"/>
    </row>
    <row r="273" s="71" customFormat="1" ht="13.5" customHeight="1">
      <c r="B273" s="72"/>
    </row>
    <row r="274" s="71" customFormat="1" ht="13.5" customHeight="1">
      <c r="B274" s="72"/>
    </row>
    <row r="275" s="71" customFormat="1" ht="13.5" customHeight="1">
      <c r="B275" s="72"/>
    </row>
    <row r="276" s="71" customFormat="1" ht="13.5" customHeight="1">
      <c r="B276" s="72"/>
    </row>
    <row r="277" s="71" customFormat="1" ht="13.5" customHeight="1">
      <c r="B277" s="72"/>
    </row>
    <row r="278" s="71" customFormat="1" ht="13.5" customHeight="1">
      <c r="B278" s="72"/>
    </row>
    <row r="279" s="71" customFormat="1" ht="13.5" customHeight="1">
      <c r="B279" s="72"/>
    </row>
    <row r="280" s="71" customFormat="1" ht="13.5" customHeight="1">
      <c r="B280" s="72"/>
    </row>
    <row r="281" s="71" customFormat="1" ht="13.5" customHeight="1">
      <c r="B281" s="72"/>
    </row>
    <row r="282" s="71" customFormat="1" ht="13.5" customHeight="1">
      <c r="B282" s="72"/>
    </row>
    <row r="283" s="71" customFormat="1" ht="13.5" customHeight="1">
      <c r="B283" s="72"/>
    </row>
    <row r="284" s="71" customFormat="1" ht="13.5" customHeight="1">
      <c r="B284" s="72"/>
    </row>
    <row r="285" s="71" customFormat="1" ht="13.5" customHeight="1">
      <c r="B285" s="72"/>
    </row>
    <row r="286" s="71" customFormat="1" ht="13.5" customHeight="1">
      <c r="B286" s="72"/>
    </row>
    <row r="287" s="71" customFormat="1" ht="13.5" customHeight="1">
      <c r="B287" s="72"/>
    </row>
    <row r="288" s="71" customFormat="1" ht="13.5" customHeight="1">
      <c r="B288" s="72"/>
    </row>
    <row r="289" s="71" customFormat="1" ht="13.5" customHeight="1">
      <c r="B289" s="72"/>
    </row>
    <row r="290" s="71" customFormat="1" ht="13.5" customHeight="1">
      <c r="B290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3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C11" sqref="C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258</v>
      </c>
      <c r="R1" s="6"/>
    </row>
    <row r="2" spans="1:50" s="5" customFormat="1" ht="13.5" customHeight="1">
      <c r="A2" s="88" t="s">
        <v>259</v>
      </c>
      <c r="B2" s="145" t="s">
        <v>260</v>
      </c>
      <c r="C2" s="88" t="s">
        <v>261</v>
      </c>
      <c r="D2" s="88" t="s">
        <v>262</v>
      </c>
      <c r="E2" s="107" t="s">
        <v>263</v>
      </c>
      <c r="F2" s="88" t="s">
        <v>264</v>
      </c>
      <c r="G2" s="88" t="s">
        <v>265</v>
      </c>
      <c r="H2" s="108" t="s">
        <v>266</v>
      </c>
      <c r="I2" s="109"/>
      <c r="J2" s="108" t="s">
        <v>267</v>
      </c>
      <c r="K2" s="27"/>
      <c r="L2" s="88" t="s">
        <v>268</v>
      </c>
      <c r="M2" s="88" t="s">
        <v>269</v>
      </c>
      <c r="N2" s="88" t="s">
        <v>270</v>
      </c>
      <c r="O2" s="88" t="s">
        <v>271</v>
      </c>
      <c r="P2" s="108" t="s">
        <v>272</v>
      </c>
      <c r="Q2" s="107" t="s">
        <v>273</v>
      </c>
      <c r="R2" s="88" t="s">
        <v>274</v>
      </c>
      <c r="S2" s="118" t="s">
        <v>275</v>
      </c>
      <c r="T2" s="118" t="s">
        <v>276</v>
      </c>
      <c r="U2" s="150" t="s">
        <v>277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2"/>
      <c r="AX2" s="131" t="s">
        <v>278</v>
      </c>
    </row>
    <row r="3" spans="1:50" s="5" customFormat="1" ht="13.5" customHeight="1">
      <c r="A3" s="89"/>
      <c r="B3" s="146"/>
      <c r="C3" s="89"/>
      <c r="D3" s="89"/>
      <c r="E3" s="107"/>
      <c r="F3" s="89"/>
      <c r="G3" s="149"/>
      <c r="H3" s="95"/>
      <c r="I3" s="111"/>
      <c r="J3" s="95"/>
      <c r="K3" s="29"/>
      <c r="L3" s="89"/>
      <c r="M3" s="149"/>
      <c r="N3" s="89"/>
      <c r="O3" s="89"/>
      <c r="P3" s="143"/>
      <c r="Q3" s="107"/>
      <c r="R3" s="89"/>
      <c r="S3" s="136"/>
      <c r="T3" s="119"/>
      <c r="U3" s="15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/>
      <c r="AX3" s="132"/>
    </row>
    <row r="4" spans="1:50" s="5" customFormat="1" ht="18.75" customHeight="1">
      <c r="A4" s="89"/>
      <c r="B4" s="146"/>
      <c r="C4" s="89"/>
      <c r="D4" s="89"/>
      <c r="E4" s="107"/>
      <c r="F4" s="89"/>
      <c r="G4" s="149"/>
      <c r="H4" s="28"/>
      <c r="I4" s="88" t="s">
        <v>279</v>
      </c>
      <c r="J4" s="95"/>
      <c r="K4" s="30"/>
      <c r="L4" s="89"/>
      <c r="M4" s="149"/>
      <c r="N4" s="89"/>
      <c r="O4" s="89"/>
      <c r="P4" s="143"/>
      <c r="Q4" s="107"/>
      <c r="R4" s="89"/>
      <c r="S4" s="136"/>
      <c r="T4" s="119"/>
      <c r="U4" s="138" t="s">
        <v>280</v>
      </c>
      <c r="V4" s="139"/>
      <c r="W4" s="140" t="s">
        <v>281</v>
      </c>
      <c r="X4" s="141"/>
      <c r="Y4" s="142"/>
      <c r="Z4" s="140" t="s">
        <v>282</v>
      </c>
      <c r="AA4" s="141"/>
      <c r="AB4" s="142"/>
      <c r="AC4" s="140" t="s">
        <v>283</v>
      </c>
      <c r="AD4" s="141"/>
      <c r="AE4" s="142"/>
      <c r="AF4" s="140" t="s">
        <v>284</v>
      </c>
      <c r="AG4" s="141"/>
      <c r="AH4" s="142"/>
      <c r="AI4" s="140" t="s">
        <v>285</v>
      </c>
      <c r="AJ4" s="141"/>
      <c r="AK4" s="142"/>
      <c r="AL4" s="140" t="s">
        <v>286</v>
      </c>
      <c r="AM4" s="141"/>
      <c r="AN4" s="142"/>
      <c r="AO4" s="140" t="s">
        <v>287</v>
      </c>
      <c r="AP4" s="141"/>
      <c r="AQ4" s="142"/>
      <c r="AR4" s="140" t="s">
        <v>288</v>
      </c>
      <c r="AS4" s="141"/>
      <c r="AT4" s="142"/>
      <c r="AU4" s="140" t="s">
        <v>289</v>
      </c>
      <c r="AV4" s="141"/>
      <c r="AW4" s="142"/>
      <c r="AX4" s="132"/>
    </row>
    <row r="5" spans="1:50" s="5" customFormat="1" ht="25.5" customHeight="1">
      <c r="A5" s="89"/>
      <c r="B5" s="146"/>
      <c r="C5" s="89"/>
      <c r="D5" s="89"/>
      <c r="E5" s="107"/>
      <c r="F5" s="89"/>
      <c r="G5" s="149"/>
      <c r="H5" s="28"/>
      <c r="I5" s="89"/>
      <c r="J5" s="89"/>
      <c r="K5" s="107" t="s">
        <v>290</v>
      </c>
      <c r="L5" s="89"/>
      <c r="M5" s="149"/>
      <c r="N5" s="89"/>
      <c r="O5" s="89"/>
      <c r="P5" s="143"/>
      <c r="Q5" s="107"/>
      <c r="R5" s="89"/>
      <c r="S5" s="136"/>
      <c r="T5" s="119"/>
      <c r="U5" s="32" t="s">
        <v>291</v>
      </c>
      <c r="V5" s="32" t="s">
        <v>292</v>
      </c>
      <c r="W5" s="32" t="s">
        <v>293</v>
      </c>
      <c r="X5" s="32" t="s">
        <v>291</v>
      </c>
      <c r="Y5" s="32" t="s">
        <v>292</v>
      </c>
      <c r="Z5" s="32" t="s">
        <v>293</v>
      </c>
      <c r="AA5" s="32" t="s">
        <v>291</v>
      </c>
      <c r="AB5" s="32" t="s">
        <v>292</v>
      </c>
      <c r="AC5" s="32" t="s">
        <v>293</v>
      </c>
      <c r="AD5" s="32" t="s">
        <v>291</v>
      </c>
      <c r="AE5" s="32" t="s">
        <v>292</v>
      </c>
      <c r="AF5" s="32" t="s">
        <v>293</v>
      </c>
      <c r="AG5" s="32" t="s">
        <v>291</v>
      </c>
      <c r="AH5" s="32" t="s">
        <v>292</v>
      </c>
      <c r="AI5" s="32" t="s">
        <v>293</v>
      </c>
      <c r="AJ5" s="32" t="s">
        <v>291</v>
      </c>
      <c r="AK5" s="32" t="s">
        <v>292</v>
      </c>
      <c r="AL5" s="32" t="s">
        <v>293</v>
      </c>
      <c r="AM5" s="32" t="s">
        <v>291</v>
      </c>
      <c r="AN5" s="32" t="s">
        <v>292</v>
      </c>
      <c r="AO5" s="32" t="s">
        <v>293</v>
      </c>
      <c r="AP5" s="32" t="s">
        <v>291</v>
      </c>
      <c r="AQ5" s="32" t="s">
        <v>292</v>
      </c>
      <c r="AR5" s="32" t="s">
        <v>293</v>
      </c>
      <c r="AS5" s="32" t="s">
        <v>291</v>
      </c>
      <c r="AT5" s="32" t="s">
        <v>292</v>
      </c>
      <c r="AU5" s="32" t="s">
        <v>293</v>
      </c>
      <c r="AV5" s="32" t="s">
        <v>291</v>
      </c>
      <c r="AW5" s="32" t="s">
        <v>292</v>
      </c>
      <c r="AX5" s="132"/>
    </row>
    <row r="6" spans="1:50" s="17" customFormat="1" ht="13.5" customHeight="1">
      <c r="A6" s="90"/>
      <c r="B6" s="147"/>
      <c r="C6" s="148"/>
      <c r="D6" s="90"/>
      <c r="E6" s="88"/>
      <c r="F6" s="90"/>
      <c r="G6" s="35" t="s">
        <v>294</v>
      </c>
      <c r="H6" s="35" t="s">
        <v>294</v>
      </c>
      <c r="I6" s="90"/>
      <c r="J6" s="90"/>
      <c r="K6" s="107"/>
      <c r="L6" s="90"/>
      <c r="M6" s="34" t="s">
        <v>295</v>
      </c>
      <c r="N6" s="90"/>
      <c r="O6" s="90"/>
      <c r="P6" s="144"/>
      <c r="Q6" s="107"/>
      <c r="R6" s="34" t="s">
        <v>296</v>
      </c>
      <c r="S6" s="137"/>
      <c r="T6" s="33" t="s">
        <v>297</v>
      </c>
      <c r="U6" s="33" t="s">
        <v>298</v>
      </c>
      <c r="V6" s="33" t="s">
        <v>299</v>
      </c>
      <c r="W6" s="24"/>
      <c r="X6" s="33" t="s">
        <v>298</v>
      </c>
      <c r="Y6" s="33" t="s">
        <v>299</v>
      </c>
      <c r="Z6" s="24"/>
      <c r="AA6" s="33" t="s">
        <v>298</v>
      </c>
      <c r="AB6" s="33" t="s">
        <v>299</v>
      </c>
      <c r="AC6" s="24"/>
      <c r="AD6" s="33" t="s">
        <v>298</v>
      </c>
      <c r="AE6" s="33" t="s">
        <v>299</v>
      </c>
      <c r="AF6" s="24"/>
      <c r="AG6" s="33" t="s">
        <v>298</v>
      </c>
      <c r="AH6" s="33" t="s">
        <v>299</v>
      </c>
      <c r="AI6" s="24"/>
      <c r="AJ6" s="33" t="s">
        <v>298</v>
      </c>
      <c r="AK6" s="33" t="s">
        <v>299</v>
      </c>
      <c r="AL6" s="24"/>
      <c r="AM6" s="33" t="s">
        <v>298</v>
      </c>
      <c r="AN6" s="33" t="s">
        <v>299</v>
      </c>
      <c r="AO6" s="24"/>
      <c r="AP6" s="33" t="s">
        <v>298</v>
      </c>
      <c r="AQ6" s="33" t="s">
        <v>299</v>
      </c>
      <c r="AR6" s="24"/>
      <c r="AS6" s="33" t="s">
        <v>298</v>
      </c>
      <c r="AT6" s="33" t="s">
        <v>299</v>
      </c>
      <c r="AU6" s="24"/>
      <c r="AV6" s="33" t="s">
        <v>298</v>
      </c>
      <c r="AW6" s="33" t="s">
        <v>299</v>
      </c>
      <c r="AX6" s="132"/>
    </row>
    <row r="7" spans="1:50" s="66" customFormat="1" ht="30" customHeight="1">
      <c r="A7" s="18" t="s">
        <v>300</v>
      </c>
      <c r="B7" s="19" t="s">
        <v>301</v>
      </c>
      <c r="C7" s="18" t="s">
        <v>302</v>
      </c>
      <c r="D7" s="18" t="s">
        <v>303</v>
      </c>
      <c r="E7" s="18"/>
      <c r="F7" s="18" t="s">
        <v>304</v>
      </c>
      <c r="G7" s="18">
        <v>2921</v>
      </c>
      <c r="H7" s="18"/>
      <c r="I7" s="18"/>
      <c r="J7" s="18" t="s">
        <v>305</v>
      </c>
      <c r="K7" s="18"/>
      <c r="L7" s="18" t="s">
        <v>306</v>
      </c>
      <c r="M7" s="18">
        <v>250</v>
      </c>
      <c r="N7" s="18">
        <v>1995</v>
      </c>
      <c r="O7" s="18" t="s">
        <v>307</v>
      </c>
      <c r="P7" s="18"/>
      <c r="Q7" s="18" t="s">
        <v>308</v>
      </c>
      <c r="R7" s="18"/>
      <c r="S7" s="20" t="s">
        <v>308</v>
      </c>
      <c r="T7" s="20"/>
      <c r="U7" s="26">
        <f aca="true" t="shared" si="0" ref="U7:U37">+X7+AA7+AD7+AG7+AJ7+AM7+AP7+AS7+AV7</f>
        <v>0</v>
      </c>
      <c r="V7" s="26">
        <f aca="true" t="shared" si="1" ref="V7:V37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300</v>
      </c>
      <c r="B8" s="19" t="s">
        <v>301</v>
      </c>
      <c r="C8" s="18" t="s">
        <v>309</v>
      </c>
      <c r="D8" s="18" t="s">
        <v>303</v>
      </c>
      <c r="E8" s="18"/>
      <c r="F8" s="18" t="s">
        <v>310</v>
      </c>
      <c r="G8" s="18">
        <v>0</v>
      </c>
      <c r="H8" s="18"/>
      <c r="I8" s="18"/>
      <c r="J8" s="18" t="s">
        <v>305</v>
      </c>
      <c r="K8" s="18"/>
      <c r="L8" s="18" t="s">
        <v>306</v>
      </c>
      <c r="M8" s="18">
        <v>60</v>
      </c>
      <c r="N8" s="18">
        <v>1980</v>
      </c>
      <c r="O8" s="18"/>
      <c r="P8" s="18" t="s">
        <v>311</v>
      </c>
      <c r="Q8" s="18" t="s">
        <v>308</v>
      </c>
      <c r="R8" s="18"/>
      <c r="S8" s="20" t="s">
        <v>308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300</v>
      </c>
      <c r="B9" s="19" t="s">
        <v>301</v>
      </c>
      <c r="C9" s="18" t="s">
        <v>312</v>
      </c>
      <c r="D9" s="18" t="s">
        <v>303</v>
      </c>
      <c r="E9" s="18"/>
      <c r="F9" s="18" t="s">
        <v>313</v>
      </c>
      <c r="G9" s="18">
        <v>3544</v>
      </c>
      <c r="H9" s="18"/>
      <c r="I9" s="18"/>
      <c r="J9" s="18" t="s">
        <v>305</v>
      </c>
      <c r="K9" s="18"/>
      <c r="L9" s="18" t="s">
        <v>306</v>
      </c>
      <c r="M9" s="18">
        <v>80</v>
      </c>
      <c r="N9" s="18">
        <v>1984</v>
      </c>
      <c r="O9" s="18" t="s">
        <v>314</v>
      </c>
      <c r="P9" s="18"/>
      <c r="Q9" s="18" t="s">
        <v>308</v>
      </c>
      <c r="R9" s="18"/>
      <c r="S9" s="20" t="s">
        <v>308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300</v>
      </c>
      <c r="B10" s="19" t="s">
        <v>301</v>
      </c>
      <c r="C10" s="18" t="s">
        <v>312</v>
      </c>
      <c r="D10" s="18" t="s">
        <v>303</v>
      </c>
      <c r="E10" s="18"/>
      <c r="F10" s="18" t="s">
        <v>315</v>
      </c>
      <c r="G10" s="18">
        <v>4194</v>
      </c>
      <c r="H10" s="18"/>
      <c r="I10" s="18"/>
      <c r="J10" s="18" t="s">
        <v>305</v>
      </c>
      <c r="K10" s="18"/>
      <c r="L10" s="18" t="s">
        <v>306</v>
      </c>
      <c r="M10" s="18">
        <v>38</v>
      </c>
      <c r="N10" s="18">
        <v>1999</v>
      </c>
      <c r="O10" s="18" t="s">
        <v>314</v>
      </c>
      <c r="P10" s="18"/>
      <c r="Q10" s="18" t="s">
        <v>308</v>
      </c>
      <c r="R10" s="18"/>
      <c r="S10" s="20" t="s">
        <v>308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300</v>
      </c>
      <c r="B11" s="19" t="s">
        <v>316</v>
      </c>
      <c r="C11" s="18" t="s">
        <v>317</v>
      </c>
      <c r="D11" s="18" t="s">
        <v>318</v>
      </c>
      <c r="E11" s="18"/>
      <c r="F11" s="18" t="s">
        <v>319</v>
      </c>
      <c r="G11" s="18">
        <v>4372</v>
      </c>
      <c r="H11" s="18">
        <v>1511</v>
      </c>
      <c r="I11" s="18" t="s">
        <v>320</v>
      </c>
      <c r="J11" s="18" t="s">
        <v>321</v>
      </c>
      <c r="K11" s="18"/>
      <c r="L11" s="18" t="s">
        <v>322</v>
      </c>
      <c r="M11" s="18">
        <v>50</v>
      </c>
      <c r="N11" s="18">
        <v>1995</v>
      </c>
      <c r="O11" s="18" t="s">
        <v>307</v>
      </c>
      <c r="P11" s="18"/>
      <c r="Q11" s="18" t="s">
        <v>308</v>
      </c>
      <c r="R11" s="18"/>
      <c r="S11" s="20" t="s">
        <v>308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300</v>
      </c>
      <c r="B12" s="19" t="s">
        <v>316</v>
      </c>
      <c r="C12" s="18" t="s">
        <v>323</v>
      </c>
      <c r="D12" s="18" t="s">
        <v>318</v>
      </c>
      <c r="E12" s="18"/>
      <c r="F12" s="18" t="s">
        <v>324</v>
      </c>
      <c r="G12" s="18">
        <v>6448</v>
      </c>
      <c r="H12" s="18">
        <v>2219</v>
      </c>
      <c r="I12" s="18" t="s">
        <v>320</v>
      </c>
      <c r="J12" s="18" t="s">
        <v>321</v>
      </c>
      <c r="K12" s="18"/>
      <c r="L12" s="18" t="s">
        <v>322</v>
      </c>
      <c r="M12" s="18">
        <v>50</v>
      </c>
      <c r="N12" s="18">
        <v>1988</v>
      </c>
      <c r="O12" s="18" t="s">
        <v>307</v>
      </c>
      <c r="P12" s="18"/>
      <c r="Q12" s="18" t="s">
        <v>308</v>
      </c>
      <c r="R12" s="18"/>
      <c r="S12" s="20" t="s">
        <v>308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300</v>
      </c>
      <c r="B13" s="19" t="s">
        <v>325</v>
      </c>
      <c r="C13" s="18" t="s">
        <v>326</v>
      </c>
      <c r="D13" s="18" t="s">
        <v>327</v>
      </c>
      <c r="E13" s="18"/>
      <c r="F13" s="18" t="s">
        <v>328</v>
      </c>
      <c r="G13" s="18">
        <v>3119</v>
      </c>
      <c r="H13" s="18">
        <v>229</v>
      </c>
      <c r="I13" s="18" t="s">
        <v>320</v>
      </c>
      <c r="J13" s="18" t="s">
        <v>329</v>
      </c>
      <c r="K13" s="18"/>
      <c r="L13" s="18" t="s">
        <v>306</v>
      </c>
      <c r="M13" s="18">
        <v>60</v>
      </c>
      <c r="N13" s="18">
        <v>1983</v>
      </c>
      <c r="O13" s="18" t="s">
        <v>314</v>
      </c>
      <c r="P13" s="18"/>
      <c r="Q13" s="18" t="s">
        <v>308</v>
      </c>
      <c r="R13" s="18"/>
      <c r="S13" s="20" t="s">
        <v>308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300</v>
      </c>
      <c r="B14" s="19" t="s">
        <v>330</v>
      </c>
      <c r="C14" s="18" t="s">
        <v>331</v>
      </c>
      <c r="D14" s="18" t="s">
        <v>332</v>
      </c>
      <c r="E14" s="18"/>
      <c r="F14" s="18" t="s">
        <v>333</v>
      </c>
      <c r="G14" s="18">
        <v>6289</v>
      </c>
      <c r="H14" s="18">
        <v>986</v>
      </c>
      <c r="I14" s="18" t="s">
        <v>334</v>
      </c>
      <c r="J14" s="18" t="s">
        <v>335</v>
      </c>
      <c r="K14" s="18"/>
      <c r="L14" s="18" t="s">
        <v>322</v>
      </c>
      <c r="M14" s="18">
        <v>55</v>
      </c>
      <c r="N14" s="18">
        <v>1989</v>
      </c>
      <c r="O14" s="18" t="s">
        <v>307</v>
      </c>
      <c r="P14" s="18"/>
      <c r="Q14" s="18" t="s">
        <v>308</v>
      </c>
      <c r="R14" s="18"/>
      <c r="S14" s="20" t="s">
        <v>308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300</v>
      </c>
      <c r="B15" s="19" t="s">
        <v>336</v>
      </c>
      <c r="C15" s="18" t="s">
        <v>337</v>
      </c>
      <c r="D15" s="18" t="s">
        <v>338</v>
      </c>
      <c r="E15" s="18"/>
      <c r="F15" s="18" t="s">
        <v>339</v>
      </c>
      <c r="G15" s="18">
        <v>43</v>
      </c>
      <c r="H15" s="18">
        <v>0</v>
      </c>
      <c r="I15" s="18"/>
      <c r="J15" s="18" t="s">
        <v>329</v>
      </c>
      <c r="K15" s="18"/>
      <c r="L15" s="18" t="s">
        <v>306</v>
      </c>
      <c r="M15" s="18">
        <v>50</v>
      </c>
      <c r="N15" s="18">
        <v>1973</v>
      </c>
      <c r="O15" s="18" t="s">
        <v>314</v>
      </c>
      <c r="P15" s="18"/>
      <c r="Q15" s="18" t="s">
        <v>308</v>
      </c>
      <c r="R15" s="18"/>
      <c r="S15" s="20" t="s">
        <v>308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300</v>
      </c>
      <c r="B16" s="19" t="s">
        <v>336</v>
      </c>
      <c r="C16" s="18" t="s">
        <v>340</v>
      </c>
      <c r="D16" s="18" t="s">
        <v>338</v>
      </c>
      <c r="E16" s="18"/>
      <c r="F16" s="18" t="s">
        <v>341</v>
      </c>
      <c r="G16" s="18">
        <v>75</v>
      </c>
      <c r="H16" s="18">
        <v>0</v>
      </c>
      <c r="I16" s="18"/>
      <c r="J16" s="18" t="s">
        <v>329</v>
      </c>
      <c r="K16" s="18"/>
      <c r="L16" s="18" t="s">
        <v>306</v>
      </c>
      <c r="M16" s="18">
        <v>50</v>
      </c>
      <c r="N16" s="18">
        <v>1981</v>
      </c>
      <c r="O16" s="18" t="s">
        <v>314</v>
      </c>
      <c r="P16" s="18"/>
      <c r="Q16" s="18" t="s">
        <v>308</v>
      </c>
      <c r="R16" s="18"/>
      <c r="S16" s="20" t="s">
        <v>308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300</v>
      </c>
      <c r="B17" s="19" t="s">
        <v>342</v>
      </c>
      <c r="C17" s="18" t="s">
        <v>343</v>
      </c>
      <c r="D17" s="18" t="s">
        <v>344</v>
      </c>
      <c r="E17" s="18"/>
      <c r="F17" s="18" t="s">
        <v>345</v>
      </c>
      <c r="G17" s="18">
        <v>10653</v>
      </c>
      <c r="H17" s="18">
        <v>1219</v>
      </c>
      <c r="I17" s="18" t="s">
        <v>320</v>
      </c>
      <c r="J17" s="18" t="s">
        <v>335</v>
      </c>
      <c r="K17" s="18"/>
      <c r="L17" s="18" t="s">
        <v>322</v>
      </c>
      <c r="M17" s="18">
        <v>90</v>
      </c>
      <c r="N17" s="18">
        <v>1979</v>
      </c>
      <c r="O17" s="18" t="s">
        <v>314</v>
      </c>
      <c r="P17" s="18"/>
      <c r="Q17" s="18" t="s">
        <v>346</v>
      </c>
      <c r="R17" s="18">
        <v>99.92</v>
      </c>
      <c r="S17" s="20" t="s">
        <v>308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300</v>
      </c>
      <c r="B18" s="19" t="s">
        <v>347</v>
      </c>
      <c r="C18" s="18" t="s">
        <v>348</v>
      </c>
      <c r="D18" s="18" t="s">
        <v>349</v>
      </c>
      <c r="E18" s="18"/>
      <c r="F18" s="18" t="s">
        <v>350</v>
      </c>
      <c r="G18" s="18">
        <v>139</v>
      </c>
      <c r="H18" s="18"/>
      <c r="I18" s="18"/>
      <c r="J18" s="18" t="s">
        <v>305</v>
      </c>
      <c r="K18" s="18"/>
      <c r="L18" s="18" t="s">
        <v>306</v>
      </c>
      <c r="M18" s="18">
        <v>30</v>
      </c>
      <c r="N18" s="18">
        <v>1979</v>
      </c>
      <c r="O18" s="18" t="s">
        <v>314</v>
      </c>
      <c r="P18" s="18"/>
      <c r="Q18" s="18" t="s">
        <v>308</v>
      </c>
      <c r="R18" s="18"/>
      <c r="S18" s="20" t="s">
        <v>308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300</v>
      </c>
      <c r="B19" s="19" t="s">
        <v>347</v>
      </c>
      <c r="C19" s="18" t="s">
        <v>351</v>
      </c>
      <c r="D19" s="18" t="s">
        <v>349</v>
      </c>
      <c r="E19" s="18"/>
      <c r="F19" s="18" t="s">
        <v>352</v>
      </c>
      <c r="G19" s="18">
        <v>3605</v>
      </c>
      <c r="H19" s="18">
        <v>3103</v>
      </c>
      <c r="I19" s="18" t="s">
        <v>320</v>
      </c>
      <c r="J19" s="18" t="s">
        <v>335</v>
      </c>
      <c r="K19" s="18"/>
      <c r="L19" s="18" t="s">
        <v>306</v>
      </c>
      <c r="M19" s="18">
        <v>30</v>
      </c>
      <c r="N19" s="18">
        <v>1997</v>
      </c>
      <c r="O19" s="18" t="s">
        <v>307</v>
      </c>
      <c r="P19" s="18"/>
      <c r="Q19" s="18" t="s">
        <v>308</v>
      </c>
      <c r="R19" s="18"/>
      <c r="S19" s="20" t="s">
        <v>308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300</v>
      </c>
      <c r="B20" s="19" t="s">
        <v>353</v>
      </c>
      <c r="C20" s="18" t="s">
        <v>354</v>
      </c>
      <c r="D20" s="18" t="s">
        <v>355</v>
      </c>
      <c r="E20" s="18"/>
      <c r="F20" s="18" t="s">
        <v>356</v>
      </c>
      <c r="G20" s="18">
        <v>7176</v>
      </c>
      <c r="H20" s="18">
        <v>1154</v>
      </c>
      <c r="I20" s="18" t="s">
        <v>320</v>
      </c>
      <c r="J20" s="18" t="s">
        <v>335</v>
      </c>
      <c r="K20" s="18"/>
      <c r="L20" s="18" t="s">
        <v>306</v>
      </c>
      <c r="M20" s="18">
        <v>50</v>
      </c>
      <c r="N20" s="18">
        <v>1977</v>
      </c>
      <c r="O20" s="18" t="s">
        <v>314</v>
      </c>
      <c r="P20" s="18"/>
      <c r="Q20" s="18" t="s">
        <v>308</v>
      </c>
      <c r="R20" s="18"/>
      <c r="S20" s="20" t="s">
        <v>346</v>
      </c>
      <c r="T20" s="20">
        <v>68</v>
      </c>
      <c r="U20" s="20">
        <f t="shared" si="0"/>
        <v>0</v>
      </c>
      <c r="V20" s="20">
        <f t="shared" si="1"/>
        <v>385</v>
      </c>
      <c r="W20" s="20" t="s">
        <v>357</v>
      </c>
      <c r="X20" s="20"/>
      <c r="Y20" s="20">
        <v>385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 t="s">
        <v>358</v>
      </c>
    </row>
    <row r="21" spans="1:50" s="66" customFormat="1" ht="30" customHeight="1">
      <c r="A21" s="18" t="s">
        <v>300</v>
      </c>
      <c r="B21" s="19" t="s">
        <v>359</v>
      </c>
      <c r="C21" s="18" t="s">
        <v>360</v>
      </c>
      <c r="D21" s="18" t="s">
        <v>361</v>
      </c>
      <c r="E21" s="18"/>
      <c r="F21" s="18" t="s">
        <v>362</v>
      </c>
      <c r="G21" s="18">
        <v>1485</v>
      </c>
      <c r="H21" s="18">
        <v>264</v>
      </c>
      <c r="I21" s="18" t="s">
        <v>320</v>
      </c>
      <c r="J21" s="18" t="s">
        <v>335</v>
      </c>
      <c r="K21" s="18"/>
      <c r="L21" s="18" t="s">
        <v>322</v>
      </c>
      <c r="M21" s="18">
        <v>30</v>
      </c>
      <c r="N21" s="18">
        <v>1979</v>
      </c>
      <c r="O21" s="18" t="s">
        <v>314</v>
      </c>
      <c r="P21" s="18"/>
      <c r="Q21" s="18" t="s">
        <v>308</v>
      </c>
      <c r="R21" s="18"/>
      <c r="S21" s="20" t="s">
        <v>308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300</v>
      </c>
      <c r="B22" s="19" t="s">
        <v>363</v>
      </c>
      <c r="C22" s="18" t="s">
        <v>364</v>
      </c>
      <c r="D22" s="18" t="s">
        <v>365</v>
      </c>
      <c r="E22" s="18"/>
      <c r="F22" s="18" t="s">
        <v>366</v>
      </c>
      <c r="G22" s="18">
        <v>6720</v>
      </c>
      <c r="H22" s="18">
        <v>1527</v>
      </c>
      <c r="I22" s="18" t="s">
        <v>320</v>
      </c>
      <c r="J22" s="18" t="s">
        <v>329</v>
      </c>
      <c r="K22" s="18"/>
      <c r="L22" s="18" t="s">
        <v>322</v>
      </c>
      <c r="M22" s="18">
        <v>85</v>
      </c>
      <c r="N22" s="18">
        <v>1991</v>
      </c>
      <c r="O22" s="18" t="s">
        <v>314</v>
      </c>
      <c r="P22" s="18"/>
      <c r="Q22" s="18" t="s">
        <v>308</v>
      </c>
      <c r="R22" s="18"/>
      <c r="S22" s="20" t="s">
        <v>308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300</v>
      </c>
      <c r="B23" s="19" t="s">
        <v>367</v>
      </c>
      <c r="C23" s="18" t="s">
        <v>368</v>
      </c>
      <c r="D23" s="18" t="s">
        <v>369</v>
      </c>
      <c r="E23" s="18"/>
      <c r="F23" s="18" t="s">
        <v>370</v>
      </c>
      <c r="G23" s="18">
        <v>3450</v>
      </c>
      <c r="H23" s="18">
        <v>1366</v>
      </c>
      <c r="I23" s="18" t="s">
        <v>320</v>
      </c>
      <c r="J23" s="18" t="s">
        <v>335</v>
      </c>
      <c r="K23" s="18"/>
      <c r="L23" s="18" t="s">
        <v>306</v>
      </c>
      <c r="M23" s="18">
        <v>50</v>
      </c>
      <c r="N23" s="18">
        <v>1987</v>
      </c>
      <c r="O23" s="18" t="s">
        <v>314</v>
      </c>
      <c r="P23" s="18"/>
      <c r="Q23" s="18" t="s">
        <v>308</v>
      </c>
      <c r="R23" s="18"/>
      <c r="S23" s="20" t="s">
        <v>308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300</v>
      </c>
      <c r="B24" s="19" t="s">
        <v>371</v>
      </c>
      <c r="C24" s="18" t="s">
        <v>372</v>
      </c>
      <c r="D24" s="18" t="s">
        <v>373</v>
      </c>
      <c r="E24" s="18"/>
      <c r="F24" s="18" t="s">
        <v>374</v>
      </c>
      <c r="G24" s="18">
        <v>2525</v>
      </c>
      <c r="H24" s="18">
        <v>1097</v>
      </c>
      <c r="I24" s="18" t="s">
        <v>320</v>
      </c>
      <c r="J24" s="18" t="s">
        <v>335</v>
      </c>
      <c r="K24" s="18"/>
      <c r="L24" s="18" t="s">
        <v>322</v>
      </c>
      <c r="M24" s="18">
        <v>80</v>
      </c>
      <c r="N24" s="18">
        <v>1993</v>
      </c>
      <c r="O24" s="18" t="s">
        <v>375</v>
      </c>
      <c r="P24" s="18"/>
      <c r="Q24" s="18" t="s">
        <v>308</v>
      </c>
      <c r="R24" s="18"/>
      <c r="S24" s="20" t="s">
        <v>308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300</v>
      </c>
      <c r="B25" s="19" t="s">
        <v>376</v>
      </c>
      <c r="C25" s="18" t="s">
        <v>377</v>
      </c>
      <c r="D25" s="18" t="s">
        <v>378</v>
      </c>
      <c r="E25" s="18"/>
      <c r="F25" s="18" t="s">
        <v>379</v>
      </c>
      <c r="G25" s="18">
        <v>247</v>
      </c>
      <c r="H25" s="18"/>
      <c r="I25" s="18"/>
      <c r="J25" s="18" t="s">
        <v>305</v>
      </c>
      <c r="K25" s="18"/>
      <c r="L25" s="18" t="s">
        <v>306</v>
      </c>
      <c r="M25" s="18">
        <v>10</v>
      </c>
      <c r="N25" s="18">
        <v>1982</v>
      </c>
      <c r="O25" s="18" t="s">
        <v>314</v>
      </c>
      <c r="P25" s="18"/>
      <c r="Q25" s="18" t="s">
        <v>308</v>
      </c>
      <c r="R25" s="18"/>
      <c r="S25" s="20" t="s">
        <v>308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300</v>
      </c>
      <c r="B26" s="19" t="s">
        <v>380</v>
      </c>
      <c r="C26" s="18" t="s">
        <v>381</v>
      </c>
      <c r="D26" s="18" t="s">
        <v>382</v>
      </c>
      <c r="E26" s="18"/>
      <c r="F26" s="18" t="s">
        <v>383</v>
      </c>
      <c r="G26" s="18">
        <v>960</v>
      </c>
      <c r="H26" s="18">
        <v>184</v>
      </c>
      <c r="I26" s="18" t="s">
        <v>320</v>
      </c>
      <c r="J26" s="18" t="s">
        <v>321</v>
      </c>
      <c r="K26" s="18"/>
      <c r="L26" s="18" t="s">
        <v>322</v>
      </c>
      <c r="M26" s="18">
        <v>10</v>
      </c>
      <c r="N26" s="18">
        <v>1978</v>
      </c>
      <c r="O26" s="18" t="s">
        <v>314</v>
      </c>
      <c r="P26" s="18"/>
      <c r="Q26" s="18" t="s">
        <v>308</v>
      </c>
      <c r="R26" s="18"/>
      <c r="S26" s="20" t="s">
        <v>308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300</v>
      </c>
      <c r="B27" s="19" t="s">
        <v>384</v>
      </c>
      <c r="C27" s="18" t="s">
        <v>385</v>
      </c>
      <c r="D27" s="18" t="s">
        <v>386</v>
      </c>
      <c r="E27" s="18"/>
      <c r="F27" s="18" t="s">
        <v>387</v>
      </c>
      <c r="G27" s="18">
        <v>1755</v>
      </c>
      <c r="H27" s="18">
        <v>400</v>
      </c>
      <c r="I27" s="18" t="s">
        <v>334</v>
      </c>
      <c r="J27" s="18" t="s">
        <v>388</v>
      </c>
      <c r="K27" s="18"/>
      <c r="L27" s="18" t="s">
        <v>306</v>
      </c>
      <c r="M27" s="18">
        <v>30</v>
      </c>
      <c r="N27" s="18">
        <v>1993</v>
      </c>
      <c r="O27" s="18" t="s">
        <v>375</v>
      </c>
      <c r="P27" s="18"/>
      <c r="Q27" s="18" t="s">
        <v>308</v>
      </c>
      <c r="R27" s="18"/>
      <c r="S27" s="20" t="s">
        <v>308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300</v>
      </c>
      <c r="B28" s="19" t="s">
        <v>389</v>
      </c>
      <c r="C28" s="18" t="s">
        <v>390</v>
      </c>
      <c r="D28" s="18" t="s">
        <v>391</v>
      </c>
      <c r="E28" s="18"/>
      <c r="F28" s="18" t="s">
        <v>392</v>
      </c>
      <c r="G28" s="18">
        <v>1434</v>
      </c>
      <c r="H28" s="18"/>
      <c r="I28" s="18"/>
      <c r="J28" s="18" t="s">
        <v>393</v>
      </c>
      <c r="K28" s="18"/>
      <c r="L28" s="18" t="s">
        <v>322</v>
      </c>
      <c r="M28" s="18">
        <v>15</v>
      </c>
      <c r="N28" s="18">
        <v>1990</v>
      </c>
      <c r="O28" s="18" t="s">
        <v>307</v>
      </c>
      <c r="P28" s="18"/>
      <c r="Q28" s="18" t="s">
        <v>308</v>
      </c>
      <c r="R28" s="18"/>
      <c r="S28" s="20" t="s">
        <v>308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66" customFormat="1" ht="30" customHeight="1">
      <c r="A29" s="18" t="s">
        <v>300</v>
      </c>
      <c r="B29" s="19" t="s">
        <v>394</v>
      </c>
      <c r="C29" s="18" t="s">
        <v>395</v>
      </c>
      <c r="D29" s="18" t="s">
        <v>396</v>
      </c>
      <c r="E29" s="18"/>
      <c r="F29" s="18" t="s">
        <v>397</v>
      </c>
      <c r="G29" s="18">
        <v>2672</v>
      </c>
      <c r="H29" s="18">
        <v>1104</v>
      </c>
      <c r="I29" s="18" t="s">
        <v>320</v>
      </c>
      <c r="J29" s="18" t="s">
        <v>335</v>
      </c>
      <c r="K29" s="18"/>
      <c r="L29" s="18" t="s">
        <v>322</v>
      </c>
      <c r="M29" s="18">
        <v>30</v>
      </c>
      <c r="N29" s="18">
        <v>1979</v>
      </c>
      <c r="O29" s="18" t="s">
        <v>307</v>
      </c>
      <c r="P29" s="18"/>
      <c r="Q29" s="18" t="s">
        <v>308</v>
      </c>
      <c r="R29" s="18"/>
      <c r="S29" s="20" t="s">
        <v>308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66" customFormat="1" ht="30" customHeight="1">
      <c r="A30" s="18" t="s">
        <v>300</v>
      </c>
      <c r="B30" s="19" t="s">
        <v>394</v>
      </c>
      <c r="C30" s="18" t="s">
        <v>395</v>
      </c>
      <c r="D30" s="18" t="s">
        <v>396</v>
      </c>
      <c r="E30" s="18"/>
      <c r="F30" s="18" t="s">
        <v>397</v>
      </c>
      <c r="G30" s="18">
        <v>0</v>
      </c>
      <c r="H30" s="18">
        <v>0</v>
      </c>
      <c r="I30" s="18"/>
      <c r="J30" s="18" t="s">
        <v>329</v>
      </c>
      <c r="K30" s="18"/>
      <c r="L30" s="18" t="s">
        <v>306</v>
      </c>
      <c r="M30" s="18">
        <v>50</v>
      </c>
      <c r="N30" s="18">
        <v>1976</v>
      </c>
      <c r="O30" s="18" t="s">
        <v>314</v>
      </c>
      <c r="P30" s="18" t="s">
        <v>311</v>
      </c>
      <c r="Q30" s="18" t="s">
        <v>308</v>
      </c>
      <c r="R30" s="18"/>
      <c r="S30" s="20" t="s">
        <v>308</v>
      </c>
      <c r="T30" s="20"/>
      <c r="U30" s="20">
        <f t="shared" si="0"/>
        <v>0</v>
      </c>
      <c r="V30" s="20">
        <f t="shared" si="1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66" customFormat="1" ht="30" customHeight="1">
      <c r="A31" s="18" t="s">
        <v>300</v>
      </c>
      <c r="B31" s="19" t="s">
        <v>394</v>
      </c>
      <c r="C31" s="18" t="s">
        <v>395</v>
      </c>
      <c r="D31" s="18" t="s">
        <v>396</v>
      </c>
      <c r="E31" s="18"/>
      <c r="F31" s="18" t="s">
        <v>397</v>
      </c>
      <c r="G31" s="18">
        <v>133</v>
      </c>
      <c r="H31" s="18">
        <v>133</v>
      </c>
      <c r="I31" s="18" t="s">
        <v>320</v>
      </c>
      <c r="J31" s="18" t="s">
        <v>335</v>
      </c>
      <c r="K31" s="18"/>
      <c r="L31" s="18" t="s">
        <v>398</v>
      </c>
      <c r="M31" s="18">
        <v>12</v>
      </c>
      <c r="N31" s="18">
        <v>1972</v>
      </c>
      <c r="O31" s="18" t="s">
        <v>307</v>
      </c>
      <c r="P31" s="18"/>
      <c r="Q31" s="18" t="s">
        <v>308</v>
      </c>
      <c r="R31" s="18"/>
      <c r="S31" s="20" t="s">
        <v>308</v>
      </c>
      <c r="T31" s="20"/>
      <c r="U31" s="20">
        <f t="shared" si="0"/>
        <v>0</v>
      </c>
      <c r="V31" s="20">
        <f t="shared" si="1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66" customFormat="1" ht="30" customHeight="1">
      <c r="A32" s="18" t="s">
        <v>300</v>
      </c>
      <c r="B32" s="19" t="s">
        <v>394</v>
      </c>
      <c r="C32" s="18" t="s">
        <v>395</v>
      </c>
      <c r="D32" s="18" t="s">
        <v>396</v>
      </c>
      <c r="E32" s="18"/>
      <c r="F32" s="18" t="s">
        <v>397</v>
      </c>
      <c r="G32" s="18">
        <v>831</v>
      </c>
      <c r="H32" s="18">
        <v>0</v>
      </c>
      <c r="I32" s="18"/>
      <c r="J32" s="18" t="s">
        <v>329</v>
      </c>
      <c r="K32" s="18"/>
      <c r="L32" s="18" t="s">
        <v>306</v>
      </c>
      <c r="M32" s="18">
        <v>15</v>
      </c>
      <c r="N32" s="18">
        <v>1985</v>
      </c>
      <c r="O32" s="18" t="s">
        <v>307</v>
      </c>
      <c r="P32" s="18"/>
      <c r="Q32" s="18" t="s">
        <v>308</v>
      </c>
      <c r="R32" s="18"/>
      <c r="S32" s="20" t="s">
        <v>308</v>
      </c>
      <c r="T32" s="20"/>
      <c r="U32" s="20">
        <f t="shared" si="0"/>
        <v>0</v>
      </c>
      <c r="V32" s="20">
        <f t="shared" si="1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s="66" customFormat="1" ht="30" customHeight="1">
      <c r="A33" s="18" t="s">
        <v>300</v>
      </c>
      <c r="B33" s="19" t="s">
        <v>399</v>
      </c>
      <c r="C33" s="18" t="s">
        <v>400</v>
      </c>
      <c r="D33" s="18" t="s">
        <v>401</v>
      </c>
      <c r="E33" s="18"/>
      <c r="F33" s="18" t="s">
        <v>402</v>
      </c>
      <c r="G33" s="18">
        <v>2574</v>
      </c>
      <c r="H33" s="18">
        <v>242</v>
      </c>
      <c r="I33" s="18" t="s">
        <v>320</v>
      </c>
      <c r="J33" s="18" t="s">
        <v>335</v>
      </c>
      <c r="K33" s="18"/>
      <c r="L33" s="18" t="s">
        <v>322</v>
      </c>
      <c r="M33" s="18">
        <v>50</v>
      </c>
      <c r="N33" s="18">
        <v>1974</v>
      </c>
      <c r="O33" s="18" t="s">
        <v>375</v>
      </c>
      <c r="P33" s="18"/>
      <c r="Q33" s="18" t="s">
        <v>308</v>
      </c>
      <c r="R33" s="18"/>
      <c r="S33" s="20" t="s">
        <v>308</v>
      </c>
      <c r="T33" s="20"/>
      <c r="U33" s="20">
        <f t="shared" si="0"/>
        <v>0</v>
      </c>
      <c r="V33" s="20">
        <f t="shared" si="1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s="66" customFormat="1" ht="30" customHeight="1">
      <c r="A34" s="18" t="s">
        <v>300</v>
      </c>
      <c r="B34" s="19" t="s">
        <v>403</v>
      </c>
      <c r="C34" s="18" t="s">
        <v>404</v>
      </c>
      <c r="D34" s="18" t="s">
        <v>405</v>
      </c>
      <c r="E34" s="18"/>
      <c r="F34" s="18" t="s">
        <v>406</v>
      </c>
      <c r="G34" s="18">
        <v>996</v>
      </c>
      <c r="H34" s="18">
        <v>434</v>
      </c>
      <c r="I34" s="18" t="s">
        <v>320</v>
      </c>
      <c r="J34" s="18" t="s">
        <v>393</v>
      </c>
      <c r="K34" s="18"/>
      <c r="L34" s="18" t="s">
        <v>322</v>
      </c>
      <c r="M34" s="18">
        <v>24</v>
      </c>
      <c r="N34" s="18">
        <v>1990</v>
      </c>
      <c r="O34" s="18" t="s">
        <v>375</v>
      </c>
      <c r="P34" s="18"/>
      <c r="Q34" s="18" t="s">
        <v>308</v>
      </c>
      <c r="R34" s="18"/>
      <c r="S34" s="20" t="s">
        <v>308</v>
      </c>
      <c r="T34" s="20"/>
      <c r="U34" s="20">
        <f t="shared" si="0"/>
        <v>0</v>
      </c>
      <c r="V34" s="20">
        <f t="shared" si="1"/>
        <v>0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s="66" customFormat="1" ht="30" customHeight="1">
      <c r="A35" s="18" t="s">
        <v>300</v>
      </c>
      <c r="B35" s="19" t="s">
        <v>407</v>
      </c>
      <c r="C35" s="18" t="s">
        <v>408</v>
      </c>
      <c r="D35" s="18" t="s">
        <v>409</v>
      </c>
      <c r="E35" s="18"/>
      <c r="F35" s="18" t="s">
        <v>410</v>
      </c>
      <c r="G35" s="18">
        <v>617</v>
      </c>
      <c r="H35" s="18">
        <v>408</v>
      </c>
      <c r="I35" s="18" t="s">
        <v>334</v>
      </c>
      <c r="J35" s="18" t="s">
        <v>393</v>
      </c>
      <c r="K35" s="18"/>
      <c r="L35" s="18" t="s">
        <v>322</v>
      </c>
      <c r="M35" s="18">
        <v>20</v>
      </c>
      <c r="N35" s="18">
        <v>1984</v>
      </c>
      <c r="O35" s="18" t="s">
        <v>307</v>
      </c>
      <c r="P35" s="18"/>
      <c r="Q35" s="18" t="s">
        <v>308</v>
      </c>
      <c r="R35" s="18"/>
      <c r="S35" s="20" t="s">
        <v>308</v>
      </c>
      <c r="T35" s="20"/>
      <c r="U35" s="20">
        <f t="shared" si="0"/>
        <v>0</v>
      </c>
      <c r="V35" s="20">
        <f t="shared" si="1"/>
        <v>0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s="66" customFormat="1" ht="30" customHeight="1">
      <c r="A36" s="18" t="s">
        <v>300</v>
      </c>
      <c r="B36" s="19" t="s">
        <v>411</v>
      </c>
      <c r="C36" s="18" t="s">
        <v>412</v>
      </c>
      <c r="D36" s="18" t="s">
        <v>413</v>
      </c>
      <c r="E36" s="18"/>
      <c r="F36" s="18" t="s">
        <v>414</v>
      </c>
      <c r="G36" s="18">
        <v>357</v>
      </c>
      <c r="H36" s="18">
        <v>224</v>
      </c>
      <c r="I36" s="18" t="s">
        <v>320</v>
      </c>
      <c r="J36" s="18" t="s">
        <v>393</v>
      </c>
      <c r="K36" s="18"/>
      <c r="L36" s="18" t="s">
        <v>322</v>
      </c>
      <c r="M36" s="18">
        <v>8</v>
      </c>
      <c r="N36" s="18">
        <v>1995</v>
      </c>
      <c r="O36" s="18" t="s">
        <v>307</v>
      </c>
      <c r="P36" s="18"/>
      <c r="Q36" s="18" t="s">
        <v>308</v>
      </c>
      <c r="R36" s="18"/>
      <c r="S36" s="20" t="s">
        <v>308</v>
      </c>
      <c r="T36" s="20"/>
      <c r="U36" s="20">
        <f t="shared" si="0"/>
        <v>0</v>
      </c>
      <c r="V36" s="20">
        <f t="shared" si="1"/>
        <v>0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66" customFormat="1" ht="30" customHeight="1">
      <c r="A37" s="18" t="s">
        <v>300</v>
      </c>
      <c r="B37" s="19" t="s">
        <v>411</v>
      </c>
      <c r="C37" s="18" t="s">
        <v>415</v>
      </c>
      <c r="D37" s="18" t="s">
        <v>413</v>
      </c>
      <c r="E37" s="18"/>
      <c r="F37" s="18" t="s">
        <v>416</v>
      </c>
      <c r="G37" s="18">
        <v>27</v>
      </c>
      <c r="H37" s="18"/>
      <c r="I37" s="18"/>
      <c r="J37" s="18" t="s">
        <v>329</v>
      </c>
      <c r="K37" s="18"/>
      <c r="L37" s="18" t="s">
        <v>306</v>
      </c>
      <c r="M37" s="18">
        <v>5</v>
      </c>
      <c r="N37" s="18">
        <v>1995</v>
      </c>
      <c r="O37" s="18" t="s">
        <v>307</v>
      </c>
      <c r="P37" s="18"/>
      <c r="Q37" s="18" t="s">
        <v>308</v>
      </c>
      <c r="R37" s="18"/>
      <c r="S37" s="20" t="s">
        <v>308</v>
      </c>
      <c r="T37" s="20"/>
      <c r="U37" s="20">
        <f t="shared" si="0"/>
        <v>0</v>
      </c>
      <c r="V37" s="20">
        <f t="shared" si="1"/>
        <v>0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2:50" s="67" customFormat="1" ht="13.5" customHeight="1">
      <c r="B219" s="68"/>
      <c r="F219" s="69"/>
      <c r="J219" s="69"/>
      <c r="K219" s="6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2:50" s="67" customFormat="1" ht="13.5" customHeight="1">
      <c r="B220" s="68"/>
      <c r="F220" s="69"/>
      <c r="J220" s="69"/>
      <c r="K220" s="69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2:50" s="67" customFormat="1" ht="13.5" customHeight="1">
      <c r="B221" s="68"/>
      <c r="F221" s="69"/>
      <c r="J221" s="69"/>
      <c r="K221" s="69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2:50" s="67" customFormat="1" ht="13.5" customHeight="1">
      <c r="B222" s="68"/>
      <c r="F222" s="69"/>
      <c r="J222" s="69"/>
      <c r="K222" s="69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2:50" s="67" customFormat="1" ht="13.5" customHeight="1">
      <c r="B223" s="68"/>
      <c r="F223" s="69"/>
      <c r="J223" s="69"/>
      <c r="K223" s="69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2:50" s="67" customFormat="1" ht="13.5" customHeight="1">
      <c r="B224" s="68"/>
      <c r="F224" s="69"/>
      <c r="J224" s="69"/>
      <c r="K224" s="69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2:50" s="67" customFormat="1" ht="13.5" customHeight="1">
      <c r="B225" s="68"/>
      <c r="F225" s="69"/>
      <c r="J225" s="69"/>
      <c r="K225" s="69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2:50" s="67" customFormat="1" ht="13.5" customHeight="1">
      <c r="B226" s="68"/>
      <c r="F226" s="69"/>
      <c r="J226" s="69"/>
      <c r="K226" s="69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2:50" s="67" customFormat="1" ht="13.5" customHeight="1">
      <c r="B227" s="68"/>
      <c r="F227" s="69"/>
      <c r="J227" s="69"/>
      <c r="K227" s="69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2:50" s="67" customFormat="1" ht="13.5" customHeight="1">
      <c r="B228" s="68"/>
      <c r="F228" s="69"/>
      <c r="J228" s="69"/>
      <c r="K228" s="69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2:50" s="67" customFormat="1" ht="13.5" customHeight="1">
      <c r="B229" s="68"/>
      <c r="F229" s="69"/>
      <c r="J229" s="69"/>
      <c r="K229" s="69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2:50" s="67" customFormat="1" ht="13.5" customHeight="1">
      <c r="B230" s="68"/>
      <c r="F230" s="69"/>
      <c r="J230" s="69"/>
      <c r="K230" s="69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2:50" s="67" customFormat="1" ht="13.5" customHeight="1">
      <c r="B231" s="68"/>
      <c r="F231" s="69"/>
      <c r="J231" s="69"/>
      <c r="K231" s="69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2:50" s="67" customFormat="1" ht="13.5" customHeight="1">
      <c r="B232" s="68"/>
      <c r="F232" s="69"/>
      <c r="J232" s="69"/>
      <c r="K232" s="69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2:50" s="67" customFormat="1" ht="13.5" customHeight="1">
      <c r="B233" s="68"/>
      <c r="F233" s="69"/>
      <c r="J233" s="69"/>
      <c r="K233" s="69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2:50" s="67" customFormat="1" ht="13.5" customHeight="1">
      <c r="B234" s="68"/>
      <c r="F234" s="69"/>
      <c r="J234" s="69"/>
      <c r="K234" s="69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2:50" s="67" customFormat="1" ht="13.5" customHeight="1">
      <c r="B235" s="68"/>
      <c r="F235" s="69"/>
      <c r="J235" s="69"/>
      <c r="K235" s="69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2:50" s="67" customFormat="1" ht="13.5" customHeight="1">
      <c r="B236" s="68"/>
      <c r="F236" s="69"/>
      <c r="J236" s="69"/>
      <c r="K236" s="69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2:50" s="67" customFormat="1" ht="13.5" customHeight="1">
      <c r="B237" s="68"/>
      <c r="F237" s="69"/>
      <c r="J237" s="69"/>
      <c r="K237" s="69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2:50" s="67" customFormat="1" ht="13.5" customHeight="1">
      <c r="B238" s="68"/>
      <c r="F238" s="69"/>
      <c r="J238" s="69"/>
      <c r="K238" s="69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  <row r="239" spans="2:50" s="67" customFormat="1" ht="13.5" customHeight="1">
      <c r="B239" s="68"/>
      <c r="F239" s="69"/>
      <c r="J239" s="69"/>
      <c r="K239" s="69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</row>
    <row r="240" spans="2:50" s="67" customFormat="1" ht="13.5" customHeight="1">
      <c r="B240" s="68"/>
      <c r="F240" s="69"/>
      <c r="J240" s="69"/>
      <c r="K240" s="69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</row>
    <row r="241" spans="2:50" s="67" customFormat="1" ht="13.5" customHeight="1">
      <c r="B241" s="68"/>
      <c r="F241" s="69"/>
      <c r="J241" s="69"/>
      <c r="K241" s="69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</row>
    <row r="242" spans="2:50" s="67" customFormat="1" ht="13.5" customHeight="1">
      <c r="B242" s="68"/>
      <c r="F242" s="69"/>
      <c r="J242" s="69"/>
      <c r="K242" s="69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</row>
    <row r="243" spans="2:50" s="67" customFormat="1" ht="13.5" customHeight="1">
      <c r="B243" s="68"/>
      <c r="F243" s="69"/>
      <c r="J243" s="69"/>
      <c r="K243" s="69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</row>
    <row r="244" spans="2:50" s="67" customFormat="1" ht="13.5" customHeight="1">
      <c r="B244" s="68"/>
      <c r="F244" s="69"/>
      <c r="J244" s="69"/>
      <c r="K244" s="69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</row>
    <row r="245" spans="2:50" s="67" customFormat="1" ht="13.5" customHeight="1">
      <c r="B245" s="68"/>
      <c r="F245" s="69"/>
      <c r="J245" s="69"/>
      <c r="K245" s="69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</row>
    <row r="246" spans="2:50" s="67" customFormat="1" ht="13.5" customHeight="1">
      <c r="B246" s="68"/>
      <c r="F246" s="69"/>
      <c r="J246" s="69"/>
      <c r="K246" s="69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</row>
    <row r="247" spans="2:50" s="67" customFormat="1" ht="13.5" customHeight="1">
      <c r="B247" s="68"/>
      <c r="F247" s="69"/>
      <c r="J247" s="69"/>
      <c r="K247" s="69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</row>
    <row r="248" spans="2:50" s="67" customFormat="1" ht="13.5" customHeight="1">
      <c r="B248" s="68"/>
      <c r="F248" s="69"/>
      <c r="J248" s="69"/>
      <c r="K248" s="69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</row>
    <row r="249" spans="2:50" s="67" customFormat="1" ht="13.5" customHeight="1">
      <c r="B249" s="68"/>
      <c r="F249" s="69"/>
      <c r="J249" s="69"/>
      <c r="K249" s="69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</row>
    <row r="250" spans="2:50" s="67" customFormat="1" ht="13.5" customHeight="1">
      <c r="B250" s="68"/>
      <c r="F250" s="69"/>
      <c r="J250" s="69"/>
      <c r="K250" s="69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</row>
    <row r="251" spans="2:50" s="67" customFormat="1" ht="13.5" customHeight="1">
      <c r="B251" s="68"/>
      <c r="F251" s="69"/>
      <c r="J251" s="69"/>
      <c r="K251" s="69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</row>
    <row r="252" spans="2:50" s="67" customFormat="1" ht="13.5" customHeight="1">
      <c r="B252" s="68"/>
      <c r="F252" s="69"/>
      <c r="J252" s="69"/>
      <c r="K252" s="69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</row>
    <row r="253" spans="2:50" s="67" customFormat="1" ht="13.5" customHeight="1">
      <c r="B253" s="68"/>
      <c r="F253" s="69"/>
      <c r="J253" s="69"/>
      <c r="K253" s="69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</row>
    <row r="254" spans="2:50" s="67" customFormat="1" ht="13.5" customHeight="1">
      <c r="B254" s="68"/>
      <c r="F254" s="69"/>
      <c r="J254" s="69"/>
      <c r="K254" s="69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</row>
    <row r="255" spans="2:50" s="67" customFormat="1" ht="13.5" customHeight="1">
      <c r="B255" s="68"/>
      <c r="F255" s="69"/>
      <c r="J255" s="69"/>
      <c r="K255" s="69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</row>
    <row r="256" spans="2:50" s="67" customFormat="1" ht="13.5" customHeight="1">
      <c r="B256" s="68"/>
      <c r="F256" s="69"/>
      <c r="J256" s="69"/>
      <c r="K256" s="69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</row>
    <row r="257" spans="2:50" s="67" customFormat="1" ht="13.5" customHeight="1">
      <c r="B257" s="68"/>
      <c r="F257" s="69"/>
      <c r="J257" s="69"/>
      <c r="K257" s="69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</row>
    <row r="258" spans="2:50" s="67" customFormat="1" ht="13.5" customHeight="1">
      <c r="B258" s="68"/>
      <c r="F258" s="69"/>
      <c r="J258" s="69"/>
      <c r="K258" s="69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</row>
    <row r="259" spans="2:50" s="67" customFormat="1" ht="13.5" customHeight="1">
      <c r="B259" s="68"/>
      <c r="F259" s="69"/>
      <c r="J259" s="69"/>
      <c r="K259" s="69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</row>
    <row r="260" spans="2:50" s="67" customFormat="1" ht="13.5" customHeight="1">
      <c r="B260" s="68"/>
      <c r="F260" s="69"/>
      <c r="J260" s="69"/>
      <c r="K260" s="69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</row>
    <row r="261" spans="2:50" s="67" customFormat="1" ht="13.5" customHeight="1">
      <c r="B261" s="68"/>
      <c r="F261" s="69"/>
      <c r="J261" s="69"/>
      <c r="K261" s="69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</row>
    <row r="262" spans="2:50" s="67" customFormat="1" ht="13.5" customHeight="1">
      <c r="B262" s="68"/>
      <c r="F262" s="69"/>
      <c r="J262" s="69"/>
      <c r="K262" s="69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</row>
    <row r="263" spans="2:50" s="67" customFormat="1" ht="13.5" customHeight="1">
      <c r="B263" s="68"/>
      <c r="F263" s="69"/>
      <c r="J263" s="69"/>
      <c r="K263" s="69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</row>
    <row r="264" spans="2:50" s="67" customFormat="1" ht="13.5" customHeight="1">
      <c r="B264" s="68"/>
      <c r="F264" s="69"/>
      <c r="J264" s="69"/>
      <c r="K264" s="69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</row>
    <row r="265" spans="2:50" s="67" customFormat="1" ht="13.5" customHeight="1">
      <c r="B265" s="68"/>
      <c r="F265" s="69"/>
      <c r="J265" s="69"/>
      <c r="K265" s="69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</row>
    <row r="266" spans="2:50" s="67" customFormat="1" ht="13.5" customHeight="1">
      <c r="B266" s="68"/>
      <c r="F266" s="69"/>
      <c r="J266" s="69"/>
      <c r="K266" s="69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</row>
    <row r="267" spans="2:50" s="67" customFormat="1" ht="13.5" customHeight="1">
      <c r="B267" s="68"/>
      <c r="F267" s="69"/>
      <c r="J267" s="69"/>
      <c r="K267" s="69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</row>
    <row r="268" spans="2:50" s="67" customFormat="1" ht="13.5" customHeight="1">
      <c r="B268" s="68"/>
      <c r="F268" s="69"/>
      <c r="J268" s="69"/>
      <c r="K268" s="69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</row>
    <row r="269" spans="2:50" s="67" customFormat="1" ht="13.5" customHeight="1">
      <c r="B269" s="68"/>
      <c r="F269" s="69"/>
      <c r="J269" s="69"/>
      <c r="K269" s="69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</row>
    <row r="270" spans="2:50" s="67" customFormat="1" ht="13.5" customHeight="1">
      <c r="B270" s="68"/>
      <c r="F270" s="69"/>
      <c r="J270" s="69"/>
      <c r="K270" s="69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</row>
    <row r="271" spans="2:50" s="67" customFormat="1" ht="13.5" customHeight="1">
      <c r="B271" s="68"/>
      <c r="F271" s="69"/>
      <c r="J271" s="69"/>
      <c r="K271" s="69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</row>
    <row r="272" spans="2:50" s="67" customFormat="1" ht="13.5" customHeight="1">
      <c r="B272" s="68"/>
      <c r="F272" s="69"/>
      <c r="J272" s="69"/>
      <c r="K272" s="69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</row>
    <row r="273" spans="2:50" s="67" customFormat="1" ht="13.5" customHeight="1">
      <c r="B273" s="68"/>
      <c r="F273" s="69"/>
      <c r="J273" s="69"/>
      <c r="K273" s="69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</row>
    <row r="274" spans="2:50" s="67" customFormat="1" ht="13.5" customHeight="1">
      <c r="B274" s="68"/>
      <c r="F274" s="69"/>
      <c r="J274" s="69"/>
      <c r="K274" s="69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</row>
    <row r="275" spans="2:50" s="67" customFormat="1" ht="13.5" customHeight="1">
      <c r="B275" s="68"/>
      <c r="F275" s="69"/>
      <c r="J275" s="69"/>
      <c r="K275" s="69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</row>
    <row r="276" spans="2:50" s="67" customFormat="1" ht="13.5" customHeight="1">
      <c r="B276" s="68"/>
      <c r="F276" s="69"/>
      <c r="J276" s="69"/>
      <c r="K276" s="69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</row>
    <row r="277" spans="2:50" s="67" customFormat="1" ht="13.5" customHeight="1">
      <c r="B277" s="68"/>
      <c r="F277" s="69"/>
      <c r="J277" s="69"/>
      <c r="K277" s="69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</row>
    <row r="278" spans="2:50" s="67" customFormat="1" ht="13.5" customHeight="1">
      <c r="B278" s="68"/>
      <c r="F278" s="69"/>
      <c r="J278" s="69"/>
      <c r="K278" s="69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</row>
    <row r="279" spans="2:50" s="67" customFormat="1" ht="13.5" customHeight="1">
      <c r="B279" s="68"/>
      <c r="F279" s="69"/>
      <c r="J279" s="69"/>
      <c r="K279" s="69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</row>
    <row r="280" spans="2:50" s="67" customFormat="1" ht="13.5" customHeight="1">
      <c r="B280" s="68"/>
      <c r="F280" s="69"/>
      <c r="J280" s="69"/>
      <c r="K280" s="69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</row>
    <row r="281" spans="2:50" s="67" customFormat="1" ht="13.5" customHeight="1">
      <c r="B281" s="68"/>
      <c r="F281" s="69"/>
      <c r="J281" s="69"/>
      <c r="K281" s="69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</row>
    <row r="282" spans="2:50" s="67" customFormat="1" ht="13.5" customHeight="1">
      <c r="B282" s="68"/>
      <c r="F282" s="69"/>
      <c r="J282" s="69"/>
      <c r="K282" s="69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</row>
    <row r="283" spans="2:50" s="67" customFormat="1" ht="13.5" customHeight="1">
      <c r="B283" s="68"/>
      <c r="F283" s="69"/>
      <c r="J283" s="69"/>
      <c r="K283" s="69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3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417</v>
      </c>
      <c r="Y1" s="6"/>
    </row>
    <row r="2" spans="1:57" s="5" customFormat="1" ht="11.25" customHeight="1">
      <c r="A2" s="88" t="s">
        <v>259</v>
      </c>
      <c r="B2" s="145" t="s">
        <v>260</v>
      </c>
      <c r="C2" s="88" t="s">
        <v>261</v>
      </c>
      <c r="D2" s="156" t="s">
        <v>262</v>
      </c>
      <c r="E2" s="107" t="s">
        <v>263</v>
      </c>
      <c r="F2" s="88" t="s">
        <v>264</v>
      </c>
      <c r="G2" s="88" t="s">
        <v>265</v>
      </c>
      <c r="H2" s="108" t="s">
        <v>266</v>
      </c>
      <c r="I2" s="157"/>
      <c r="J2" s="38"/>
      <c r="K2" s="108" t="s">
        <v>320</v>
      </c>
      <c r="L2" s="110"/>
      <c r="M2" s="108" t="s">
        <v>418</v>
      </c>
      <c r="N2" s="110"/>
      <c r="O2" s="88" t="s">
        <v>419</v>
      </c>
      <c r="P2" s="108" t="s">
        <v>267</v>
      </c>
      <c r="Q2" s="27"/>
      <c r="R2" s="108" t="s">
        <v>420</v>
      </c>
      <c r="S2" s="27"/>
      <c r="T2" s="88" t="s">
        <v>269</v>
      </c>
      <c r="U2" s="88" t="s">
        <v>270</v>
      </c>
      <c r="V2" s="88" t="s">
        <v>271</v>
      </c>
      <c r="W2" s="108" t="s">
        <v>272</v>
      </c>
      <c r="X2" s="107" t="s">
        <v>273</v>
      </c>
      <c r="Y2" s="88" t="s">
        <v>274</v>
      </c>
      <c r="Z2" s="118" t="s">
        <v>275</v>
      </c>
      <c r="AA2" s="118" t="s">
        <v>276</v>
      </c>
      <c r="AB2" s="150" t="s">
        <v>277</v>
      </c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2"/>
      <c r="BE2" s="131" t="s">
        <v>278</v>
      </c>
    </row>
    <row r="3" spans="1:57" s="5" customFormat="1" ht="11.25" customHeight="1">
      <c r="A3" s="89"/>
      <c r="B3" s="146"/>
      <c r="C3" s="89"/>
      <c r="D3" s="156"/>
      <c r="E3" s="107"/>
      <c r="F3" s="89"/>
      <c r="G3" s="149"/>
      <c r="H3" s="143"/>
      <c r="I3" s="158"/>
      <c r="J3" s="37"/>
      <c r="K3" s="95"/>
      <c r="L3" s="112"/>
      <c r="M3" s="95"/>
      <c r="N3" s="112"/>
      <c r="O3" s="89"/>
      <c r="P3" s="95"/>
      <c r="Q3" s="29"/>
      <c r="R3" s="95"/>
      <c r="S3" s="29"/>
      <c r="T3" s="149"/>
      <c r="U3" s="89"/>
      <c r="V3" s="89"/>
      <c r="W3" s="143"/>
      <c r="X3" s="107"/>
      <c r="Y3" s="89"/>
      <c r="Z3" s="136"/>
      <c r="AA3" s="119"/>
      <c r="AB3" s="15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5"/>
      <c r="BE3" s="132"/>
    </row>
    <row r="4" spans="1:57" s="5" customFormat="1" ht="18.75" customHeight="1">
      <c r="A4" s="89"/>
      <c r="B4" s="146"/>
      <c r="C4" s="89"/>
      <c r="D4" s="156"/>
      <c r="E4" s="107"/>
      <c r="F4" s="89"/>
      <c r="G4" s="149"/>
      <c r="H4" s="143"/>
      <c r="I4" s="159"/>
      <c r="J4" s="88" t="s">
        <v>421</v>
      </c>
      <c r="K4" s="95"/>
      <c r="L4" s="112"/>
      <c r="M4" s="95"/>
      <c r="N4" s="112"/>
      <c r="O4" s="89"/>
      <c r="P4" s="95"/>
      <c r="Q4" s="30"/>
      <c r="R4" s="95"/>
      <c r="S4" s="30"/>
      <c r="T4" s="149"/>
      <c r="U4" s="89"/>
      <c r="V4" s="89"/>
      <c r="W4" s="143"/>
      <c r="X4" s="107"/>
      <c r="Y4" s="89"/>
      <c r="Z4" s="136"/>
      <c r="AA4" s="119"/>
      <c r="AB4" s="138" t="s">
        <v>280</v>
      </c>
      <c r="AC4" s="139"/>
      <c r="AD4" s="140" t="s">
        <v>281</v>
      </c>
      <c r="AE4" s="141"/>
      <c r="AF4" s="142"/>
      <c r="AG4" s="140" t="s">
        <v>282</v>
      </c>
      <c r="AH4" s="141"/>
      <c r="AI4" s="142"/>
      <c r="AJ4" s="140" t="s">
        <v>283</v>
      </c>
      <c r="AK4" s="141"/>
      <c r="AL4" s="142"/>
      <c r="AM4" s="140" t="s">
        <v>284</v>
      </c>
      <c r="AN4" s="141"/>
      <c r="AO4" s="142"/>
      <c r="AP4" s="140" t="s">
        <v>285</v>
      </c>
      <c r="AQ4" s="141"/>
      <c r="AR4" s="142"/>
      <c r="AS4" s="140" t="s">
        <v>286</v>
      </c>
      <c r="AT4" s="141"/>
      <c r="AU4" s="142"/>
      <c r="AV4" s="140" t="s">
        <v>287</v>
      </c>
      <c r="AW4" s="141"/>
      <c r="AX4" s="142"/>
      <c r="AY4" s="140" t="s">
        <v>288</v>
      </c>
      <c r="AZ4" s="141"/>
      <c r="BA4" s="142"/>
      <c r="BB4" s="140" t="s">
        <v>289</v>
      </c>
      <c r="BC4" s="141"/>
      <c r="BD4" s="142"/>
      <c r="BE4" s="132"/>
    </row>
    <row r="5" spans="1:57" s="5" customFormat="1" ht="18.75" customHeight="1">
      <c r="A5" s="89"/>
      <c r="B5" s="146"/>
      <c r="C5" s="89"/>
      <c r="D5" s="156"/>
      <c r="E5" s="107"/>
      <c r="F5" s="89"/>
      <c r="G5" s="149"/>
      <c r="H5" s="144"/>
      <c r="I5" s="160"/>
      <c r="J5" s="89"/>
      <c r="K5" s="116"/>
      <c r="L5" s="117"/>
      <c r="M5" s="116"/>
      <c r="N5" s="117"/>
      <c r="O5" s="89"/>
      <c r="P5" s="89"/>
      <c r="Q5" s="107" t="s">
        <v>290</v>
      </c>
      <c r="R5" s="89"/>
      <c r="S5" s="107" t="s">
        <v>290</v>
      </c>
      <c r="T5" s="149"/>
      <c r="U5" s="89"/>
      <c r="V5" s="89"/>
      <c r="W5" s="143"/>
      <c r="X5" s="107"/>
      <c r="Y5" s="89"/>
      <c r="Z5" s="136"/>
      <c r="AA5" s="119"/>
      <c r="AB5" s="32" t="s">
        <v>291</v>
      </c>
      <c r="AC5" s="32" t="s">
        <v>292</v>
      </c>
      <c r="AD5" s="32" t="s">
        <v>293</v>
      </c>
      <c r="AE5" s="32" t="s">
        <v>291</v>
      </c>
      <c r="AF5" s="32" t="s">
        <v>292</v>
      </c>
      <c r="AG5" s="32" t="s">
        <v>293</v>
      </c>
      <c r="AH5" s="32" t="s">
        <v>291</v>
      </c>
      <c r="AI5" s="32" t="s">
        <v>292</v>
      </c>
      <c r="AJ5" s="32" t="s">
        <v>293</v>
      </c>
      <c r="AK5" s="32" t="s">
        <v>291</v>
      </c>
      <c r="AL5" s="32" t="s">
        <v>292</v>
      </c>
      <c r="AM5" s="32" t="s">
        <v>293</v>
      </c>
      <c r="AN5" s="32" t="s">
        <v>291</v>
      </c>
      <c r="AO5" s="32" t="s">
        <v>292</v>
      </c>
      <c r="AP5" s="32" t="s">
        <v>293</v>
      </c>
      <c r="AQ5" s="32" t="s">
        <v>291</v>
      </c>
      <c r="AR5" s="32" t="s">
        <v>292</v>
      </c>
      <c r="AS5" s="32" t="s">
        <v>293</v>
      </c>
      <c r="AT5" s="32" t="s">
        <v>291</v>
      </c>
      <c r="AU5" s="32" t="s">
        <v>292</v>
      </c>
      <c r="AV5" s="32" t="s">
        <v>293</v>
      </c>
      <c r="AW5" s="32" t="s">
        <v>291</v>
      </c>
      <c r="AX5" s="32" t="s">
        <v>292</v>
      </c>
      <c r="AY5" s="32" t="s">
        <v>293</v>
      </c>
      <c r="AZ5" s="32" t="s">
        <v>291</v>
      </c>
      <c r="BA5" s="32" t="s">
        <v>292</v>
      </c>
      <c r="BB5" s="32" t="s">
        <v>293</v>
      </c>
      <c r="BC5" s="32" t="s">
        <v>291</v>
      </c>
      <c r="BD5" s="32" t="s">
        <v>292</v>
      </c>
      <c r="BE5" s="132"/>
    </row>
    <row r="6" spans="1:57" s="17" customFormat="1" ht="13.5" customHeight="1">
      <c r="A6" s="90"/>
      <c r="B6" s="147"/>
      <c r="C6" s="90"/>
      <c r="D6" s="156"/>
      <c r="E6" s="88"/>
      <c r="F6" s="90"/>
      <c r="G6" s="35" t="s">
        <v>294</v>
      </c>
      <c r="H6" s="40" t="s">
        <v>294</v>
      </c>
      <c r="I6" s="40" t="s">
        <v>422</v>
      </c>
      <c r="J6" s="90"/>
      <c r="K6" s="40" t="s">
        <v>294</v>
      </c>
      <c r="L6" s="40" t="s">
        <v>422</v>
      </c>
      <c r="M6" s="40" t="s">
        <v>294</v>
      </c>
      <c r="N6" s="40" t="s">
        <v>422</v>
      </c>
      <c r="O6" s="148"/>
      <c r="P6" s="90"/>
      <c r="Q6" s="107"/>
      <c r="R6" s="90"/>
      <c r="S6" s="107"/>
      <c r="T6" s="34" t="s">
        <v>295</v>
      </c>
      <c r="U6" s="90"/>
      <c r="V6" s="90"/>
      <c r="W6" s="144"/>
      <c r="X6" s="107"/>
      <c r="Y6" s="34" t="s">
        <v>296</v>
      </c>
      <c r="Z6" s="137"/>
      <c r="AA6" s="33" t="s">
        <v>297</v>
      </c>
      <c r="AB6" s="33" t="s">
        <v>298</v>
      </c>
      <c r="AC6" s="33" t="s">
        <v>299</v>
      </c>
      <c r="AD6" s="22"/>
      <c r="AE6" s="33" t="s">
        <v>298</v>
      </c>
      <c r="AF6" s="33" t="s">
        <v>299</v>
      </c>
      <c r="AG6" s="22"/>
      <c r="AH6" s="33" t="s">
        <v>298</v>
      </c>
      <c r="AI6" s="33" t="s">
        <v>299</v>
      </c>
      <c r="AJ6" s="22"/>
      <c r="AK6" s="33" t="s">
        <v>298</v>
      </c>
      <c r="AL6" s="33" t="s">
        <v>299</v>
      </c>
      <c r="AM6" s="22"/>
      <c r="AN6" s="33" t="s">
        <v>298</v>
      </c>
      <c r="AO6" s="33" t="s">
        <v>299</v>
      </c>
      <c r="AP6" s="22"/>
      <c r="AQ6" s="33" t="s">
        <v>298</v>
      </c>
      <c r="AR6" s="33" t="s">
        <v>299</v>
      </c>
      <c r="AS6" s="22"/>
      <c r="AT6" s="33" t="s">
        <v>298</v>
      </c>
      <c r="AU6" s="33" t="s">
        <v>299</v>
      </c>
      <c r="AV6" s="22"/>
      <c r="AW6" s="33" t="s">
        <v>298</v>
      </c>
      <c r="AX6" s="33" t="s">
        <v>299</v>
      </c>
      <c r="AY6" s="22"/>
      <c r="AZ6" s="33" t="s">
        <v>298</v>
      </c>
      <c r="BA6" s="33" t="s">
        <v>299</v>
      </c>
      <c r="BB6" s="22"/>
      <c r="BC6" s="33" t="s">
        <v>298</v>
      </c>
      <c r="BD6" s="33" t="s">
        <v>299</v>
      </c>
      <c r="BE6" s="132"/>
    </row>
    <row r="7" spans="1:57" s="73" customFormat="1" ht="30" customHeight="1">
      <c r="A7" s="18" t="s">
        <v>300</v>
      </c>
      <c r="B7" s="19" t="s">
        <v>301</v>
      </c>
      <c r="C7" s="18" t="s">
        <v>423</v>
      </c>
      <c r="D7" s="18" t="s">
        <v>303</v>
      </c>
      <c r="E7" s="18"/>
      <c r="F7" s="18" t="s">
        <v>424</v>
      </c>
      <c r="G7" s="36">
        <v>12732</v>
      </c>
      <c r="H7" s="36">
        <v>11176</v>
      </c>
      <c r="I7" s="36"/>
      <c r="J7" s="36"/>
      <c r="K7" s="36"/>
      <c r="L7" s="36"/>
      <c r="M7" s="36"/>
      <c r="N7" s="36"/>
      <c r="O7" s="36" t="s">
        <v>425</v>
      </c>
      <c r="P7" s="18" t="s">
        <v>426</v>
      </c>
      <c r="Q7" s="18"/>
      <c r="R7" s="18" t="s">
        <v>427</v>
      </c>
      <c r="S7" s="18"/>
      <c r="T7" s="18">
        <v>60</v>
      </c>
      <c r="U7" s="18">
        <v>1995</v>
      </c>
      <c r="V7" s="18" t="s">
        <v>307</v>
      </c>
      <c r="W7" s="18"/>
      <c r="X7" s="18" t="s">
        <v>308</v>
      </c>
      <c r="Y7" s="18"/>
      <c r="Z7" s="20" t="s">
        <v>308</v>
      </c>
      <c r="AA7" s="20"/>
      <c r="AB7" s="26">
        <f aca="true" t="shared" si="0" ref="AB7:AB32">+AE7+AH7+AK7+AN7+AQ7+AT7+AW7+AZ7+BC7</f>
        <v>0</v>
      </c>
      <c r="AC7" s="26">
        <f aca="true" t="shared" si="1" ref="AC7:AC32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428</v>
      </c>
      <c r="B8" s="19" t="s">
        <v>429</v>
      </c>
      <c r="C8" s="18" t="s">
        <v>430</v>
      </c>
      <c r="D8" s="18" t="s">
        <v>431</v>
      </c>
      <c r="E8" s="18"/>
      <c r="F8" s="18" t="s">
        <v>432</v>
      </c>
      <c r="G8" s="36">
        <v>10641</v>
      </c>
      <c r="H8" s="36">
        <v>9341</v>
      </c>
      <c r="I8" s="36"/>
      <c r="J8" s="36"/>
      <c r="K8" s="36"/>
      <c r="L8" s="36"/>
      <c r="M8" s="36"/>
      <c r="N8" s="36"/>
      <c r="O8" s="36" t="s">
        <v>433</v>
      </c>
      <c r="P8" s="18" t="s">
        <v>434</v>
      </c>
      <c r="Q8" s="18"/>
      <c r="R8" s="18" t="s">
        <v>435</v>
      </c>
      <c r="S8" s="18"/>
      <c r="T8" s="18">
        <v>35</v>
      </c>
      <c r="U8" s="18">
        <v>1998</v>
      </c>
      <c r="V8" s="18" t="s">
        <v>436</v>
      </c>
      <c r="W8" s="18"/>
      <c r="X8" s="18" t="s">
        <v>437</v>
      </c>
      <c r="Y8" s="18"/>
      <c r="Z8" s="18" t="s">
        <v>437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428</v>
      </c>
      <c r="B9" s="19" t="s">
        <v>429</v>
      </c>
      <c r="C9" s="18" t="s">
        <v>438</v>
      </c>
      <c r="D9" s="18" t="s">
        <v>431</v>
      </c>
      <c r="E9" s="18"/>
      <c r="F9" s="18" t="s">
        <v>439</v>
      </c>
      <c r="G9" s="36">
        <v>7706</v>
      </c>
      <c r="H9" s="36">
        <v>6764</v>
      </c>
      <c r="I9" s="36"/>
      <c r="J9" s="36"/>
      <c r="K9" s="36"/>
      <c r="L9" s="36"/>
      <c r="M9" s="36"/>
      <c r="N9" s="36"/>
      <c r="O9" s="36" t="s">
        <v>433</v>
      </c>
      <c r="P9" s="18" t="s">
        <v>434</v>
      </c>
      <c r="Q9" s="18"/>
      <c r="R9" s="18" t="s">
        <v>435</v>
      </c>
      <c r="S9" s="18"/>
      <c r="T9" s="18">
        <v>25</v>
      </c>
      <c r="U9" s="18">
        <v>1992</v>
      </c>
      <c r="V9" s="18" t="s">
        <v>436</v>
      </c>
      <c r="W9" s="18"/>
      <c r="X9" s="18" t="s">
        <v>437</v>
      </c>
      <c r="Y9" s="18"/>
      <c r="Z9" s="20" t="s">
        <v>437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428</v>
      </c>
      <c r="B10" s="19" t="s">
        <v>429</v>
      </c>
      <c r="C10" s="18" t="s">
        <v>440</v>
      </c>
      <c r="D10" s="18" t="s">
        <v>431</v>
      </c>
      <c r="E10" s="18"/>
      <c r="F10" s="18" t="s">
        <v>441</v>
      </c>
      <c r="G10" s="36">
        <v>12873</v>
      </c>
      <c r="H10" s="36">
        <v>11300</v>
      </c>
      <c r="I10" s="36"/>
      <c r="J10" s="36"/>
      <c r="K10" s="36"/>
      <c r="L10" s="36"/>
      <c r="M10" s="36"/>
      <c r="N10" s="36"/>
      <c r="O10" s="36" t="s">
        <v>442</v>
      </c>
      <c r="P10" s="18" t="s">
        <v>434</v>
      </c>
      <c r="Q10" s="18"/>
      <c r="R10" s="18" t="s">
        <v>435</v>
      </c>
      <c r="S10" s="18"/>
      <c r="T10" s="18">
        <v>30</v>
      </c>
      <c r="U10" s="18">
        <v>2001</v>
      </c>
      <c r="V10" s="18" t="s">
        <v>436</v>
      </c>
      <c r="W10" s="18"/>
      <c r="X10" s="18" t="s">
        <v>437</v>
      </c>
      <c r="Y10" s="18"/>
      <c r="Z10" s="20" t="s">
        <v>437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428</v>
      </c>
      <c r="B11" s="19" t="s">
        <v>429</v>
      </c>
      <c r="C11" s="18" t="s">
        <v>443</v>
      </c>
      <c r="D11" s="18" t="s">
        <v>431</v>
      </c>
      <c r="E11" s="18"/>
      <c r="F11" s="18" t="s">
        <v>444</v>
      </c>
      <c r="G11" s="36">
        <v>12918</v>
      </c>
      <c r="H11" s="36">
        <v>11339</v>
      </c>
      <c r="I11" s="36"/>
      <c r="J11" s="36"/>
      <c r="K11" s="36"/>
      <c r="L11" s="36"/>
      <c r="M11" s="36"/>
      <c r="N11" s="36"/>
      <c r="O11" s="36" t="s">
        <v>445</v>
      </c>
      <c r="P11" s="18" t="s">
        <v>434</v>
      </c>
      <c r="Q11" s="18"/>
      <c r="R11" s="18" t="s">
        <v>435</v>
      </c>
      <c r="S11" s="18"/>
      <c r="T11" s="18">
        <v>50</v>
      </c>
      <c r="U11" s="18">
        <v>1995</v>
      </c>
      <c r="V11" s="18" t="s">
        <v>436</v>
      </c>
      <c r="W11" s="18"/>
      <c r="X11" s="18" t="s">
        <v>437</v>
      </c>
      <c r="Y11" s="18"/>
      <c r="Z11" s="20" t="s">
        <v>437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428</v>
      </c>
      <c r="B12" s="19" t="s">
        <v>446</v>
      </c>
      <c r="C12" s="18" t="s">
        <v>447</v>
      </c>
      <c r="D12" s="18" t="s">
        <v>448</v>
      </c>
      <c r="E12" s="18"/>
      <c r="F12" s="18" t="s">
        <v>449</v>
      </c>
      <c r="G12" s="18">
        <v>9453</v>
      </c>
      <c r="H12" s="18">
        <v>7018</v>
      </c>
      <c r="I12" s="18"/>
      <c r="J12" s="18"/>
      <c r="K12" s="18">
        <v>7018</v>
      </c>
      <c r="L12" s="18"/>
      <c r="M12" s="18"/>
      <c r="N12" s="18"/>
      <c r="O12" s="18" t="s">
        <v>450</v>
      </c>
      <c r="P12" s="18" t="s">
        <v>434</v>
      </c>
      <c r="Q12" s="18"/>
      <c r="R12" s="18" t="s">
        <v>451</v>
      </c>
      <c r="S12" s="18"/>
      <c r="T12" s="18">
        <v>80</v>
      </c>
      <c r="U12" s="18">
        <v>1998</v>
      </c>
      <c r="V12" s="18" t="s">
        <v>436</v>
      </c>
      <c r="W12" s="18"/>
      <c r="X12" s="18" t="s">
        <v>437</v>
      </c>
      <c r="Y12" s="18"/>
      <c r="Z12" s="20" t="s">
        <v>437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428</v>
      </c>
      <c r="B13" s="19" t="s">
        <v>446</v>
      </c>
      <c r="C13" s="18" t="s">
        <v>452</v>
      </c>
      <c r="D13" s="18" t="s">
        <v>448</v>
      </c>
      <c r="E13" s="18"/>
      <c r="F13" s="18" t="s">
        <v>453</v>
      </c>
      <c r="G13" s="18">
        <v>1634</v>
      </c>
      <c r="H13" s="18">
        <v>1133</v>
      </c>
      <c r="I13" s="18"/>
      <c r="J13" s="18"/>
      <c r="K13" s="18">
        <v>1133</v>
      </c>
      <c r="L13" s="18"/>
      <c r="M13" s="18"/>
      <c r="N13" s="18"/>
      <c r="O13" s="18" t="s">
        <v>450</v>
      </c>
      <c r="P13" s="18" t="s">
        <v>454</v>
      </c>
      <c r="Q13" s="18"/>
      <c r="R13" s="18" t="s">
        <v>435</v>
      </c>
      <c r="S13" s="18"/>
      <c r="T13" s="18">
        <v>16.5</v>
      </c>
      <c r="U13" s="18">
        <v>1992</v>
      </c>
      <c r="V13" s="18" t="s">
        <v>436</v>
      </c>
      <c r="W13" s="18"/>
      <c r="X13" s="18" t="s">
        <v>437</v>
      </c>
      <c r="Y13" s="18"/>
      <c r="Z13" s="20" t="s">
        <v>437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428</v>
      </c>
      <c r="B14" s="19" t="s">
        <v>446</v>
      </c>
      <c r="C14" s="18" t="s">
        <v>455</v>
      </c>
      <c r="D14" s="18" t="s">
        <v>448</v>
      </c>
      <c r="E14" s="18"/>
      <c r="F14" s="18" t="s">
        <v>456</v>
      </c>
      <c r="G14" s="18">
        <v>5620</v>
      </c>
      <c r="H14" s="18">
        <v>5240</v>
      </c>
      <c r="I14" s="18"/>
      <c r="J14" s="18"/>
      <c r="K14" s="18">
        <v>5240</v>
      </c>
      <c r="L14" s="18"/>
      <c r="M14" s="18"/>
      <c r="N14" s="18"/>
      <c r="O14" s="18" t="s">
        <v>450</v>
      </c>
      <c r="P14" s="18" t="s">
        <v>457</v>
      </c>
      <c r="Q14" s="18"/>
      <c r="R14" s="18" t="s">
        <v>458</v>
      </c>
      <c r="S14" s="18"/>
      <c r="T14" s="18">
        <v>20</v>
      </c>
      <c r="U14" s="18">
        <v>1996</v>
      </c>
      <c r="V14" s="18" t="s">
        <v>436</v>
      </c>
      <c r="W14" s="18"/>
      <c r="X14" s="18" t="s">
        <v>437</v>
      </c>
      <c r="Y14" s="18"/>
      <c r="Z14" s="20" t="s">
        <v>437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428</v>
      </c>
      <c r="B15" s="19" t="s">
        <v>459</v>
      </c>
      <c r="C15" s="18" t="s">
        <v>460</v>
      </c>
      <c r="D15" s="18" t="s">
        <v>461</v>
      </c>
      <c r="E15" s="18"/>
      <c r="F15" s="18" t="s">
        <v>462</v>
      </c>
      <c r="G15" s="18">
        <v>22589</v>
      </c>
      <c r="H15" s="18">
        <v>21861</v>
      </c>
      <c r="I15" s="18"/>
      <c r="J15" s="18"/>
      <c r="K15" s="18">
        <v>21861</v>
      </c>
      <c r="L15" s="18"/>
      <c r="M15" s="18"/>
      <c r="N15" s="18"/>
      <c r="O15" s="18" t="s">
        <v>442</v>
      </c>
      <c r="P15" s="18" t="s">
        <v>463</v>
      </c>
      <c r="Q15" s="18"/>
      <c r="R15" s="18" t="s">
        <v>435</v>
      </c>
      <c r="S15" s="18"/>
      <c r="T15" s="18">
        <v>220</v>
      </c>
      <c r="U15" s="18">
        <v>2001</v>
      </c>
      <c r="V15" s="18" t="s">
        <v>464</v>
      </c>
      <c r="W15" s="18"/>
      <c r="X15" s="18" t="s">
        <v>437</v>
      </c>
      <c r="Y15" s="18"/>
      <c r="Z15" s="20" t="s">
        <v>465</v>
      </c>
      <c r="AA15" s="20">
        <v>393</v>
      </c>
      <c r="AB15" s="20">
        <f t="shared" si="0"/>
        <v>5</v>
      </c>
      <c r="AC15" s="20">
        <f t="shared" si="1"/>
        <v>174</v>
      </c>
      <c r="AD15" s="20" t="s">
        <v>466</v>
      </c>
      <c r="AE15" s="20">
        <v>5</v>
      </c>
      <c r="AF15" s="20">
        <v>174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 t="s">
        <v>467</v>
      </c>
    </row>
    <row r="16" spans="1:57" s="66" customFormat="1" ht="30" customHeight="1">
      <c r="A16" s="18" t="s">
        <v>428</v>
      </c>
      <c r="B16" s="19" t="s">
        <v>468</v>
      </c>
      <c r="C16" s="18" t="s">
        <v>469</v>
      </c>
      <c r="D16" s="18" t="s">
        <v>470</v>
      </c>
      <c r="E16" s="18"/>
      <c r="F16" s="18" t="s">
        <v>471</v>
      </c>
      <c r="G16" s="18">
        <v>6841</v>
      </c>
      <c r="H16" s="18">
        <v>6841</v>
      </c>
      <c r="I16" s="18"/>
      <c r="J16" s="18"/>
      <c r="K16" s="18">
        <v>6841</v>
      </c>
      <c r="L16" s="18"/>
      <c r="M16" s="18">
        <v>0</v>
      </c>
      <c r="N16" s="18"/>
      <c r="O16" s="18" t="s">
        <v>442</v>
      </c>
      <c r="P16" s="18" t="s">
        <v>472</v>
      </c>
      <c r="Q16" s="18"/>
      <c r="R16" s="18" t="s">
        <v>435</v>
      </c>
      <c r="S16" s="18"/>
      <c r="T16" s="18">
        <v>44.6</v>
      </c>
      <c r="U16" s="18">
        <v>2004</v>
      </c>
      <c r="V16" s="18" t="s">
        <v>436</v>
      </c>
      <c r="W16" s="18"/>
      <c r="X16" s="18" t="s">
        <v>437</v>
      </c>
      <c r="Y16" s="18"/>
      <c r="Z16" s="20" t="s">
        <v>465</v>
      </c>
      <c r="AA16" s="20">
        <v>119</v>
      </c>
      <c r="AB16" s="20">
        <f t="shared" si="0"/>
        <v>9</v>
      </c>
      <c r="AC16" s="20">
        <f t="shared" si="1"/>
        <v>303</v>
      </c>
      <c r="AD16" s="20" t="s">
        <v>466</v>
      </c>
      <c r="AE16" s="20">
        <v>9</v>
      </c>
      <c r="AF16" s="20">
        <v>303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 t="s">
        <v>473</v>
      </c>
    </row>
    <row r="17" spans="1:57" s="66" customFormat="1" ht="30" customHeight="1">
      <c r="A17" s="18" t="s">
        <v>428</v>
      </c>
      <c r="B17" s="19" t="s">
        <v>474</v>
      </c>
      <c r="C17" s="18" t="s">
        <v>475</v>
      </c>
      <c r="D17" s="18" t="s">
        <v>476</v>
      </c>
      <c r="E17" s="18"/>
      <c r="F17" s="18" t="s">
        <v>477</v>
      </c>
      <c r="G17" s="18">
        <v>4776</v>
      </c>
      <c r="H17" s="18">
        <v>4776</v>
      </c>
      <c r="I17" s="18"/>
      <c r="J17" s="18"/>
      <c r="K17" s="18">
        <v>4776</v>
      </c>
      <c r="L17" s="18"/>
      <c r="M17" s="18"/>
      <c r="N17" s="18"/>
      <c r="O17" s="18" t="s">
        <v>433</v>
      </c>
      <c r="P17" s="18" t="s">
        <v>478</v>
      </c>
      <c r="Q17" s="18"/>
      <c r="R17" s="18" t="s">
        <v>435</v>
      </c>
      <c r="S17" s="18"/>
      <c r="T17" s="18">
        <v>40</v>
      </c>
      <c r="U17" s="18">
        <v>1997</v>
      </c>
      <c r="V17" s="18" t="s">
        <v>464</v>
      </c>
      <c r="W17" s="18"/>
      <c r="X17" s="18" t="s">
        <v>437</v>
      </c>
      <c r="Y17" s="18"/>
      <c r="Z17" s="20" t="s">
        <v>437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428</v>
      </c>
      <c r="B18" s="19" t="s">
        <v>479</v>
      </c>
      <c r="C18" s="18" t="s">
        <v>480</v>
      </c>
      <c r="D18" s="18" t="s">
        <v>481</v>
      </c>
      <c r="E18" s="18"/>
      <c r="F18" s="18" t="s">
        <v>482</v>
      </c>
      <c r="G18" s="18">
        <v>1337</v>
      </c>
      <c r="H18" s="18">
        <v>1337</v>
      </c>
      <c r="I18" s="18"/>
      <c r="J18" s="18"/>
      <c r="K18" s="18">
        <v>1337</v>
      </c>
      <c r="L18" s="18"/>
      <c r="M18" s="18"/>
      <c r="N18" s="18"/>
      <c r="O18" s="18" t="s">
        <v>483</v>
      </c>
      <c r="P18" s="18" t="s">
        <v>484</v>
      </c>
      <c r="Q18" s="18"/>
      <c r="R18" s="18" t="s">
        <v>458</v>
      </c>
      <c r="S18" s="18"/>
      <c r="T18" s="18">
        <v>12</v>
      </c>
      <c r="U18" s="18">
        <v>1993</v>
      </c>
      <c r="V18" s="18" t="s">
        <v>436</v>
      </c>
      <c r="W18" s="18"/>
      <c r="X18" s="18" t="s">
        <v>437</v>
      </c>
      <c r="Y18" s="18"/>
      <c r="Z18" s="20" t="s">
        <v>437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428</v>
      </c>
      <c r="B19" s="19" t="s">
        <v>479</v>
      </c>
      <c r="C19" s="18" t="s">
        <v>485</v>
      </c>
      <c r="D19" s="18" t="s">
        <v>481</v>
      </c>
      <c r="E19" s="18"/>
      <c r="F19" s="18" t="s">
        <v>486</v>
      </c>
      <c r="G19" s="18">
        <v>3100</v>
      </c>
      <c r="H19" s="18">
        <v>3100</v>
      </c>
      <c r="I19" s="18"/>
      <c r="J19" s="18"/>
      <c r="K19" s="18">
        <v>3100</v>
      </c>
      <c r="L19" s="18"/>
      <c r="M19" s="18"/>
      <c r="N19" s="18"/>
      <c r="O19" s="18" t="s">
        <v>483</v>
      </c>
      <c r="P19" s="18" t="s">
        <v>457</v>
      </c>
      <c r="Q19" s="18"/>
      <c r="R19" s="18" t="s">
        <v>458</v>
      </c>
      <c r="S19" s="18"/>
      <c r="T19" s="18">
        <v>18</v>
      </c>
      <c r="U19" s="18">
        <v>1992</v>
      </c>
      <c r="V19" s="18" t="s">
        <v>436</v>
      </c>
      <c r="W19" s="18"/>
      <c r="X19" s="18" t="s">
        <v>437</v>
      </c>
      <c r="Y19" s="18"/>
      <c r="Z19" s="20" t="s">
        <v>437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428</v>
      </c>
      <c r="B20" s="19" t="s">
        <v>487</v>
      </c>
      <c r="C20" s="18" t="s">
        <v>488</v>
      </c>
      <c r="D20" s="18" t="s">
        <v>489</v>
      </c>
      <c r="E20" s="18"/>
      <c r="F20" s="18" t="s">
        <v>490</v>
      </c>
      <c r="G20" s="18">
        <v>4597</v>
      </c>
      <c r="H20" s="18">
        <v>3957</v>
      </c>
      <c r="I20" s="18"/>
      <c r="J20" s="18"/>
      <c r="K20" s="18">
        <v>3957</v>
      </c>
      <c r="L20" s="18"/>
      <c r="M20" s="18"/>
      <c r="N20" s="18"/>
      <c r="O20" s="18" t="s">
        <v>450</v>
      </c>
      <c r="P20" s="18" t="s">
        <v>491</v>
      </c>
      <c r="Q20" s="18"/>
      <c r="R20" s="18" t="s">
        <v>435</v>
      </c>
      <c r="S20" s="18"/>
      <c r="T20" s="18">
        <v>21.4</v>
      </c>
      <c r="U20" s="18">
        <v>1996</v>
      </c>
      <c r="V20" s="18" t="s">
        <v>436</v>
      </c>
      <c r="W20" s="18"/>
      <c r="X20" s="18" t="s">
        <v>437</v>
      </c>
      <c r="Y20" s="18"/>
      <c r="Z20" s="20" t="s">
        <v>437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428</v>
      </c>
      <c r="B21" s="19" t="s">
        <v>492</v>
      </c>
      <c r="C21" s="18" t="s">
        <v>493</v>
      </c>
      <c r="D21" s="18" t="s">
        <v>494</v>
      </c>
      <c r="E21" s="18"/>
      <c r="F21" s="18" t="s">
        <v>495</v>
      </c>
      <c r="G21" s="18">
        <v>4123</v>
      </c>
      <c r="H21" s="18">
        <v>3498</v>
      </c>
      <c r="I21" s="18"/>
      <c r="J21" s="18"/>
      <c r="K21" s="18"/>
      <c r="L21" s="18"/>
      <c r="M21" s="18"/>
      <c r="N21" s="18"/>
      <c r="O21" s="18" t="s">
        <v>483</v>
      </c>
      <c r="P21" s="18" t="s">
        <v>496</v>
      </c>
      <c r="Q21" s="18"/>
      <c r="R21" s="18" t="s">
        <v>435</v>
      </c>
      <c r="S21" s="18"/>
      <c r="T21" s="18">
        <v>18</v>
      </c>
      <c r="U21" s="18">
        <v>1993</v>
      </c>
      <c r="V21" s="18" t="s">
        <v>436</v>
      </c>
      <c r="W21" s="18"/>
      <c r="X21" s="18" t="s">
        <v>437</v>
      </c>
      <c r="Y21" s="18"/>
      <c r="Z21" s="20" t="s">
        <v>437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428</v>
      </c>
      <c r="B22" s="19" t="s">
        <v>497</v>
      </c>
      <c r="C22" s="18" t="s">
        <v>498</v>
      </c>
      <c r="D22" s="18" t="s">
        <v>499</v>
      </c>
      <c r="E22" s="18"/>
      <c r="F22" s="18" t="s">
        <v>500</v>
      </c>
      <c r="G22" s="18">
        <v>195</v>
      </c>
      <c r="H22" s="18">
        <v>170</v>
      </c>
      <c r="I22" s="18"/>
      <c r="J22" s="18"/>
      <c r="K22" s="18">
        <v>170</v>
      </c>
      <c r="L22" s="18"/>
      <c r="M22" s="18"/>
      <c r="N22" s="18"/>
      <c r="O22" s="18" t="s">
        <v>445</v>
      </c>
      <c r="P22" s="18" t="s">
        <v>501</v>
      </c>
      <c r="Q22" s="18"/>
      <c r="R22" s="18" t="s">
        <v>435</v>
      </c>
      <c r="S22" s="18"/>
      <c r="T22" s="18">
        <v>1.25</v>
      </c>
      <c r="U22" s="18">
        <v>1999</v>
      </c>
      <c r="V22" s="18" t="s">
        <v>502</v>
      </c>
      <c r="W22" s="18"/>
      <c r="X22" s="18" t="s">
        <v>437</v>
      </c>
      <c r="Y22" s="18"/>
      <c r="Z22" s="20" t="s">
        <v>437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428</v>
      </c>
      <c r="B23" s="19" t="s">
        <v>497</v>
      </c>
      <c r="C23" s="18" t="s">
        <v>503</v>
      </c>
      <c r="D23" s="18" t="s">
        <v>499</v>
      </c>
      <c r="E23" s="18"/>
      <c r="F23" s="18" t="s">
        <v>504</v>
      </c>
      <c r="G23" s="18">
        <v>856</v>
      </c>
      <c r="H23" s="18">
        <v>544</v>
      </c>
      <c r="I23" s="18"/>
      <c r="J23" s="18"/>
      <c r="K23" s="18">
        <v>544</v>
      </c>
      <c r="L23" s="18"/>
      <c r="M23" s="18"/>
      <c r="N23" s="18"/>
      <c r="O23" s="18" t="s">
        <v>483</v>
      </c>
      <c r="P23" s="18" t="s">
        <v>491</v>
      </c>
      <c r="Q23" s="18"/>
      <c r="R23" s="18" t="s">
        <v>435</v>
      </c>
      <c r="S23" s="18"/>
      <c r="T23" s="18">
        <v>5</v>
      </c>
      <c r="U23" s="18">
        <v>1994</v>
      </c>
      <c r="V23" s="18" t="s">
        <v>502</v>
      </c>
      <c r="W23" s="18"/>
      <c r="X23" s="18" t="s">
        <v>437</v>
      </c>
      <c r="Y23" s="18"/>
      <c r="Z23" s="20" t="s">
        <v>437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428</v>
      </c>
      <c r="B24" s="19" t="s">
        <v>497</v>
      </c>
      <c r="C24" s="18" t="s">
        <v>505</v>
      </c>
      <c r="D24" s="18" t="s">
        <v>499</v>
      </c>
      <c r="E24" s="18"/>
      <c r="F24" s="18" t="s">
        <v>506</v>
      </c>
      <c r="G24" s="18">
        <v>869</v>
      </c>
      <c r="H24" s="18">
        <v>449</v>
      </c>
      <c r="I24" s="18"/>
      <c r="J24" s="18"/>
      <c r="K24" s="18">
        <v>449</v>
      </c>
      <c r="L24" s="18"/>
      <c r="M24" s="18"/>
      <c r="N24" s="18"/>
      <c r="O24" s="18" t="s">
        <v>483</v>
      </c>
      <c r="P24" s="18" t="s">
        <v>507</v>
      </c>
      <c r="Q24" s="18"/>
      <c r="R24" s="18" t="s">
        <v>435</v>
      </c>
      <c r="S24" s="18"/>
      <c r="T24" s="18">
        <v>6.7</v>
      </c>
      <c r="U24" s="18">
        <v>2004</v>
      </c>
      <c r="V24" s="18" t="s">
        <v>502</v>
      </c>
      <c r="W24" s="18"/>
      <c r="X24" s="18" t="s">
        <v>437</v>
      </c>
      <c r="Y24" s="18"/>
      <c r="Z24" s="20" t="s">
        <v>437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428</v>
      </c>
      <c r="B25" s="19" t="s">
        <v>508</v>
      </c>
      <c r="C25" s="18" t="s">
        <v>509</v>
      </c>
      <c r="D25" s="18" t="s">
        <v>510</v>
      </c>
      <c r="E25" s="18"/>
      <c r="F25" s="18" t="s">
        <v>511</v>
      </c>
      <c r="G25" s="18">
        <v>0</v>
      </c>
      <c r="H25" s="18">
        <v>0</v>
      </c>
      <c r="I25" s="18">
        <v>0</v>
      </c>
      <c r="J25" s="18"/>
      <c r="K25" s="18">
        <v>0</v>
      </c>
      <c r="L25" s="18">
        <v>0</v>
      </c>
      <c r="M25" s="18">
        <v>0</v>
      </c>
      <c r="N25" s="18">
        <v>0</v>
      </c>
      <c r="O25" s="18" t="s">
        <v>442</v>
      </c>
      <c r="P25" s="18" t="s">
        <v>512</v>
      </c>
      <c r="Q25" s="18"/>
      <c r="R25" s="18" t="s">
        <v>451</v>
      </c>
      <c r="S25" s="18"/>
      <c r="T25" s="18">
        <v>25</v>
      </c>
      <c r="U25" s="18">
        <v>1981</v>
      </c>
      <c r="V25" s="18" t="s">
        <v>436</v>
      </c>
      <c r="W25" s="18" t="s">
        <v>513</v>
      </c>
      <c r="X25" s="18" t="s">
        <v>437</v>
      </c>
      <c r="Y25" s="18"/>
      <c r="Z25" s="20" t="s">
        <v>437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428</v>
      </c>
      <c r="B26" s="19" t="s">
        <v>514</v>
      </c>
      <c r="C26" s="18" t="s">
        <v>515</v>
      </c>
      <c r="D26" s="18" t="s">
        <v>516</v>
      </c>
      <c r="E26" s="18"/>
      <c r="F26" s="18" t="s">
        <v>517</v>
      </c>
      <c r="G26" s="18"/>
      <c r="H26" s="18"/>
      <c r="I26" s="18"/>
      <c r="J26" s="18"/>
      <c r="K26" s="18"/>
      <c r="L26" s="18"/>
      <c r="M26" s="18"/>
      <c r="N26" s="18"/>
      <c r="O26" s="18" t="s">
        <v>433</v>
      </c>
      <c r="P26" s="18" t="s">
        <v>518</v>
      </c>
      <c r="Q26" s="18"/>
      <c r="R26" s="18" t="s">
        <v>458</v>
      </c>
      <c r="S26" s="18"/>
      <c r="T26" s="18">
        <v>22</v>
      </c>
      <c r="U26" s="18">
        <v>1997</v>
      </c>
      <c r="V26" s="18"/>
      <c r="W26" s="18" t="s">
        <v>513</v>
      </c>
      <c r="X26" s="18" t="s">
        <v>437</v>
      </c>
      <c r="Y26" s="18"/>
      <c r="Z26" s="20" t="s">
        <v>437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428</v>
      </c>
      <c r="B27" s="19" t="s">
        <v>514</v>
      </c>
      <c r="C27" s="18" t="s">
        <v>519</v>
      </c>
      <c r="D27" s="18" t="s">
        <v>516</v>
      </c>
      <c r="E27" s="18"/>
      <c r="F27" s="18" t="s">
        <v>520</v>
      </c>
      <c r="G27" s="18">
        <v>2703</v>
      </c>
      <c r="H27" s="18">
        <v>590</v>
      </c>
      <c r="I27" s="18"/>
      <c r="J27" s="18"/>
      <c r="K27" s="18">
        <v>590</v>
      </c>
      <c r="L27" s="18"/>
      <c r="M27" s="18"/>
      <c r="N27" s="18"/>
      <c r="O27" s="18" t="s">
        <v>433</v>
      </c>
      <c r="P27" s="18" t="s">
        <v>434</v>
      </c>
      <c r="Q27" s="18"/>
      <c r="R27" s="18" t="s">
        <v>435</v>
      </c>
      <c r="S27" s="18"/>
      <c r="T27" s="18">
        <v>29</v>
      </c>
      <c r="U27" s="18">
        <v>2000</v>
      </c>
      <c r="V27" s="18" t="s">
        <v>436</v>
      </c>
      <c r="W27" s="18"/>
      <c r="X27" s="18" t="s">
        <v>437</v>
      </c>
      <c r="Y27" s="18"/>
      <c r="Z27" s="20" t="s">
        <v>437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428</v>
      </c>
      <c r="B28" s="19" t="s">
        <v>521</v>
      </c>
      <c r="C28" s="18" t="s">
        <v>522</v>
      </c>
      <c r="D28" s="18" t="s">
        <v>523</v>
      </c>
      <c r="E28" s="18"/>
      <c r="F28" s="18" t="s">
        <v>524</v>
      </c>
      <c r="G28" s="18">
        <v>2476</v>
      </c>
      <c r="H28" s="18">
        <v>2476</v>
      </c>
      <c r="I28" s="18"/>
      <c r="J28" s="18"/>
      <c r="K28" s="18">
        <v>2476</v>
      </c>
      <c r="L28" s="18"/>
      <c r="M28" s="18"/>
      <c r="N28" s="18"/>
      <c r="O28" s="18" t="s">
        <v>445</v>
      </c>
      <c r="P28" s="18" t="s">
        <v>525</v>
      </c>
      <c r="Q28" s="18"/>
      <c r="R28" s="18" t="s">
        <v>435</v>
      </c>
      <c r="S28" s="18"/>
      <c r="T28" s="18">
        <v>13.8</v>
      </c>
      <c r="U28" s="18">
        <v>2001</v>
      </c>
      <c r="V28" s="18" t="s">
        <v>436</v>
      </c>
      <c r="W28" s="18"/>
      <c r="X28" s="18" t="s">
        <v>437</v>
      </c>
      <c r="Y28" s="18"/>
      <c r="Z28" s="20" t="s">
        <v>437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428</v>
      </c>
      <c r="B29" s="19" t="s">
        <v>526</v>
      </c>
      <c r="C29" s="18" t="s">
        <v>527</v>
      </c>
      <c r="D29" s="18" t="s">
        <v>528</v>
      </c>
      <c r="E29" s="18"/>
      <c r="F29" s="18" t="s">
        <v>529</v>
      </c>
      <c r="G29" s="18">
        <v>1575</v>
      </c>
      <c r="H29" s="18">
        <v>1575</v>
      </c>
      <c r="I29" s="18"/>
      <c r="J29" s="18"/>
      <c r="K29" s="18">
        <v>1575</v>
      </c>
      <c r="L29" s="18"/>
      <c r="M29" s="18"/>
      <c r="N29" s="18"/>
      <c r="O29" s="18" t="s">
        <v>445</v>
      </c>
      <c r="P29" s="18" t="s">
        <v>530</v>
      </c>
      <c r="Q29" s="18"/>
      <c r="R29" s="18" t="s">
        <v>435</v>
      </c>
      <c r="S29" s="18"/>
      <c r="T29" s="18">
        <v>13</v>
      </c>
      <c r="U29" s="18">
        <v>1992</v>
      </c>
      <c r="V29" s="18" t="s">
        <v>436</v>
      </c>
      <c r="W29" s="18"/>
      <c r="X29" s="18" t="s">
        <v>437</v>
      </c>
      <c r="Y29" s="18"/>
      <c r="Z29" s="20" t="s">
        <v>437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428</v>
      </c>
      <c r="B30" s="19" t="s">
        <v>531</v>
      </c>
      <c r="C30" s="18" t="s">
        <v>532</v>
      </c>
      <c r="D30" s="18" t="s">
        <v>533</v>
      </c>
      <c r="E30" s="18"/>
      <c r="F30" s="18" t="s">
        <v>534</v>
      </c>
      <c r="G30" s="18">
        <v>681</v>
      </c>
      <c r="H30" s="18">
        <v>390</v>
      </c>
      <c r="I30" s="18"/>
      <c r="J30" s="18"/>
      <c r="K30" s="18">
        <v>390</v>
      </c>
      <c r="L30" s="18"/>
      <c r="M30" s="18">
        <v>0</v>
      </c>
      <c r="N30" s="18"/>
      <c r="O30" s="18" t="s">
        <v>483</v>
      </c>
      <c r="P30" s="18" t="s">
        <v>535</v>
      </c>
      <c r="Q30" s="18"/>
      <c r="R30" s="18" t="s">
        <v>451</v>
      </c>
      <c r="S30" s="18"/>
      <c r="T30" s="18">
        <v>6</v>
      </c>
      <c r="U30" s="18">
        <v>1990</v>
      </c>
      <c r="V30" s="18" t="s">
        <v>502</v>
      </c>
      <c r="W30" s="18"/>
      <c r="X30" s="18" t="s">
        <v>437</v>
      </c>
      <c r="Y30" s="18"/>
      <c r="Z30" s="20" t="s">
        <v>437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428</v>
      </c>
      <c r="B31" s="19" t="s">
        <v>536</v>
      </c>
      <c r="C31" s="18" t="s">
        <v>537</v>
      </c>
      <c r="D31" s="18" t="s">
        <v>538</v>
      </c>
      <c r="E31" s="18"/>
      <c r="F31" s="18" t="s">
        <v>539</v>
      </c>
      <c r="G31" s="18">
        <v>143</v>
      </c>
      <c r="H31" s="18">
        <v>143</v>
      </c>
      <c r="I31" s="18"/>
      <c r="J31" s="18"/>
      <c r="K31" s="18">
        <v>35</v>
      </c>
      <c r="L31" s="18"/>
      <c r="M31" s="18">
        <v>108</v>
      </c>
      <c r="N31" s="18"/>
      <c r="O31" s="18" t="s">
        <v>540</v>
      </c>
      <c r="P31" s="18" t="s">
        <v>541</v>
      </c>
      <c r="Q31" s="18"/>
      <c r="R31" s="18" t="s">
        <v>542</v>
      </c>
      <c r="S31" s="18"/>
      <c r="T31" s="18">
        <v>4</v>
      </c>
      <c r="U31" s="18">
        <v>2001</v>
      </c>
      <c r="V31" s="18" t="s">
        <v>436</v>
      </c>
      <c r="W31" s="18"/>
      <c r="X31" s="18" t="s">
        <v>437</v>
      </c>
      <c r="Y31" s="18"/>
      <c r="Z31" s="20" t="s">
        <v>437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428</v>
      </c>
      <c r="B32" s="19" t="s">
        <v>543</v>
      </c>
      <c r="C32" s="18" t="s">
        <v>544</v>
      </c>
      <c r="D32" s="18" t="s">
        <v>545</v>
      </c>
      <c r="E32" s="18"/>
      <c r="F32" s="18" t="s">
        <v>546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0"/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6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31" sqref="D3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547</v>
      </c>
      <c r="AA1" s="6"/>
    </row>
    <row r="2" spans="1:42" s="5" customFormat="1" ht="13.5" customHeight="1">
      <c r="A2" s="88" t="s">
        <v>548</v>
      </c>
      <c r="B2" s="145" t="s">
        <v>549</v>
      </c>
      <c r="C2" s="88" t="s">
        <v>550</v>
      </c>
      <c r="D2" s="88" t="s">
        <v>551</v>
      </c>
      <c r="E2" s="107" t="s">
        <v>552</v>
      </c>
      <c r="F2" s="88" t="s">
        <v>553</v>
      </c>
      <c r="G2" s="108" t="s">
        <v>554</v>
      </c>
      <c r="H2" s="161"/>
      <c r="I2" s="108" t="s">
        <v>555</v>
      </c>
      <c r="J2" s="110"/>
      <c r="K2" s="108" t="s">
        <v>556</v>
      </c>
      <c r="L2" s="110"/>
      <c r="M2" s="108" t="s">
        <v>557</v>
      </c>
      <c r="N2" s="110"/>
      <c r="O2" s="108" t="s">
        <v>558</v>
      </c>
      <c r="P2" s="109"/>
      <c r="Q2" s="27"/>
      <c r="R2" s="108" t="s">
        <v>559</v>
      </c>
      <c r="S2" s="27"/>
      <c r="T2" s="88" t="s">
        <v>560</v>
      </c>
      <c r="U2" s="88" t="s">
        <v>561</v>
      </c>
      <c r="V2" s="88" t="s">
        <v>562</v>
      </c>
      <c r="W2" s="88" t="s">
        <v>563</v>
      </c>
      <c r="X2" s="88" t="s">
        <v>564</v>
      </c>
      <c r="Y2" s="88" t="s">
        <v>565</v>
      </c>
      <c r="Z2" s="107" t="s">
        <v>566</v>
      </c>
      <c r="AA2" s="88" t="s">
        <v>567</v>
      </c>
      <c r="AB2" s="107" t="s">
        <v>568</v>
      </c>
      <c r="AC2" s="108" t="s">
        <v>569</v>
      </c>
      <c r="AD2" s="109"/>
      <c r="AE2" s="109"/>
      <c r="AF2" s="109"/>
      <c r="AG2" s="109"/>
      <c r="AH2" s="109"/>
      <c r="AI2" s="110"/>
      <c r="AJ2" s="88" t="s">
        <v>570</v>
      </c>
      <c r="AK2" s="108" t="s">
        <v>571</v>
      </c>
      <c r="AL2" s="109"/>
      <c r="AM2" s="109"/>
      <c r="AN2" s="110"/>
      <c r="AO2" s="108" t="s">
        <v>572</v>
      </c>
      <c r="AP2" s="110"/>
    </row>
    <row r="3" spans="1:42" s="5" customFormat="1" ht="13.5" customHeight="1">
      <c r="A3" s="89"/>
      <c r="B3" s="146"/>
      <c r="C3" s="89"/>
      <c r="D3" s="89"/>
      <c r="E3" s="107"/>
      <c r="F3" s="89"/>
      <c r="G3" s="143"/>
      <c r="H3" s="159"/>
      <c r="I3" s="95"/>
      <c r="J3" s="112"/>
      <c r="K3" s="95"/>
      <c r="L3" s="112"/>
      <c r="M3" s="95"/>
      <c r="N3" s="112"/>
      <c r="O3" s="95"/>
      <c r="P3" s="111"/>
      <c r="Q3" s="29"/>
      <c r="R3" s="95"/>
      <c r="S3" s="29"/>
      <c r="T3" s="89"/>
      <c r="U3" s="89"/>
      <c r="V3" s="149"/>
      <c r="W3" s="89"/>
      <c r="X3" s="89"/>
      <c r="Y3" s="149"/>
      <c r="Z3" s="107"/>
      <c r="AA3" s="89"/>
      <c r="AB3" s="107"/>
      <c r="AC3" s="95"/>
      <c r="AD3" s="111"/>
      <c r="AE3" s="111"/>
      <c r="AF3" s="111"/>
      <c r="AG3" s="111"/>
      <c r="AH3" s="111"/>
      <c r="AI3" s="112"/>
      <c r="AJ3" s="89"/>
      <c r="AK3" s="95"/>
      <c r="AL3" s="111"/>
      <c r="AM3" s="111"/>
      <c r="AN3" s="112"/>
      <c r="AO3" s="116"/>
      <c r="AP3" s="117"/>
    </row>
    <row r="4" spans="1:42" s="5" customFormat="1" ht="18.75" customHeight="1">
      <c r="A4" s="89"/>
      <c r="B4" s="146"/>
      <c r="C4" s="89"/>
      <c r="D4" s="89"/>
      <c r="E4" s="107"/>
      <c r="F4" s="89"/>
      <c r="G4" s="143"/>
      <c r="H4" s="159"/>
      <c r="I4" s="95"/>
      <c r="J4" s="112"/>
      <c r="K4" s="95"/>
      <c r="L4" s="112"/>
      <c r="M4" s="95"/>
      <c r="N4" s="112"/>
      <c r="O4" s="95"/>
      <c r="P4" s="111"/>
      <c r="Q4" s="30"/>
      <c r="R4" s="95"/>
      <c r="S4" s="30"/>
      <c r="T4" s="89"/>
      <c r="U4" s="89"/>
      <c r="V4" s="149"/>
      <c r="W4" s="89"/>
      <c r="X4" s="89"/>
      <c r="Y4" s="149"/>
      <c r="Z4" s="107"/>
      <c r="AA4" s="89"/>
      <c r="AB4" s="107"/>
      <c r="AC4" s="95" t="s">
        <v>573</v>
      </c>
      <c r="AD4" s="88" t="s">
        <v>574</v>
      </c>
      <c r="AE4" s="88" t="s">
        <v>575</v>
      </c>
      <c r="AF4" s="88" t="s">
        <v>576</v>
      </c>
      <c r="AG4" s="88" t="s">
        <v>577</v>
      </c>
      <c r="AH4" s="88" t="s">
        <v>578</v>
      </c>
      <c r="AI4" s="88" t="s">
        <v>579</v>
      </c>
      <c r="AJ4" s="89"/>
      <c r="AK4" s="95" t="s">
        <v>573</v>
      </c>
      <c r="AL4" s="88" t="s">
        <v>580</v>
      </c>
      <c r="AM4" s="88" t="s">
        <v>581</v>
      </c>
      <c r="AN4" s="88" t="s">
        <v>582</v>
      </c>
      <c r="AO4" s="88" t="s">
        <v>583</v>
      </c>
      <c r="AP4" s="88" t="s">
        <v>584</v>
      </c>
    </row>
    <row r="5" spans="1:42" s="5" customFormat="1" ht="26.25" customHeight="1">
      <c r="A5" s="89"/>
      <c r="B5" s="146"/>
      <c r="C5" s="89"/>
      <c r="D5" s="89"/>
      <c r="E5" s="107"/>
      <c r="F5" s="89"/>
      <c r="G5" s="143"/>
      <c r="H5" s="159"/>
      <c r="I5" s="95"/>
      <c r="J5" s="117"/>
      <c r="K5" s="95"/>
      <c r="L5" s="117"/>
      <c r="M5" s="95"/>
      <c r="N5" s="117"/>
      <c r="O5" s="95"/>
      <c r="P5" s="117"/>
      <c r="Q5" s="88" t="s">
        <v>585</v>
      </c>
      <c r="R5" s="89"/>
      <c r="S5" s="88" t="s">
        <v>586</v>
      </c>
      <c r="T5" s="89"/>
      <c r="U5" s="89"/>
      <c r="V5" s="149"/>
      <c r="W5" s="89"/>
      <c r="X5" s="89"/>
      <c r="Y5" s="149"/>
      <c r="Z5" s="107"/>
      <c r="AA5" s="89"/>
      <c r="AB5" s="107"/>
      <c r="AC5" s="95"/>
      <c r="AD5" s="89"/>
      <c r="AE5" s="89"/>
      <c r="AF5" s="89"/>
      <c r="AG5" s="89"/>
      <c r="AH5" s="89"/>
      <c r="AI5" s="89"/>
      <c r="AJ5" s="89"/>
      <c r="AK5" s="95"/>
      <c r="AL5" s="89"/>
      <c r="AM5" s="89"/>
      <c r="AN5" s="89"/>
      <c r="AO5" s="89"/>
      <c r="AP5" s="89"/>
    </row>
    <row r="6" spans="1:42" s="17" customFormat="1" ht="13.5" customHeight="1">
      <c r="A6" s="90"/>
      <c r="B6" s="147"/>
      <c r="C6" s="90"/>
      <c r="D6" s="90"/>
      <c r="E6" s="88"/>
      <c r="F6" s="90"/>
      <c r="G6" s="40" t="s">
        <v>587</v>
      </c>
      <c r="H6" s="39" t="s">
        <v>588</v>
      </c>
      <c r="I6" s="39" t="s">
        <v>587</v>
      </c>
      <c r="J6" s="39" t="s">
        <v>589</v>
      </c>
      <c r="K6" s="39" t="s">
        <v>587</v>
      </c>
      <c r="L6" s="39" t="s">
        <v>589</v>
      </c>
      <c r="M6" s="39" t="s">
        <v>587</v>
      </c>
      <c r="N6" s="39" t="s">
        <v>589</v>
      </c>
      <c r="O6" s="39" t="s">
        <v>587</v>
      </c>
      <c r="P6" s="39" t="s">
        <v>589</v>
      </c>
      <c r="Q6" s="90"/>
      <c r="R6" s="90"/>
      <c r="S6" s="90"/>
      <c r="T6" s="90"/>
      <c r="U6" s="90"/>
      <c r="V6" s="34" t="s">
        <v>590</v>
      </c>
      <c r="W6" s="90"/>
      <c r="X6" s="90"/>
      <c r="Y6" s="148"/>
      <c r="Z6" s="107"/>
      <c r="AA6" s="34" t="s">
        <v>591</v>
      </c>
      <c r="AB6" s="107"/>
      <c r="AC6" s="35" t="s">
        <v>591</v>
      </c>
      <c r="AD6" s="34" t="s">
        <v>591</v>
      </c>
      <c r="AE6" s="34" t="s">
        <v>591</v>
      </c>
      <c r="AF6" s="34" t="s">
        <v>591</v>
      </c>
      <c r="AG6" s="34" t="s">
        <v>591</v>
      </c>
      <c r="AH6" s="34" t="s">
        <v>591</v>
      </c>
      <c r="AI6" s="34" t="s">
        <v>591</v>
      </c>
      <c r="AJ6" s="34" t="s">
        <v>592</v>
      </c>
      <c r="AK6" s="34" t="s">
        <v>591</v>
      </c>
      <c r="AL6" s="34" t="s">
        <v>591</v>
      </c>
      <c r="AM6" s="34" t="s">
        <v>591</v>
      </c>
      <c r="AN6" s="34" t="s">
        <v>591</v>
      </c>
      <c r="AO6" s="34" t="s">
        <v>593</v>
      </c>
      <c r="AP6" s="34" t="s">
        <v>593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  <row r="223" spans="2:21" s="67" customFormat="1" ht="13.5" customHeight="1">
      <c r="B223" s="68"/>
      <c r="F223" s="69"/>
      <c r="R223" s="69"/>
      <c r="S223" s="69"/>
      <c r="T223" s="69"/>
      <c r="U223" s="69"/>
    </row>
    <row r="224" spans="2:21" s="67" customFormat="1" ht="13.5" customHeight="1">
      <c r="B224" s="68"/>
      <c r="F224" s="69"/>
      <c r="R224" s="69"/>
      <c r="S224" s="69"/>
      <c r="T224" s="69"/>
      <c r="U224" s="69"/>
    </row>
    <row r="225" spans="2:21" s="67" customFormat="1" ht="13.5" customHeight="1">
      <c r="B225" s="68"/>
      <c r="F225" s="69"/>
      <c r="R225" s="69"/>
      <c r="S225" s="69"/>
      <c r="T225" s="69"/>
      <c r="U225" s="69"/>
    </row>
    <row r="226" spans="2:21" s="67" customFormat="1" ht="13.5" customHeight="1">
      <c r="B226" s="68"/>
      <c r="F226" s="69"/>
      <c r="R226" s="69"/>
      <c r="S226" s="69"/>
      <c r="T226" s="69"/>
      <c r="U226" s="69"/>
    </row>
    <row r="227" spans="2:21" s="67" customFormat="1" ht="13.5" customHeight="1">
      <c r="B227" s="68"/>
      <c r="F227" s="69"/>
      <c r="R227" s="69"/>
      <c r="S227" s="69"/>
      <c r="T227" s="69"/>
      <c r="U227" s="69"/>
    </row>
    <row r="228" spans="2:21" s="67" customFormat="1" ht="13.5" customHeight="1">
      <c r="B228" s="68"/>
      <c r="F228" s="69"/>
      <c r="R228" s="69"/>
      <c r="S228" s="69"/>
      <c r="T228" s="69"/>
      <c r="U228" s="69"/>
    </row>
    <row r="229" spans="2:21" s="67" customFormat="1" ht="13.5" customHeight="1">
      <c r="B229" s="68"/>
      <c r="F229" s="69"/>
      <c r="R229" s="69"/>
      <c r="S229" s="69"/>
      <c r="T229" s="69"/>
      <c r="U229" s="69"/>
    </row>
    <row r="230" spans="2:21" s="67" customFormat="1" ht="13.5" customHeight="1">
      <c r="B230" s="68"/>
      <c r="F230" s="69"/>
      <c r="R230" s="69"/>
      <c r="S230" s="69"/>
      <c r="T230" s="69"/>
      <c r="U230" s="69"/>
    </row>
    <row r="231" spans="2:21" s="67" customFormat="1" ht="13.5" customHeight="1">
      <c r="B231" s="68"/>
      <c r="F231" s="69"/>
      <c r="R231" s="69"/>
      <c r="S231" s="69"/>
      <c r="T231" s="69"/>
      <c r="U231" s="69"/>
    </row>
    <row r="232" spans="2:21" s="67" customFormat="1" ht="13.5" customHeight="1">
      <c r="B232" s="68"/>
      <c r="F232" s="69"/>
      <c r="R232" s="69"/>
      <c r="S232" s="69"/>
      <c r="T232" s="69"/>
      <c r="U232" s="69"/>
    </row>
    <row r="233" spans="2:21" s="67" customFormat="1" ht="13.5" customHeight="1">
      <c r="B233" s="68"/>
      <c r="F233" s="69"/>
      <c r="R233" s="69"/>
      <c r="S233" s="69"/>
      <c r="T233" s="69"/>
      <c r="U233" s="69"/>
    </row>
    <row r="234" spans="2:21" s="67" customFormat="1" ht="13.5" customHeight="1">
      <c r="B234" s="68"/>
      <c r="F234" s="69"/>
      <c r="R234" s="69"/>
      <c r="S234" s="69"/>
      <c r="T234" s="69"/>
      <c r="U234" s="69"/>
    </row>
    <row r="235" spans="2:21" s="67" customFormat="1" ht="13.5" customHeight="1">
      <c r="B235" s="68"/>
      <c r="F235" s="69"/>
      <c r="R235" s="69"/>
      <c r="S235" s="69"/>
      <c r="T235" s="69"/>
      <c r="U235" s="69"/>
    </row>
    <row r="236" spans="2:21" s="67" customFormat="1" ht="13.5" customHeight="1">
      <c r="B236" s="68"/>
      <c r="F236" s="69"/>
      <c r="R236" s="69"/>
      <c r="S236" s="69"/>
      <c r="T236" s="69"/>
      <c r="U236" s="69"/>
    </row>
    <row r="237" spans="2:21" s="67" customFormat="1" ht="13.5" customHeight="1">
      <c r="B237" s="68"/>
      <c r="F237" s="69"/>
      <c r="R237" s="69"/>
      <c r="S237" s="69"/>
      <c r="T237" s="69"/>
      <c r="U237" s="69"/>
    </row>
    <row r="238" spans="2:21" s="67" customFormat="1" ht="13.5" customHeight="1">
      <c r="B238" s="68"/>
      <c r="F238" s="69"/>
      <c r="R238" s="69"/>
      <c r="S238" s="69"/>
      <c r="T238" s="69"/>
      <c r="U238" s="69"/>
    </row>
    <row r="239" spans="2:21" s="67" customFormat="1" ht="13.5" customHeight="1">
      <c r="B239" s="68"/>
      <c r="F239" s="69"/>
      <c r="R239" s="69"/>
      <c r="S239" s="69"/>
      <c r="T239" s="69"/>
      <c r="U239" s="69"/>
    </row>
    <row r="240" spans="2:21" s="67" customFormat="1" ht="13.5" customHeight="1">
      <c r="B240" s="68"/>
      <c r="F240" s="69"/>
      <c r="R240" s="69"/>
      <c r="S240" s="69"/>
      <c r="T240" s="69"/>
      <c r="U240" s="69"/>
    </row>
    <row r="241" spans="2:21" s="67" customFormat="1" ht="13.5" customHeight="1">
      <c r="B241" s="68"/>
      <c r="F241" s="69"/>
      <c r="R241" s="69"/>
      <c r="S241" s="69"/>
      <c r="T241" s="69"/>
      <c r="U241" s="69"/>
    </row>
    <row r="242" spans="2:21" s="67" customFormat="1" ht="13.5" customHeight="1">
      <c r="B242" s="68"/>
      <c r="F242" s="69"/>
      <c r="R242" s="69"/>
      <c r="S242" s="69"/>
      <c r="T242" s="69"/>
      <c r="U242" s="69"/>
    </row>
    <row r="243" spans="2:21" s="67" customFormat="1" ht="13.5" customHeight="1">
      <c r="B243" s="68"/>
      <c r="F243" s="69"/>
      <c r="R243" s="69"/>
      <c r="S243" s="69"/>
      <c r="T243" s="69"/>
      <c r="U243" s="69"/>
    </row>
    <row r="244" spans="2:21" s="67" customFormat="1" ht="13.5" customHeight="1">
      <c r="B244" s="68"/>
      <c r="F244" s="69"/>
      <c r="R244" s="69"/>
      <c r="S244" s="69"/>
      <c r="T244" s="69"/>
      <c r="U244" s="69"/>
    </row>
    <row r="245" spans="2:21" s="67" customFormat="1" ht="13.5" customHeight="1">
      <c r="B245" s="68"/>
      <c r="F245" s="69"/>
      <c r="R245" s="69"/>
      <c r="S245" s="69"/>
      <c r="T245" s="69"/>
      <c r="U245" s="69"/>
    </row>
    <row r="246" spans="2:21" s="67" customFormat="1" ht="13.5" customHeight="1">
      <c r="B246" s="68"/>
      <c r="F246" s="69"/>
      <c r="R246" s="69"/>
      <c r="S246" s="69"/>
      <c r="T246" s="69"/>
      <c r="U246" s="69"/>
    </row>
    <row r="247" spans="2:21" s="67" customFormat="1" ht="13.5" customHeight="1">
      <c r="B247" s="68"/>
      <c r="F247" s="69"/>
      <c r="R247" s="69"/>
      <c r="S247" s="69"/>
      <c r="T247" s="69"/>
      <c r="U247" s="69"/>
    </row>
    <row r="248" spans="2:21" s="67" customFormat="1" ht="13.5" customHeight="1">
      <c r="B248" s="68"/>
      <c r="F248" s="69"/>
      <c r="R248" s="69"/>
      <c r="S248" s="69"/>
      <c r="T248" s="69"/>
      <c r="U248" s="69"/>
    </row>
    <row r="249" spans="2:21" s="67" customFormat="1" ht="13.5" customHeight="1">
      <c r="B249" s="68"/>
      <c r="F249" s="69"/>
      <c r="R249" s="69"/>
      <c r="S249" s="69"/>
      <c r="T249" s="69"/>
      <c r="U249" s="69"/>
    </row>
    <row r="250" spans="2:21" s="67" customFormat="1" ht="13.5" customHeight="1">
      <c r="B250" s="68"/>
      <c r="F250" s="69"/>
      <c r="R250" s="69"/>
      <c r="S250" s="69"/>
      <c r="T250" s="69"/>
      <c r="U250" s="69"/>
    </row>
    <row r="251" spans="2:21" s="67" customFormat="1" ht="13.5" customHeight="1">
      <c r="B251" s="68"/>
      <c r="F251" s="69"/>
      <c r="R251" s="69"/>
      <c r="S251" s="69"/>
      <c r="T251" s="69"/>
      <c r="U251" s="69"/>
    </row>
    <row r="252" spans="2:21" s="67" customFormat="1" ht="13.5" customHeight="1">
      <c r="B252" s="68"/>
      <c r="F252" s="69"/>
      <c r="R252" s="69"/>
      <c r="S252" s="69"/>
      <c r="T252" s="69"/>
      <c r="U252" s="69"/>
    </row>
    <row r="253" spans="2:21" s="67" customFormat="1" ht="13.5" customHeight="1">
      <c r="B253" s="68"/>
      <c r="F253" s="69"/>
      <c r="R253" s="69"/>
      <c r="S253" s="69"/>
      <c r="T253" s="69"/>
      <c r="U253" s="69"/>
    </row>
    <row r="254" spans="2:21" s="67" customFormat="1" ht="13.5" customHeight="1">
      <c r="B254" s="68"/>
      <c r="F254" s="69"/>
      <c r="R254" s="69"/>
      <c r="S254" s="69"/>
      <c r="T254" s="69"/>
      <c r="U254" s="69"/>
    </row>
    <row r="255" spans="2:21" s="67" customFormat="1" ht="13.5" customHeight="1">
      <c r="B255" s="68"/>
      <c r="F255" s="69"/>
      <c r="R255" s="69"/>
      <c r="S255" s="69"/>
      <c r="T255" s="69"/>
      <c r="U255" s="69"/>
    </row>
    <row r="256" spans="2:21" s="67" customFormat="1" ht="13.5" customHeight="1">
      <c r="B256" s="68"/>
      <c r="F256" s="69"/>
      <c r="R256" s="69"/>
      <c r="S256" s="69"/>
      <c r="T256" s="69"/>
      <c r="U256" s="69"/>
    </row>
    <row r="257" spans="2:21" s="67" customFormat="1" ht="13.5" customHeight="1">
      <c r="B257" s="68"/>
      <c r="F257" s="69"/>
      <c r="R257" s="69"/>
      <c r="S257" s="69"/>
      <c r="T257" s="69"/>
      <c r="U257" s="69"/>
    </row>
    <row r="258" spans="2:21" s="67" customFormat="1" ht="13.5" customHeight="1">
      <c r="B258" s="68"/>
      <c r="F258" s="69"/>
      <c r="R258" s="69"/>
      <c r="S258" s="69"/>
      <c r="T258" s="69"/>
      <c r="U258" s="69"/>
    </row>
    <row r="259" spans="2:21" s="67" customFormat="1" ht="13.5" customHeight="1">
      <c r="B259" s="68"/>
      <c r="F259" s="69"/>
      <c r="R259" s="69"/>
      <c r="S259" s="69"/>
      <c r="T259" s="69"/>
      <c r="U259" s="69"/>
    </row>
    <row r="260" spans="2:21" s="67" customFormat="1" ht="13.5" customHeight="1">
      <c r="B260" s="68"/>
      <c r="F260" s="69"/>
      <c r="R260" s="69"/>
      <c r="S260" s="69"/>
      <c r="T260" s="69"/>
      <c r="U260" s="69"/>
    </row>
    <row r="261" spans="2:21" s="67" customFormat="1" ht="13.5" customHeight="1">
      <c r="B261" s="68"/>
      <c r="F261" s="69"/>
      <c r="R261" s="69"/>
      <c r="S261" s="69"/>
      <c r="T261" s="69"/>
      <c r="U261" s="69"/>
    </row>
    <row r="262" spans="2:21" s="67" customFormat="1" ht="13.5" customHeight="1">
      <c r="B262" s="68"/>
      <c r="F262" s="69"/>
      <c r="R262" s="69"/>
      <c r="S262" s="69"/>
      <c r="T262" s="69"/>
      <c r="U262" s="69"/>
    </row>
    <row r="263" spans="2:21" s="67" customFormat="1" ht="13.5" customHeight="1">
      <c r="B263" s="68"/>
      <c r="F263" s="69"/>
      <c r="R263" s="69"/>
      <c r="S263" s="69"/>
      <c r="T263" s="69"/>
      <c r="U263" s="69"/>
    </row>
    <row r="264" spans="2:21" s="67" customFormat="1" ht="13.5" customHeight="1">
      <c r="B264" s="68"/>
      <c r="F264" s="69"/>
      <c r="R264" s="69"/>
      <c r="S264" s="69"/>
      <c r="T264" s="69"/>
      <c r="U264" s="69"/>
    </row>
    <row r="265" spans="2:21" s="67" customFormat="1" ht="13.5" customHeight="1">
      <c r="B265" s="68"/>
      <c r="F265" s="69"/>
      <c r="R265" s="69"/>
      <c r="S265" s="69"/>
      <c r="T265" s="69"/>
      <c r="U265" s="69"/>
    </row>
    <row r="266" spans="2:21" s="67" customFormat="1" ht="13.5" customHeight="1">
      <c r="B266" s="68"/>
      <c r="F266" s="69"/>
      <c r="R266" s="69"/>
      <c r="S266" s="69"/>
      <c r="T266" s="69"/>
      <c r="U266" s="69"/>
    </row>
    <row r="267" spans="2:21" s="67" customFormat="1" ht="13.5" customHeight="1">
      <c r="B267" s="68"/>
      <c r="F267" s="69"/>
      <c r="R267" s="69"/>
      <c r="S267" s="69"/>
      <c r="T267" s="69"/>
      <c r="U267" s="69"/>
    </row>
    <row r="268" spans="2:21" s="67" customFormat="1" ht="13.5" customHeight="1">
      <c r="B268" s="68"/>
      <c r="F268" s="69"/>
      <c r="R268" s="69"/>
      <c r="S268" s="69"/>
      <c r="T268" s="69"/>
      <c r="U268" s="69"/>
    </row>
    <row r="269" spans="2:21" s="67" customFormat="1" ht="13.5" customHeight="1">
      <c r="B269" s="68"/>
      <c r="F269" s="69"/>
      <c r="R269" s="69"/>
      <c r="S269" s="69"/>
      <c r="T269" s="69"/>
      <c r="U269" s="69"/>
    </row>
    <row r="270" spans="2:21" s="67" customFormat="1" ht="13.5" customHeight="1">
      <c r="B270" s="68"/>
      <c r="F270" s="69"/>
      <c r="R270" s="69"/>
      <c r="S270" s="69"/>
      <c r="T270" s="69"/>
      <c r="U270" s="69"/>
    </row>
    <row r="271" spans="2:21" s="67" customFormat="1" ht="13.5" customHeight="1">
      <c r="B271" s="68"/>
      <c r="F271" s="69"/>
      <c r="R271" s="69"/>
      <c r="S271" s="69"/>
      <c r="T271" s="69"/>
      <c r="U271" s="69"/>
    </row>
    <row r="272" spans="2:21" s="67" customFormat="1" ht="13.5" customHeight="1">
      <c r="B272" s="68"/>
      <c r="F272" s="69"/>
      <c r="R272" s="69"/>
      <c r="S272" s="69"/>
      <c r="T272" s="69"/>
      <c r="U272" s="69"/>
    </row>
    <row r="273" spans="2:21" s="67" customFormat="1" ht="13.5" customHeight="1">
      <c r="B273" s="68"/>
      <c r="F273" s="69"/>
      <c r="R273" s="69"/>
      <c r="S273" s="69"/>
      <c r="T273" s="69"/>
      <c r="U273" s="69"/>
    </row>
    <row r="274" spans="2:21" s="67" customFormat="1" ht="13.5" customHeight="1">
      <c r="B274" s="68"/>
      <c r="F274" s="69"/>
      <c r="R274" s="69"/>
      <c r="S274" s="69"/>
      <c r="T274" s="69"/>
      <c r="U274" s="69"/>
    </row>
    <row r="275" spans="2:21" s="67" customFormat="1" ht="13.5" customHeight="1">
      <c r="B275" s="68"/>
      <c r="F275" s="69"/>
      <c r="R275" s="69"/>
      <c r="S275" s="69"/>
      <c r="T275" s="69"/>
      <c r="U275" s="69"/>
    </row>
    <row r="276" spans="2:21" s="67" customFormat="1" ht="13.5" customHeight="1">
      <c r="B276" s="68"/>
      <c r="F276" s="69"/>
      <c r="R276" s="69"/>
      <c r="S276" s="69"/>
      <c r="T276" s="69"/>
      <c r="U276" s="69"/>
    </row>
    <row r="277" spans="2:21" s="67" customFormat="1" ht="13.5" customHeight="1">
      <c r="B277" s="68"/>
      <c r="F277" s="69"/>
      <c r="R277" s="69"/>
      <c r="S277" s="69"/>
      <c r="T277" s="69"/>
      <c r="U277" s="69"/>
    </row>
    <row r="278" spans="2:21" s="67" customFormat="1" ht="13.5" customHeight="1">
      <c r="B278" s="68"/>
      <c r="F278" s="69"/>
      <c r="R278" s="69"/>
      <c r="S278" s="69"/>
      <c r="T278" s="69"/>
      <c r="U278" s="69"/>
    </row>
    <row r="279" spans="2:21" s="67" customFormat="1" ht="13.5" customHeight="1">
      <c r="B279" s="68"/>
      <c r="F279" s="69"/>
      <c r="R279" s="69"/>
      <c r="S279" s="69"/>
      <c r="T279" s="69"/>
      <c r="U279" s="69"/>
    </row>
    <row r="280" spans="2:21" s="67" customFormat="1" ht="13.5" customHeight="1">
      <c r="B280" s="68"/>
      <c r="F280" s="69"/>
      <c r="R280" s="69"/>
      <c r="S280" s="69"/>
      <c r="T280" s="69"/>
      <c r="U280" s="69"/>
    </row>
    <row r="281" spans="2:21" s="67" customFormat="1" ht="13.5" customHeight="1">
      <c r="B281" s="68"/>
      <c r="F281" s="69"/>
      <c r="R281" s="69"/>
      <c r="S281" s="69"/>
      <c r="T281" s="69"/>
      <c r="U281" s="69"/>
    </row>
    <row r="282" spans="2:21" s="67" customFormat="1" ht="13.5" customHeight="1">
      <c r="B282" s="68"/>
      <c r="F282" s="69"/>
      <c r="R282" s="69"/>
      <c r="S282" s="69"/>
      <c r="T282" s="69"/>
      <c r="U282" s="69"/>
    </row>
    <row r="283" spans="2:21" s="67" customFormat="1" ht="13.5" customHeight="1">
      <c r="B283" s="68"/>
      <c r="F283" s="69"/>
      <c r="R283" s="69"/>
      <c r="S283" s="69"/>
      <c r="T283" s="69"/>
      <c r="U283" s="69"/>
    </row>
    <row r="284" spans="2:21" s="67" customFormat="1" ht="13.5" customHeight="1">
      <c r="B284" s="68"/>
      <c r="F284" s="69"/>
      <c r="R284" s="69"/>
      <c r="S284" s="69"/>
      <c r="T284" s="69"/>
      <c r="U284" s="69"/>
    </row>
    <row r="285" spans="2:21" s="67" customFormat="1" ht="13.5" customHeight="1">
      <c r="B285" s="68"/>
      <c r="F285" s="69"/>
      <c r="R285" s="69"/>
      <c r="S285" s="69"/>
      <c r="T285" s="69"/>
      <c r="U285" s="69"/>
    </row>
    <row r="286" spans="2:21" s="67" customFormat="1" ht="13.5" customHeight="1">
      <c r="B286" s="68"/>
      <c r="F286" s="69"/>
      <c r="R286" s="69"/>
      <c r="S286" s="69"/>
      <c r="T286" s="69"/>
      <c r="U286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5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E7" sqref="E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596</v>
      </c>
      <c r="Q1" s="6"/>
    </row>
    <row r="2" spans="1:17" s="5" customFormat="1" ht="13.5" customHeight="1">
      <c r="A2" s="88" t="s">
        <v>597</v>
      </c>
      <c r="B2" s="145" t="s">
        <v>598</v>
      </c>
      <c r="C2" s="88" t="s">
        <v>599</v>
      </c>
      <c r="D2" s="88" t="s">
        <v>600</v>
      </c>
      <c r="E2" s="88" t="s">
        <v>601</v>
      </c>
      <c r="F2" s="88" t="s">
        <v>602</v>
      </c>
      <c r="G2" s="88" t="s">
        <v>603</v>
      </c>
      <c r="H2" s="108" t="s">
        <v>604</v>
      </c>
      <c r="I2" s="27"/>
      <c r="J2" s="108" t="s">
        <v>605</v>
      </c>
      <c r="K2" s="27"/>
      <c r="L2" s="88" t="s">
        <v>606</v>
      </c>
      <c r="M2" s="88" t="s">
        <v>607</v>
      </c>
      <c r="N2" s="88" t="s">
        <v>608</v>
      </c>
      <c r="O2" s="88" t="s">
        <v>609</v>
      </c>
      <c r="P2" s="88" t="s">
        <v>610</v>
      </c>
      <c r="Q2" s="88" t="s">
        <v>611</v>
      </c>
    </row>
    <row r="3" spans="1:17" s="5" customFormat="1" ht="13.5" customHeight="1">
      <c r="A3" s="89"/>
      <c r="B3" s="146"/>
      <c r="C3" s="89"/>
      <c r="D3" s="89"/>
      <c r="E3" s="89"/>
      <c r="F3" s="89"/>
      <c r="G3" s="149"/>
      <c r="H3" s="95"/>
      <c r="I3" s="29"/>
      <c r="J3" s="95"/>
      <c r="K3" s="29"/>
      <c r="L3" s="149"/>
      <c r="M3" s="89"/>
      <c r="N3" s="89"/>
      <c r="O3" s="149"/>
      <c r="P3" s="89"/>
      <c r="Q3" s="89"/>
    </row>
    <row r="4" spans="1:17" s="5" customFormat="1" ht="18.75" customHeight="1">
      <c r="A4" s="89"/>
      <c r="B4" s="146"/>
      <c r="C4" s="89"/>
      <c r="D4" s="89"/>
      <c r="E4" s="89"/>
      <c r="F4" s="89"/>
      <c r="G4" s="149"/>
      <c r="H4" s="95"/>
      <c r="I4" s="30"/>
      <c r="J4" s="95"/>
      <c r="K4" s="30"/>
      <c r="L4" s="149"/>
      <c r="M4" s="89"/>
      <c r="N4" s="89"/>
      <c r="O4" s="149"/>
      <c r="P4" s="89"/>
      <c r="Q4" s="89"/>
    </row>
    <row r="5" spans="1:17" s="5" customFormat="1" ht="26.25" customHeight="1">
      <c r="A5" s="89"/>
      <c r="B5" s="146"/>
      <c r="C5" s="89"/>
      <c r="D5" s="89"/>
      <c r="E5" s="89"/>
      <c r="F5" s="89"/>
      <c r="G5" s="149"/>
      <c r="H5" s="89"/>
      <c r="I5" s="89" t="s">
        <v>612</v>
      </c>
      <c r="J5" s="89"/>
      <c r="K5" s="88" t="s">
        <v>612</v>
      </c>
      <c r="L5" s="149"/>
      <c r="M5" s="89"/>
      <c r="N5" s="89"/>
      <c r="O5" s="149"/>
      <c r="P5" s="89"/>
      <c r="Q5" s="89"/>
    </row>
    <row r="6" spans="1:17" s="17" customFormat="1" ht="13.5" customHeight="1">
      <c r="A6" s="90"/>
      <c r="B6" s="147"/>
      <c r="C6" s="90"/>
      <c r="D6" s="90"/>
      <c r="E6" s="90"/>
      <c r="F6" s="90"/>
      <c r="G6" s="35" t="s">
        <v>613</v>
      </c>
      <c r="H6" s="90"/>
      <c r="I6" s="90"/>
      <c r="J6" s="90"/>
      <c r="K6" s="90"/>
      <c r="L6" s="34" t="s">
        <v>614</v>
      </c>
      <c r="M6" s="90"/>
      <c r="N6" s="90"/>
      <c r="O6" s="148"/>
      <c r="P6" s="90"/>
      <c r="Q6" s="34" t="s">
        <v>615</v>
      </c>
    </row>
    <row r="7" spans="1:17" s="73" customFormat="1" ht="30" customHeight="1">
      <c r="A7" s="18" t="s">
        <v>616</v>
      </c>
      <c r="B7" s="19" t="s">
        <v>617</v>
      </c>
      <c r="C7" s="18" t="s">
        <v>618</v>
      </c>
      <c r="D7" s="18" t="s">
        <v>619</v>
      </c>
      <c r="E7" s="18"/>
      <c r="F7" s="18" t="s">
        <v>620</v>
      </c>
      <c r="G7" s="18">
        <v>6141</v>
      </c>
      <c r="H7" s="18" t="s">
        <v>621</v>
      </c>
      <c r="I7" s="18"/>
      <c r="J7" s="18" t="s">
        <v>622</v>
      </c>
      <c r="K7" s="18"/>
      <c r="L7" s="18">
        <v>150</v>
      </c>
      <c r="M7" s="18">
        <v>1995</v>
      </c>
      <c r="N7" s="18" t="s">
        <v>623</v>
      </c>
      <c r="O7" s="18"/>
      <c r="P7" s="18" t="s">
        <v>624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  <row r="232" spans="2:11" s="67" customFormat="1" ht="13.5" customHeight="1">
      <c r="B232" s="68"/>
      <c r="F232" s="69"/>
      <c r="H232" s="69"/>
      <c r="I232" s="69"/>
      <c r="J232" s="69"/>
      <c r="K232" s="69"/>
    </row>
    <row r="233" spans="2:11" s="67" customFormat="1" ht="13.5" customHeight="1">
      <c r="B233" s="68"/>
      <c r="F233" s="69"/>
      <c r="H233" s="69"/>
      <c r="I233" s="69"/>
      <c r="J233" s="69"/>
      <c r="K233" s="69"/>
    </row>
    <row r="234" spans="2:11" s="67" customFormat="1" ht="13.5" customHeight="1">
      <c r="B234" s="68"/>
      <c r="F234" s="69"/>
      <c r="H234" s="69"/>
      <c r="I234" s="69"/>
      <c r="J234" s="69"/>
      <c r="K234" s="69"/>
    </row>
    <row r="235" spans="2:11" s="67" customFormat="1" ht="13.5" customHeight="1">
      <c r="B235" s="68"/>
      <c r="F235" s="69"/>
      <c r="H235" s="69"/>
      <c r="I235" s="69"/>
      <c r="J235" s="69"/>
      <c r="K235" s="69"/>
    </row>
    <row r="236" spans="2:11" s="67" customFormat="1" ht="13.5" customHeight="1">
      <c r="B236" s="68"/>
      <c r="F236" s="69"/>
      <c r="H236" s="69"/>
      <c r="I236" s="69"/>
      <c r="J236" s="69"/>
      <c r="K236" s="69"/>
    </row>
    <row r="237" spans="2:11" s="67" customFormat="1" ht="13.5" customHeight="1">
      <c r="B237" s="68"/>
      <c r="F237" s="69"/>
      <c r="H237" s="69"/>
      <c r="I237" s="69"/>
      <c r="J237" s="69"/>
      <c r="K237" s="69"/>
    </row>
    <row r="238" spans="2:11" s="67" customFormat="1" ht="13.5" customHeight="1">
      <c r="B238" s="68"/>
      <c r="F238" s="69"/>
      <c r="H238" s="69"/>
      <c r="I238" s="69"/>
      <c r="J238" s="69"/>
      <c r="K238" s="69"/>
    </row>
    <row r="239" spans="2:11" s="67" customFormat="1" ht="13.5" customHeight="1">
      <c r="B239" s="68"/>
      <c r="F239" s="69"/>
      <c r="H239" s="69"/>
      <c r="I239" s="69"/>
      <c r="J239" s="69"/>
      <c r="K239" s="69"/>
    </row>
    <row r="240" spans="2:11" s="67" customFormat="1" ht="13.5" customHeight="1">
      <c r="B240" s="68"/>
      <c r="F240" s="69"/>
      <c r="H240" s="69"/>
      <c r="I240" s="69"/>
      <c r="J240" s="69"/>
      <c r="K240" s="69"/>
    </row>
    <row r="241" spans="2:11" s="67" customFormat="1" ht="13.5" customHeight="1">
      <c r="B241" s="68"/>
      <c r="F241" s="69"/>
      <c r="H241" s="69"/>
      <c r="I241" s="69"/>
      <c r="J241" s="69"/>
      <c r="K241" s="69"/>
    </row>
    <row r="242" spans="2:11" s="67" customFormat="1" ht="13.5" customHeight="1">
      <c r="B242" s="68"/>
      <c r="F242" s="69"/>
      <c r="H242" s="69"/>
      <c r="I242" s="69"/>
      <c r="J242" s="69"/>
      <c r="K242" s="69"/>
    </row>
    <row r="243" spans="2:11" s="67" customFormat="1" ht="13.5" customHeight="1">
      <c r="B243" s="68"/>
      <c r="F243" s="69"/>
      <c r="H243" s="69"/>
      <c r="I243" s="69"/>
      <c r="J243" s="69"/>
      <c r="K243" s="69"/>
    </row>
    <row r="244" spans="2:11" s="67" customFormat="1" ht="13.5" customHeight="1">
      <c r="B244" s="68"/>
      <c r="F244" s="69"/>
      <c r="H244" s="69"/>
      <c r="I244" s="69"/>
      <c r="J244" s="69"/>
      <c r="K244" s="69"/>
    </row>
    <row r="245" spans="2:11" s="67" customFormat="1" ht="13.5" customHeight="1">
      <c r="B245" s="68"/>
      <c r="F245" s="69"/>
      <c r="H245" s="69"/>
      <c r="I245" s="69"/>
      <c r="J245" s="69"/>
      <c r="K245" s="69"/>
    </row>
    <row r="246" spans="2:11" s="67" customFormat="1" ht="13.5" customHeight="1">
      <c r="B246" s="68"/>
      <c r="F246" s="69"/>
      <c r="H246" s="69"/>
      <c r="I246" s="69"/>
      <c r="J246" s="69"/>
      <c r="K246" s="69"/>
    </row>
    <row r="247" spans="2:11" s="67" customFormat="1" ht="13.5" customHeight="1">
      <c r="B247" s="68"/>
      <c r="F247" s="69"/>
      <c r="H247" s="69"/>
      <c r="I247" s="69"/>
      <c r="J247" s="69"/>
      <c r="K247" s="69"/>
    </row>
    <row r="248" spans="2:11" s="67" customFormat="1" ht="13.5" customHeight="1">
      <c r="B248" s="68"/>
      <c r="F248" s="69"/>
      <c r="H248" s="69"/>
      <c r="I248" s="69"/>
      <c r="J248" s="69"/>
      <c r="K248" s="69"/>
    </row>
    <row r="249" spans="2:11" s="67" customFormat="1" ht="13.5" customHeight="1">
      <c r="B249" s="68"/>
      <c r="F249" s="69"/>
      <c r="H249" s="69"/>
      <c r="I249" s="69"/>
      <c r="J249" s="69"/>
      <c r="K249" s="69"/>
    </row>
    <row r="250" spans="2:11" s="67" customFormat="1" ht="13.5" customHeight="1">
      <c r="B250" s="68"/>
      <c r="F250" s="69"/>
      <c r="H250" s="69"/>
      <c r="I250" s="69"/>
      <c r="J250" s="69"/>
      <c r="K250" s="69"/>
    </row>
    <row r="251" spans="2:11" s="67" customFormat="1" ht="13.5" customHeight="1">
      <c r="B251" s="68"/>
      <c r="F251" s="69"/>
      <c r="H251" s="69"/>
      <c r="I251" s="69"/>
      <c r="J251" s="69"/>
      <c r="K251" s="69"/>
    </row>
    <row r="252" spans="2:11" s="67" customFormat="1" ht="13.5" customHeight="1">
      <c r="B252" s="68"/>
      <c r="F252" s="69"/>
      <c r="H252" s="69"/>
      <c r="I252" s="69"/>
      <c r="J252" s="69"/>
      <c r="K252" s="69"/>
    </row>
    <row r="253" spans="2:11" s="67" customFormat="1" ht="13.5" customHeight="1">
      <c r="B253" s="68"/>
      <c r="F253" s="69"/>
      <c r="H253" s="69"/>
      <c r="I253" s="69"/>
      <c r="J253" s="69"/>
      <c r="K253" s="69"/>
    </row>
    <row r="254" spans="2:11" s="67" customFormat="1" ht="13.5" customHeight="1">
      <c r="B254" s="68"/>
      <c r="F254" s="69"/>
      <c r="H254" s="69"/>
      <c r="I254" s="69"/>
      <c r="J254" s="69"/>
      <c r="K254" s="69"/>
    </row>
    <row r="255" spans="2:11" s="67" customFormat="1" ht="13.5" customHeight="1">
      <c r="B255" s="68"/>
      <c r="F255" s="69"/>
      <c r="H255" s="69"/>
      <c r="I255" s="69"/>
      <c r="J255" s="69"/>
      <c r="K255" s="69"/>
    </row>
    <row r="256" spans="2:11" s="67" customFormat="1" ht="13.5" customHeight="1">
      <c r="B256" s="68"/>
      <c r="F256" s="69"/>
      <c r="H256" s="69"/>
      <c r="I256" s="69"/>
      <c r="J256" s="69"/>
      <c r="K256" s="69"/>
    </row>
    <row r="257" spans="2:11" s="67" customFormat="1" ht="13.5" customHeight="1">
      <c r="B257" s="68"/>
      <c r="F257" s="69"/>
      <c r="H257" s="69"/>
      <c r="I257" s="69"/>
      <c r="J257" s="69"/>
      <c r="K257" s="69"/>
    </row>
    <row r="258" spans="2:11" s="67" customFormat="1" ht="13.5" customHeight="1">
      <c r="B258" s="68"/>
      <c r="F258" s="69"/>
      <c r="H258" s="69"/>
      <c r="I258" s="69"/>
      <c r="J258" s="69"/>
      <c r="K258" s="69"/>
    </row>
    <row r="259" spans="2:11" s="67" customFormat="1" ht="13.5" customHeight="1">
      <c r="B259" s="68"/>
      <c r="F259" s="69"/>
      <c r="H259" s="69"/>
      <c r="I259" s="69"/>
      <c r="J259" s="69"/>
      <c r="K259" s="69"/>
    </row>
    <row r="260" spans="2:11" s="67" customFormat="1" ht="13.5" customHeight="1">
      <c r="B260" s="68"/>
      <c r="F260" s="69"/>
      <c r="H260" s="69"/>
      <c r="I260" s="69"/>
      <c r="J260" s="69"/>
      <c r="K260" s="69"/>
    </row>
    <row r="261" spans="2:11" s="67" customFormat="1" ht="13.5" customHeight="1">
      <c r="B261" s="68"/>
      <c r="F261" s="69"/>
      <c r="H261" s="69"/>
      <c r="I261" s="69"/>
      <c r="J261" s="69"/>
      <c r="K261" s="69"/>
    </row>
    <row r="262" spans="2:11" s="67" customFormat="1" ht="13.5" customHeight="1">
      <c r="B262" s="68"/>
      <c r="F262" s="69"/>
      <c r="H262" s="69"/>
      <c r="I262" s="69"/>
      <c r="J262" s="69"/>
      <c r="K262" s="69"/>
    </row>
    <row r="263" spans="2:11" s="67" customFormat="1" ht="13.5" customHeight="1">
      <c r="B263" s="68"/>
      <c r="F263" s="69"/>
      <c r="H263" s="69"/>
      <c r="I263" s="69"/>
      <c r="J263" s="69"/>
      <c r="K263" s="69"/>
    </row>
    <row r="264" spans="2:11" s="67" customFormat="1" ht="13.5" customHeight="1">
      <c r="B264" s="68"/>
      <c r="F264" s="69"/>
      <c r="H264" s="69"/>
      <c r="I264" s="69"/>
      <c r="J264" s="69"/>
      <c r="K264" s="69"/>
    </row>
    <row r="265" spans="2:11" s="67" customFormat="1" ht="13.5" customHeight="1">
      <c r="B265" s="68"/>
      <c r="F265" s="69"/>
      <c r="H265" s="69"/>
      <c r="I265" s="69"/>
      <c r="J265" s="69"/>
      <c r="K265" s="69"/>
    </row>
    <row r="266" spans="2:11" s="67" customFormat="1" ht="13.5" customHeight="1">
      <c r="B266" s="68"/>
      <c r="F266" s="69"/>
      <c r="H266" s="69"/>
      <c r="I266" s="69"/>
      <c r="J266" s="69"/>
      <c r="K266" s="69"/>
    </row>
    <row r="267" spans="2:11" s="67" customFormat="1" ht="13.5" customHeight="1">
      <c r="B267" s="68"/>
      <c r="F267" s="69"/>
      <c r="H267" s="69"/>
      <c r="I267" s="69"/>
      <c r="J267" s="69"/>
      <c r="K267" s="69"/>
    </row>
    <row r="268" spans="2:11" s="67" customFormat="1" ht="13.5" customHeight="1">
      <c r="B268" s="68"/>
      <c r="F268" s="69"/>
      <c r="H268" s="69"/>
      <c r="I268" s="69"/>
      <c r="J268" s="69"/>
      <c r="K268" s="69"/>
    </row>
    <row r="269" spans="2:11" s="67" customFormat="1" ht="13.5" customHeight="1">
      <c r="B269" s="68"/>
      <c r="F269" s="69"/>
      <c r="H269" s="69"/>
      <c r="I269" s="69"/>
      <c r="J269" s="69"/>
      <c r="K269" s="69"/>
    </row>
    <row r="270" spans="2:11" s="67" customFormat="1" ht="13.5" customHeight="1">
      <c r="B270" s="68"/>
      <c r="F270" s="69"/>
      <c r="H270" s="69"/>
      <c r="I270" s="69"/>
      <c r="J270" s="69"/>
      <c r="K270" s="69"/>
    </row>
    <row r="271" spans="2:11" s="67" customFormat="1" ht="13.5" customHeight="1">
      <c r="B271" s="68"/>
      <c r="F271" s="69"/>
      <c r="H271" s="69"/>
      <c r="I271" s="69"/>
      <c r="J271" s="69"/>
      <c r="K271" s="69"/>
    </row>
    <row r="272" spans="2:11" s="67" customFormat="1" ht="13.5" customHeight="1">
      <c r="B272" s="68"/>
      <c r="F272" s="69"/>
      <c r="H272" s="69"/>
      <c r="I272" s="69"/>
      <c r="J272" s="69"/>
      <c r="K272" s="69"/>
    </row>
    <row r="273" spans="2:11" s="67" customFormat="1" ht="13.5" customHeight="1">
      <c r="B273" s="68"/>
      <c r="F273" s="69"/>
      <c r="H273" s="69"/>
      <c r="I273" s="69"/>
      <c r="J273" s="69"/>
      <c r="K273" s="69"/>
    </row>
    <row r="274" spans="2:11" s="67" customFormat="1" ht="13.5" customHeight="1">
      <c r="B274" s="68"/>
      <c r="F274" s="69"/>
      <c r="H274" s="69"/>
      <c r="I274" s="69"/>
      <c r="J274" s="69"/>
      <c r="K274" s="69"/>
    </row>
    <row r="275" spans="2:11" s="67" customFormat="1" ht="13.5" customHeight="1">
      <c r="B275" s="68"/>
      <c r="F275" s="69"/>
      <c r="H275" s="69"/>
      <c r="I275" s="69"/>
      <c r="J275" s="69"/>
      <c r="K275" s="69"/>
    </row>
    <row r="276" spans="2:11" s="67" customFormat="1" ht="13.5" customHeight="1">
      <c r="B276" s="68"/>
      <c r="F276" s="69"/>
      <c r="H276" s="69"/>
      <c r="I276" s="69"/>
      <c r="J276" s="69"/>
      <c r="K276" s="69"/>
    </row>
    <row r="277" spans="2:11" s="67" customFormat="1" ht="13.5" customHeight="1">
      <c r="B277" s="68"/>
      <c r="F277" s="69"/>
      <c r="H277" s="69"/>
      <c r="I277" s="69"/>
      <c r="J277" s="69"/>
      <c r="K277" s="69"/>
    </row>
    <row r="278" spans="2:11" s="67" customFormat="1" ht="13.5" customHeight="1">
      <c r="B278" s="68"/>
      <c r="F278" s="69"/>
      <c r="H278" s="69"/>
      <c r="I278" s="69"/>
      <c r="J278" s="69"/>
      <c r="K278" s="69"/>
    </row>
    <row r="279" spans="2:11" s="67" customFormat="1" ht="13.5" customHeight="1">
      <c r="B279" s="68"/>
      <c r="F279" s="69"/>
      <c r="H279" s="69"/>
      <c r="I279" s="69"/>
      <c r="J279" s="69"/>
      <c r="K279" s="69"/>
    </row>
    <row r="280" spans="2:11" s="67" customFormat="1" ht="13.5" customHeight="1">
      <c r="B280" s="68"/>
      <c r="F280" s="69"/>
      <c r="H280" s="69"/>
      <c r="I280" s="69"/>
      <c r="J280" s="69"/>
      <c r="K280" s="69"/>
    </row>
    <row r="281" spans="2:11" s="67" customFormat="1" ht="13.5" customHeight="1">
      <c r="B281" s="68"/>
      <c r="F281" s="69"/>
      <c r="H281" s="69"/>
      <c r="I281" s="69"/>
      <c r="J281" s="69"/>
      <c r="K281" s="69"/>
    </row>
    <row r="282" spans="2:11" s="67" customFormat="1" ht="13.5" customHeight="1">
      <c r="B282" s="68"/>
      <c r="F282" s="69"/>
      <c r="H282" s="69"/>
      <c r="I282" s="69"/>
      <c r="J282" s="69"/>
      <c r="K282" s="69"/>
    </row>
    <row r="283" spans="2:11" s="67" customFormat="1" ht="13.5" customHeight="1">
      <c r="B283" s="68"/>
      <c r="F283" s="69"/>
      <c r="H283" s="69"/>
      <c r="I283" s="69"/>
      <c r="J283" s="69"/>
      <c r="K283" s="69"/>
    </row>
    <row r="284" spans="2:11" s="67" customFormat="1" ht="13.5" customHeight="1">
      <c r="B284" s="68"/>
      <c r="F284" s="69"/>
      <c r="H284" s="69"/>
      <c r="I284" s="69"/>
      <c r="J284" s="69"/>
      <c r="K284" s="69"/>
    </row>
    <row r="285" spans="2:11" s="67" customFormat="1" ht="13.5" customHeight="1">
      <c r="B285" s="68"/>
      <c r="F285" s="69"/>
      <c r="H285" s="69"/>
      <c r="I285" s="69"/>
      <c r="J285" s="69"/>
      <c r="K285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0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626</v>
      </c>
      <c r="P1" s="47"/>
    </row>
    <row r="2" spans="1:16" s="42" customFormat="1" ht="8.25" customHeight="1">
      <c r="A2" s="162" t="s">
        <v>627</v>
      </c>
      <c r="B2" s="167" t="s">
        <v>628</v>
      </c>
      <c r="C2" s="162" t="s">
        <v>629</v>
      </c>
      <c r="D2" s="162" t="s">
        <v>630</v>
      </c>
      <c r="E2" s="162" t="s">
        <v>631</v>
      </c>
      <c r="F2" s="162" t="s">
        <v>632</v>
      </c>
      <c r="G2" s="162" t="s">
        <v>633</v>
      </c>
      <c r="H2" s="162" t="s">
        <v>634</v>
      </c>
      <c r="I2" s="162" t="s">
        <v>635</v>
      </c>
      <c r="J2" s="162" t="s">
        <v>636</v>
      </c>
      <c r="K2" s="162" t="s">
        <v>637</v>
      </c>
      <c r="L2" s="162" t="s">
        <v>638</v>
      </c>
      <c r="M2" s="162" t="s">
        <v>639</v>
      </c>
      <c r="N2" s="162" t="s">
        <v>0</v>
      </c>
      <c r="O2" s="162" t="s">
        <v>640</v>
      </c>
      <c r="P2" s="162" t="s">
        <v>641</v>
      </c>
    </row>
    <row r="3" spans="1:16" s="42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63"/>
      <c r="K3" s="165"/>
      <c r="L3" s="165"/>
      <c r="M3" s="165"/>
      <c r="N3" s="163"/>
      <c r="O3" s="165"/>
      <c r="P3" s="165"/>
    </row>
    <row r="4" spans="1:16" s="42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63"/>
      <c r="K4" s="165"/>
      <c r="L4" s="165"/>
      <c r="M4" s="165"/>
      <c r="N4" s="163"/>
      <c r="O4" s="165"/>
      <c r="P4" s="165"/>
    </row>
    <row r="5" spans="1:16" s="42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63"/>
      <c r="K5" s="165"/>
      <c r="L5" s="165"/>
      <c r="M5" s="165"/>
      <c r="N5" s="163"/>
      <c r="O5" s="165"/>
      <c r="P5" s="165"/>
    </row>
    <row r="6" spans="1:16" s="46" customFormat="1" ht="15" customHeight="1">
      <c r="A6" s="166"/>
      <c r="B6" s="169"/>
      <c r="C6" s="166"/>
      <c r="D6" s="166"/>
      <c r="E6" s="166"/>
      <c r="F6" s="62" t="s">
        <v>1</v>
      </c>
      <c r="G6" s="166"/>
      <c r="H6" s="166"/>
      <c r="I6" s="166"/>
      <c r="J6" s="62" t="s">
        <v>642</v>
      </c>
      <c r="K6" s="62" t="s">
        <v>642</v>
      </c>
      <c r="L6" s="166"/>
      <c r="M6" s="166"/>
      <c r="N6" s="164"/>
      <c r="O6" s="166"/>
      <c r="P6" s="62" t="s">
        <v>643</v>
      </c>
    </row>
    <row r="7" spans="1:16" s="78" customFormat="1" ht="30" customHeight="1">
      <c r="A7" s="44" t="s">
        <v>644</v>
      </c>
      <c r="B7" s="45" t="s">
        <v>645</v>
      </c>
      <c r="C7" s="44" t="s">
        <v>646</v>
      </c>
      <c r="D7" s="44" t="s">
        <v>647</v>
      </c>
      <c r="E7" s="44" t="s">
        <v>648</v>
      </c>
      <c r="F7" s="44">
        <v>5483</v>
      </c>
      <c r="G7" s="44" t="s">
        <v>2</v>
      </c>
      <c r="H7" s="44" t="s">
        <v>649</v>
      </c>
      <c r="I7" s="44">
        <v>3</v>
      </c>
      <c r="J7" s="44">
        <v>270</v>
      </c>
      <c r="K7" s="44">
        <v>0</v>
      </c>
      <c r="L7" s="44">
        <v>1992</v>
      </c>
      <c r="M7" s="44" t="s">
        <v>650</v>
      </c>
      <c r="N7" s="44"/>
      <c r="O7" s="44" t="s">
        <v>651</v>
      </c>
      <c r="P7" s="44"/>
    </row>
    <row r="8" spans="1:16" s="79" customFormat="1" ht="30" customHeight="1">
      <c r="A8" s="44" t="s">
        <v>644</v>
      </c>
      <c r="B8" s="45" t="s">
        <v>645</v>
      </c>
      <c r="C8" s="44" t="s">
        <v>652</v>
      </c>
      <c r="D8" s="44" t="s">
        <v>647</v>
      </c>
      <c r="E8" s="44" t="s">
        <v>653</v>
      </c>
      <c r="F8" s="44">
        <v>3432</v>
      </c>
      <c r="G8" s="44" t="s">
        <v>654</v>
      </c>
      <c r="H8" s="44" t="s">
        <v>655</v>
      </c>
      <c r="I8" s="44">
        <v>2</v>
      </c>
      <c r="J8" s="44">
        <v>276</v>
      </c>
      <c r="K8" s="44">
        <v>0</v>
      </c>
      <c r="L8" s="44">
        <v>1995</v>
      </c>
      <c r="M8" s="44" t="s">
        <v>650</v>
      </c>
      <c r="N8" s="44"/>
      <c r="O8" s="44" t="s">
        <v>651</v>
      </c>
      <c r="P8" s="44"/>
    </row>
    <row r="9" spans="1:16" s="79" customFormat="1" ht="30" customHeight="1">
      <c r="A9" s="44" t="s">
        <v>644</v>
      </c>
      <c r="B9" s="45" t="s">
        <v>645</v>
      </c>
      <c r="C9" s="44" t="s">
        <v>656</v>
      </c>
      <c r="D9" s="44" t="s">
        <v>647</v>
      </c>
      <c r="E9" s="44" t="s">
        <v>657</v>
      </c>
      <c r="F9" s="44">
        <v>4603</v>
      </c>
      <c r="G9" s="44" t="s">
        <v>654</v>
      </c>
      <c r="H9" s="44" t="s">
        <v>655</v>
      </c>
      <c r="I9" s="44">
        <v>2</v>
      </c>
      <c r="J9" s="44">
        <v>378</v>
      </c>
      <c r="K9" s="44">
        <v>0</v>
      </c>
      <c r="L9" s="44">
        <v>1995</v>
      </c>
      <c r="M9" s="44" t="s">
        <v>650</v>
      </c>
      <c r="N9" s="44"/>
      <c r="O9" s="44" t="s">
        <v>651</v>
      </c>
      <c r="P9" s="44"/>
    </row>
    <row r="10" spans="1:16" s="79" customFormat="1" ht="30" customHeight="1">
      <c r="A10" s="44" t="s">
        <v>644</v>
      </c>
      <c r="B10" s="45" t="s">
        <v>645</v>
      </c>
      <c r="C10" s="44" t="s">
        <v>658</v>
      </c>
      <c r="D10" s="44" t="s">
        <v>647</v>
      </c>
      <c r="E10" s="44" t="s">
        <v>659</v>
      </c>
      <c r="F10" s="44">
        <v>3512</v>
      </c>
      <c r="G10" s="44" t="s">
        <v>2</v>
      </c>
      <c r="H10" s="44" t="s">
        <v>655</v>
      </c>
      <c r="I10" s="44">
        <v>2</v>
      </c>
      <c r="J10" s="44">
        <v>250</v>
      </c>
      <c r="K10" s="44">
        <v>0</v>
      </c>
      <c r="L10" s="44">
        <v>2001</v>
      </c>
      <c r="M10" s="44" t="s">
        <v>650</v>
      </c>
      <c r="N10" s="44"/>
      <c r="O10" s="44" t="s">
        <v>651</v>
      </c>
      <c r="P10" s="44"/>
    </row>
    <row r="11" spans="1:16" s="79" customFormat="1" ht="30" customHeight="1">
      <c r="A11" s="44" t="s">
        <v>644</v>
      </c>
      <c r="B11" s="45" t="s">
        <v>660</v>
      </c>
      <c r="C11" s="44" t="s">
        <v>661</v>
      </c>
      <c r="D11" s="44" t="s">
        <v>662</v>
      </c>
      <c r="E11" s="44" t="s">
        <v>663</v>
      </c>
      <c r="F11" s="44">
        <v>9453</v>
      </c>
      <c r="G11" s="44" t="s">
        <v>664</v>
      </c>
      <c r="H11" s="44" t="s">
        <v>665</v>
      </c>
      <c r="I11" s="44">
        <v>3</v>
      </c>
      <c r="J11" s="44">
        <v>2910</v>
      </c>
      <c r="K11" s="44">
        <v>5667</v>
      </c>
      <c r="L11" s="44">
        <v>1998</v>
      </c>
      <c r="M11" s="44" t="s">
        <v>650</v>
      </c>
      <c r="N11" s="44"/>
      <c r="O11" s="44" t="s">
        <v>651</v>
      </c>
      <c r="P11" s="44"/>
    </row>
    <row r="12" spans="1:16" s="79" customFormat="1" ht="30" customHeight="1">
      <c r="A12" s="44" t="s">
        <v>644</v>
      </c>
      <c r="B12" s="45" t="s">
        <v>660</v>
      </c>
      <c r="C12" s="44" t="s">
        <v>666</v>
      </c>
      <c r="D12" s="44" t="s">
        <v>662</v>
      </c>
      <c r="E12" s="44" t="s">
        <v>667</v>
      </c>
      <c r="F12" s="44">
        <v>5621</v>
      </c>
      <c r="G12" s="44" t="s">
        <v>664</v>
      </c>
      <c r="H12" s="44" t="s">
        <v>668</v>
      </c>
      <c r="I12" s="44">
        <v>1</v>
      </c>
      <c r="J12" s="44">
        <v>83</v>
      </c>
      <c r="K12" s="44">
        <v>0</v>
      </c>
      <c r="L12" s="44">
        <v>1996</v>
      </c>
      <c r="M12" s="44" t="s">
        <v>650</v>
      </c>
      <c r="N12" s="44"/>
      <c r="O12" s="44" t="s">
        <v>651</v>
      </c>
      <c r="P12" s="44"/>
    </row>
    <row r="13" spans="1:16" s="79" customFormat="1" ht="30" customHeight="1">
      <c r="A13" s="44" t="s">
        <v>644</v>
      </c>
      <c r="B13" s="45" t="s">
        <v>660</v>
      </c>
      <c r="C13" s="44" t="s">
        <v>669</v>
      </c>
      <c r="D13" s="44" t="s">
        <v>662</v>
      </c>
      <c r="E13" s="44" t="s">
        <v>670</v>
      </c>
      <c r="F13" s="44">
        <v>1634</v>
      </c>
      <c r="G13" s="44" t="s">
        <v>664</v>
      </c>
      <c r="H13" s="44" t="s">
        <v>671</v>
      </c>
      <c r="I13" s="44">
        <v>2</v>
      </c>
      <c r="J13" s="44">
        <v>100</v>
      </c>
      <c r="K13" s="44">
        <v>187</v>
      </c>
      <c r="L13" s="44">
        <v>1992</v>
      </c>
      <c r="M13" s="44" t="s">
        <v>650</v>
      </c>
      <c r="N13" s="44"/>
      <c r="O13" s="44" t="s">
        <v>651</v>
      </c>
      <c r="P13" s="44"/>
    </row>
    <row r="14" spans="1:16" s="79" customFormat="1" ht="30" customHeight="1">
      <c r="A14" s="44" t="s">
        <v>644</v>
      </c>
      <c r="B14" s="45" t="s">
        <v>660</v>
      </c>
      <c r="C14" s="44" t="s">
        <v>672</v>
      </c>
      <c r="D14" s="44" t="s">
        <v>662</v>
      </c>
      <c r="E14" s="44" t="s">
        <v>673</v>
      </c>
      <c r="F14" s="44">
        <v>6298</v>
      </c>
      <c r="G14" s="44" t="s">
        <v>654</v>
      </c>
      <c r="H14" s="44" t="s">
        <v>671</v>
      </c>
      <c r="I14" s="44">
        <v>2</v>
      </c>
      <c r="J14" s="44">
        <v>350</v>
      </c>
      <c r="K14" s="44">
        <v>0</v>
      </c>
      <c r="L14" s="44">
        <v>2006</v>
      </c>
      <c r="M14" s="44" t="s">
        <v>650</v>
      </c>
      <c r="N14" s="44"/>
      <c r="O14" s="44" t="s">
        <v>651</v>
      </c>
      <c r="P14" s="44"/>
    </row>
    <row r="15" spans="1:16" s="79" customFormat="1" ht="30" customHeight="1">
      <c r="A15" s="44" t="s">
        <v>644</v>
      </c>
      <c r="B15" s="45" t="s">
        <v>660</v>
      </c>
      <c r="C15" s="44" t="s">
        <v>674</v>
      </c>
      <c r="D15" s="44" t="s">
        <v>662</v>
      </c>
      <c r="E15" s="44" t="s">
        <v>675</v>
      </c>
      <c r="F15" s="44">
        <v>3059</v>
      </c>
      <c r="G15" s="44" t="s">
        <v>654</v>
      </c>
      <c r="H15" s="44" t="s">
        <v>668</v>
      </c>
      <c r="I15" s="44">
        <v>1</v>
      </c>
      <c r="J15" s="44">
        <v>227</v>
      </c>
      <c r="K15" s="44">
        <v>0</v>
      </c>
      <c r="L15" s="44">
        <v>2007</v>
      </c>
      <c r="M15" s="44" t="s">
        <v>676</v>
      </c>
      <c r="N15" s="44"/>
      <c r="O15" s="44" t="s">
        <v>651</v>
      </c>
      <c r="P15" s="44"/>
    </row>
    <row r="16" spans="1:16" s="79" customFormat="1" ht="30" customHeight="1">
      <c r="A16" s="44" t="s">
        <v>644</v>
      </c>
      <c r="B16" s="45" t="s">
        <v>677</v>
      </c>
      <c r="C16" s="44" t="s">
        <v>678</v>
      </c>
      <c r="D16" s="44" t="s">
        <v>679</v>
      </c>
      <c r="E16" s="44" t="s">
        <v>680</v>
      </c>
      <c r="F16" s="44">
        <v>4776</v>
      </c>
      <c r="G16" s="44" t="s">
        <v>654</v>
      </c>
      <c r="H16" s="44" t="s">
        <v>681</v>
      </c>
      <c r="I16" s="44">
        <v>7</v>
      </c>
      <c r="J16" s="44">
        <v>33</v>
      </c>
      <c r="K16" s="44">
        <v>0</v>
      </c>
      <c r="L16" s="44">
        <v>1997</v>
      </c>
      <c r="M16" s="44" t="s">
        <v>676</v>
      </c>
      <c r="N16" s="44"/>
      <c r="O16" s="44" t="s">
        <v>651</v>
      </c>
      <c r="P16" s="44"/>
    </row>
    <row r="17" spans="1:16" s="79" customFormat="1" ht="30" customHeight="1">
      <c r="A17" s="44" t="s">
        <v>644</v>
      </c>
      <c r="B17" s="45" t="s">
        <v>682</v>
      </c>
      <c r="C17" s="44" t="s">
        <v>683</v>
      </c>
      <c r="D17" s="44" t="s">
        <v>684</v>
      </c>
      <c r="E17" s="44" t="s">
        <v>685</v>
      </c>
      <c r="F17" s="44">
        <v>3957</v>
      </c>
      <c r="G17" s="44" t="s">
        <v>654</v>
      </c>
      <c r="H17" s="44" t="s">
        <v>686</v>
      </c>
      <c r="I17" s="44">
        <v>5</v>
      </c>
      <c r="J17" s="44">
        <v>990</v>
      </c>
      <c r="K17" s="44">
        <v>241</v>
      </c>
      <c r="L17" s="44">
        <v>1997</v>
      </c>
      <c r="M17" s="44" t="s">
        <v>650</v>
      </c>
      <c r="N17" s="44"/>
      <c r="O17" s="44" t="s">
        <v>651</v>
      </c>
      <c r="P17" s="44"/>
    </row>
    <row r="18" spans="1:16" s="79" customFormat="1" ht="30" customHeight="1">
      <c r="A18" s="44" t="s">
        <v>644</v>
      </c>
      <c r="B18" s="45" t="s">
        <v>687</v>
      </c>
      <c r="C18" s="44" t="s">
        <v>688</v>
      </c>
      <c r="D18" s="44" t="s">
        <v>689</v>
      </c>
      <c r="E18" s="44" t="s">
        <v>690</v>
      </c>
      <c r="F18" s="44">
        <v>958</v>
      </c>
      <c r="G18" s="44" t="s">
        <v>654</v>
      </c>
      <c r="H18" s="44" t="s">
        <v>691</v>
      </c>
      <c r="I18" s="44">
        <v>1</v>
      </c>
      <c r="J18" s="44">
        <v>188</v>
      </c>
      <c r="K18" s="44"/>
      <c r="L18" s="44">
        <v>2003</v>
      </c>
      <c r="M18" s="44" t="s">
        <v>692</v>
      </c>
      <c r="N18" s="44"/>
      <c r="O18" s="44" t="s">
        <v>651</v>
      </c>
      <c r="P18" s="44"/>
    </row>
    <row r="19" spans="1:16" s="79" customFormat="1" ht="30" customHeight="1">
      <c r="A19" s="44" t="s">
        <v>644</v>
      </c>
      <c r="B19" s="45" t="s">
        <v>693</v>
      </c>
      <c r="C19" s="44" t="s">
        <v>694</v>
      </c>
      <c r="D19" s="44" t="s">
        <v>695</v>
      </c>
      <c r="E19" s="44" t="s">
        <v>696</v>
      </c>
      <c r="F19" s="44">
        <v>2703</v>
      </c>
      <c r="G19" s="44" t="s">
        <v>654</v>
      </c>
      <c r="H19" s="44" t="s">
        <v>665</v>
      </c>
      <c r="I19" s="44">
        <v>6</v>
      </c>
      <c r="J19" s="44">
        <v>135</v>
      </c>
      <c r="K19" s="44">
        <v>0</v>
      </c>
      <c r="L19" s="44">
        <v>2000</v>
      </c>
      <c r="M19" s="44" t="s">
        <v>650</v>
      </c>
      <c r="N19" s="44"/>
      <c r="O19" s="44" t="s">
        <v>651</v>
      </c>
      <c r="P19" s="44"/>
    </row>
    <row r="20" spans="1:16" s="79" customFormat="1" ht="30" customHeight="1">
      <c r="A20" s="44" t="s">
        <v>644</v>
      </c>
      <c r="B20" s="45" t="s">
        <v>697</v>
      </c>
      <c r="C20" s="44" t="s">
        <v>698</v>
      </c>
      <c r="D20" s="44" t="s">
        <v>699</v>
      </c>
      <c r="E20" s="44" t="s">
        <v>700</v>
      </c>
      <c r="F20" s="44">
        <v>2476</v>
      </c>
      <c r="G20" s="44" t="s">
        <v>664</v>
      </c>
      <c r="H20" s="44" t="s">
        <v>701</v>
      </c>
      <c r="I20" s="44">
        <v>10</v>
      </c>
      <c r="J20" s="44">
        <v>99</v>
      </c>
      <c r="K20" s="44">
        <v>630</v>
      </c>
      <c r="L20" s="44">
        <v>2001</v>
      </c>
      <c r="M20" s="44" t="s">
        <v>650</v>
      </c>
      <c r="N20" s="44"/>
      <c r="O20" s="44" t="s">
        <v>651</v>
      </c>
      <c r="P20" s="44"/>
    </row>
    <row r="21" spans="1:16" s="79" customFormat="1" ht="30" customHeight="1">
      <c r="A21" s="44" t="s">
        <v>644</v>
      </c>
      <c r="B21" s="45" t="s">
        <v>702</v>
      </c>
      <c r="C21" s="44" t="s">
        <v>703</v>
      </c>
      <c r="D21" s="44" t="s">
        <v>704</v>
      </c>
      <c r="E21" s="44" t="s">
        <v>705</v>
      </c>
      <c r="F21" s="44">
        <v>341</v>
      </c>
      <c r="G21" s="44" t="s">
        <v>654</v>
      </c>
      <c r="H21" s="44" t="s">
        <v>668</v>
      </c>
      <c r="I21" s="44">
        <v>3</v>
      </c>
      <c r="J21" s="44">
        <v>0</v>
      </c>
      <c r="K21" s="44">
        <v>50</v>
      </c>
      <c r="L21" s="44">
        <v>1988</v>
      </c>
      <c r="M21" s="44" t="s">
        <v>650</v>
      </c>
      <c r="N21" s="44"/>
      <c r="O21" s="44" t="s">
        <v>651</v>
      </c>
      <c r="P21" s="44"/>
    </row>
    <row r="22" spans="1:16" s="79" customFormat="1" ht="30" customHeight="1">
      <c r="A22" s="44" t="s">
        <v>644</v>
      </c>
      <c r="B22" s="45" t="s">
        <v>706</v>
      </c>
      <c r="C22" s="44" t="s">
        <v>707</v>
      </c>
      <c r="D22" s="44" t="s">
        <v>708</v>
      </c>
      <c r="E22" s="44" t="s">
        <v>709</v>
      </c>
      <c r="F22" s="44">
        <v>72</v>
      </c>
      <c r="G22" s="44" t="s">
        <v>654</v>
      </c>
      <c r="H22" s="44" t="s">
        <v>668</v>
      </c>
      <c r="I22" s="44">
        <v>1</v>
      </c>
      <c r="J22" s="44">
        <v>0</v>
      </c>
      <c r="K22" s="44">
        <v>35</v>
      </c>
      <c r="L22" s="44">
        <v>1997</v>
      </c>
      <c r="M22" s="44" t="s">
        <v>692</v>
      </c>
      <c r="N22" s="44"/>
      <c r="O22" s="44" t="s">
        <v>651</v>
      </c>
      <c r="P22" s="44"/>
    </row>
    <row r="23" spans="1:16" s="79" customFormat="1" ht="30" customHeight="1">
      <c r="A23" s="44" t="s">
        <v>644</v>
      </c>
      <c r="B23" s="45" t="s">
        <v>706</v>
      </c>
      <c r="C23" s="44" t="s">
        <v>707</v>
      </c>
      <c r="D23" s="44" t="s">
        <v>708</v>
      </c>
      <c r="E23" s="44" t="s">
        <v>709</v>
      </c>
      <c r="F23" s="44">
        <v>313</v>
      </c>
      <c r="G23" s="44" t="s">
        <v>654</v>
      </c>
      <c r="H23" s="44" t="s">
        <v>691</v>
      </c>
      <c r="I23" s="44">
        <v>1</v>
      </c>
      <c r="J23" s="44">
        <v>0</v>
      </c>
      <c r="K23" s="44">
        <v>109</v>
      </c>
      <c r="L23" s="44">
        <v>2006</v>
      </c>
      <c r="M23" s="44" t="s">
        <v>692</v>
      </c>
      <c r="N23" s="44"/>
      <c r="O23" s="44" t="s">
        <v>651</v>
      </c>
      <c r="P23" s="44"/>
    </row>
    <row r="24" spans="1:16" s="79" customFormat="1" ht="30" customHeight="1">
      <c r="A24" s="44" t="s">
        <v>644</v>
      </c>
      <c r="B24" s="45" t="s">
        <v>710</v>
      </c>
      <c r="C24" s="44" t="s">
        <v>711</v>
      </c>
      <c r="D24" s="44" t="s">
        <v>712</v>
      </c>
      <c r="E24" s="44" t="s">
        <v>713</v>
      </c>
      <c r="F24" s="44">
        <v>0</v>
      </c>
      <c r="G24" s="44"/>
      <c r="H24" s="44"/>
      <c r="I24" s="44"/>
      <c r="J24" s="44"/>
      <c r="K24" s="44"/>
      <c r="L24" s="44"/>
      <c r="M24" s="44"/>
      <c r="N24" s="44" t="s">
        <v>714</v>
      </c>
      <c r="O24" s="44"/>
      <c r="P24" s="44"/>
    </row>
    <row r="25" spans="1:16" s="79" customFormat="1" ht="30" customHeight="1">
      <c r="A25" s="44" t="s">
        <v>644</v>
      </c>
      <c r="B25" s="45" t="s">
        <v>710</v>
      </c>
      <c r="C25" s="44" t="s">
        <v>715</v>
      </c>
      <c r="D25" s="44" t="s">
        <v>712</v>
      </c>
      <c r="E25" s="44" t="s">
        <v>716</v>
      </c>
      <c r="F25" s="44">
        <v>685</v>
      </c>
      <c r="G25" s="44" t="s">
        <v>654</v>
      </c>
      <c r="H25" s="44" t="s">
        <v>691</v>
      </c>
      <c r="I25" s="44">
        <v>1</v>
      </c>
      <c r="J25" s="44">
        <v>0</v>
      </c>
      <c r="K25" s="44">
        <v>118</v>
      </c>
      <c r="L25" s="44">
        <v>2007</v>
      </c>
      <c r="M25" s="44" t="s">
        <v>650</v>
      </c>
      <c r="N25" s="44"/>
      <c r="O25" s="44" t="s">
        <v>651</v>
      </c>
      <c r="P25" s="44"/>
    </row>
    <row r="26" spans="1:16" s="79" customFormat="1" ht="30" customHeight="1">
      <c r="A26" s="44" t="s">
        <v>644</v>
      </c>
      <c r="B26" s="45" t="s">
        <v>717</v>
      </c>
      <c r="C26" s="44" t="s">
        <v>718</v>
      </c>
      <c r="D26" s="44" t="s">
        <v>719</v>
      </c>
      <c r="E26" s="44" t="s">
        <v>720</v>
      </c>
      <c r="F26" s="44">
        <v>182</v>
      </c>
      <c r="G26" s="44" t="s">
        <v>654</v>
      </c>
      <c r="H26" s="44" t="s">
        <v>668</v>
      </c>
      <c r="I26" s="44">
        <v>3</v>
      </c>
      <c r="J26" s="44">
        <v>31</v>
      </c>
      <c r="K26" s="44">
        <v>0</v>
      </c>
      <c r="L26" s="44">
        <v>1997</v>
      </c>
      <c r="M26" s="44" t="s">
        <v>692</v>
      </c>
      <c r="N26" s="44"/>
      <c r="O26" s="44" t="s">
        <v>651</v>
      </c>
      <c r="P26" s="44"/>
    </row>
    <row r="27" spans="1:16" s="79" customFormat="1" ht="30" customHeight="1">
      <c r="A27" s="44" t="s">
        <v>644</v>
      </c>
      <c r="B27" s="45" t="s">
        <v>717</v>
      </c>
      <c r="C27" s="44" t="s">
        <v>721</v>
      </c>
      <c r="D27" s="44" t="s">
        <v>719</v>
      </c>
      <c r="E27" s="44" t="s">
        <v>722</v>
      </c>
      <c r="F27" s="44">
        <v>1281</v>
      </c>
      <c r="G27" s="44" t="s">
        <v>654</v>
      </c>
      <c r="H27" s="44" t="s">
        <v>723</v>
      </c>
      <c r="I27" s="44">
        <v>5</v>
      </c>
      <c r="J27" s="44">
        <v>62</v>
      </c>
      <c r="K27" s="44">
        <v>0</v>
      </c>
      <c r="L27" s="44">
        <v>1997</v>
      </c>
      <c r="M27" s="44" t="s">
        <v>692</v>
      </c>
      <c r="N27" s="44"/>
      <c r="O27" s="44" t="s">
        <v>651</v>
      </c>
      <c r="P27" s="44"/>
    </row>
    <row r="28" spans="1:16" s="79" customFormat="1" ht="30" customHeight="1">
      <c r="A28" s="44" t="s">
        <v>644</v>
      </c>
      <c r="B28" s="45" t="s">
        <v>717</v>
      </c>
      <c r="C28" s="44" t="s">
        <v>718</v>
      </c>
      <c r="D28" s="44" t="s">
        <v>719</v>
      </c>
      <c r="E28" s="44" t="s">
        <v>720</v>
      </c>
      <c r="F28" s="44">
        <v>253</v>
      </c>
      <c r="G28" s="44" t="s">
        <v>654</v>
      </c>
      <c r="H28" s="44" t="s">
        <v>724</v>
      </c>
      <c r="I28" s="44">
        <v>2</v>
      </c>
      <c r="J28" s="44">
        <v>6</v>
      </c>
      <c r="K28" s="44">
        <v>0</v>
      </c>
      <c r="L28" s="44">
        <v>1997</v>
      </c>
      <c r="M28" s="44" t="s">
        <v>692</v>
      </c>
      <c r="N28" s="44"/>
      <c r="O28" s="44" t="s">
        <v>651</v>
      </c>
      <c r="P28" s="44"/>
    </row>
    <row r="29" spans="1:16" s="79" customFormat="1" ht="30" customHeight="1">
      <c r="A29" s="44" t="s">
        <v>644</v>
      </c>
      <c r="B29" s="45" t="s">
        <v>717</v>
      </c>
      <c r="C29" s="44" t="s">
        <v>725</v>
      </c>
      <c r="D29" s="44" t="s">
        <v>719</v>
      </c>
      <c r="E29" s="44" t="s">
        <v>726</v>
      </c>
      <c r="F29" s="44">
        <v>75</v>
      </c>
      <c r="G29" s="44" t="s">
        <v>654</v>
      </c>
      <c r="H29" s="44" t="s">
        <v>727</v>
      </c>
      <c r="I29" s="44">
        <v>1</v>
      </c>
      <c r="J29" s="44">
        <v>0</v>
      </c>
      <c r="K29" s="44">
        <v>52</v>
      </c>
      <c r="L29" s="44">
        <v>1997</v>
      </c>
      <c r="M29" s="44" t="s">
        <v>692</v>
      </c>
      <c r="N29" s="44"/>
      <c r="O29" s="44" t="s">
        <v>651</v>
      </c>
      <c r="P29" s="44"/>
    </row>
    <row r="30" spans="1:16" s="79" customFormat="1" ht="30" customHeight="1">
      <c r="A30" s="44" t="s">
        <v>644</v>
      </c>
      <c r="B30" s="45" t="s">
        <v>717</v>
      </c>
      <c r="C30" s="44" t="s">
        <v>728</v>
      </c>
      <c r="D30" s="44" t="s">
        <v>719</v>
      </c>
      <c r="E30" s="44" t="s">
        <v>729</v>
      </c>
      <c r="F30" s="44">
        <v>888</v>
      </c>
      <c r="G30" s="44" t="s">
        <v>654</v>
      </c>
      <c r="H30" s="44" t="s">
        <v>691</v>
      </c>
      <c r="I30" s="44">
        <v>1</v>
      </c>
      <c r="J30" s="44">
        <v>0</v>
      </c>
      <c r="K30" s="44">
        <v>600</v>
      </c>
      <c r="L30" s="44">
        <v>1997</v>
      </c>
      <c r="M30" s="44" t="s">
        <v>692</v>
      </c>
      <c r="N30" s="44"/>
      <c r="O30" s="44" t="s">
        <v>651</v>
      </c>
      <c r="P30" s="44"/>
    </row>
    <row r="31" spans="1:16" s="79" customFormat="1" ht="30" customHeight="1">
      <c r="A31" s="44" t="s">
        <v>644</v>
      </c>
      <c r="B31" s="45" t="s">
        <v>717</v>
      </c>
      <c r="C31" s="44" t="s">
        <v>730</v>
      </c>
      <c r="D31" s="44" t="s">
        <v>719</v>
      </c>
      <c r="E31" s="44" t="s">
        <v>731</v>
      </c>
      <c r="F31" s="44">
        <v>2</v>
      </c>
      <c r="G31" s="44" t="s">
        <v>654</v>
      </c>
      <c r="H31" s="44" t="s">
        <v>2</v>
      </c>
      <c r="I31" s="44">
        <v>1</v>
      </c>
      <c r="J31" s="44">
        <v>18</v>
      </c>
      <c r="K31" s="44">
        <v>0</v>
      </c>
      <c r="L31" s="44">
        <v>1997</v>
      </c>
      <c r="M31" s="44" t="s">
        <v>692</v>
      </c>
      <c r="N31" s="44"/>
      <c r="O31" s="44" t="s">
        <v>651</v>
      </c>
      <c r="P31" s="44"/>
    </row>
    <row r="32" spans="1:16" s="79" customFormat="1" ht="30" customHeight="1">
      <c r="A32" s="44" t="s">
        <v>644</v>
      </c>
      <c r="B32" s="45" t="s">
        <v>732</v>
      </c>
      <c r="C32" s="44" t="s">
        <v>733</v>
      </c>
      <c r="D32" s="44" t="s">
        <v>734</v>
      </c>
      <c r="E32" s="44" t="s">
        <v>735</v>
      </c>
      <c r="F32" s="44">
        <v>0</v>
      </c>
      <c r="G32" s="44" t="s">
        <v>654</v>
      </c>
      <c r="H32" s="44" t="s">
        <v>668</v>
      </c>
      <c r="I32" s="44">
        <v>3</v>
      </c>
      <c r="J32" s="44">
        <v>45</v>
      </c>
      <c r="K32" s="44">
        <v>0</v>
      </c>
      <c r="L32" s="44">
        <v>1988</v>
      </c>
      <c r="M32" s="44" t="s">
        <v>650</v>
      </c>
      <c r="N32" s="44" t="s">
        <v>714</v>
      </c>
      <c r="O32" s="44" t="s">
        <v>651</v>
      </c>
      <c r="P32" s="44"/>
    </row>
    <row r="33" spans="1:16" s="79" customFormat="1" ht="30" customHeight="1">
      <c r="A33" s="44" t="s">
        <v>644</v>
      </c>
      <c r="B33" s="45" t="s">
        <v>732</v>
      </c>
      <c r="C33" s="44" t="s">
        <v>733</v>
      </c>
      <c r="D33" s="44" t="s">
        <v>734</v>
      </c>
      <c r="E33" s="44" t="s">
        <v>735</v>
      </c>
      <c r="F33" s="44">
        <v>0</v>
      </c>
      <c r="G33" s="44" t="s">
        <v>654</v>
      </c>
      <c r="H33" s="44" t="s">
        <v>727</v>
      </c>
      <c r="I33" s="44">
        <v>1</v>
      </c>
      <c r="J33" s="44">
        <v>0</v>
      </c>
      <c r="K33" s="44">
        <v>35</v>
      </c>
      <c r="L33" s="44">
        <v>1991</v>
      </c>
      <c r="M33" s="44" t="s">
        <v>650</v>
      </c>
      <c r="N33" s="44" t="s">
        <v>714</v>
      </c>
      <c r="O33" s="44" t="s">
        <v>651</v>
      </c>
      <c r="P33" s="44"/>
    </row>
    <row r="34" spans="1:16" s="79" customFormat="1" ht="30" customHeight="1">
      <c r="A34" s="44" t="s">
        <v>644</v>
      </c>
      <c r="B34" s="45" t="s">
        <v>736</v>
      </c>
      <c r="C34" s="44" t="s">
        <v>737</v>
      </c>
      <c r="D34" s="44" t="s">
        <v>738</v>
      </c>
      <c r="E34" s="44" t="s">
        <v>739</v>
      </c>
      <c r="F34" s="44">
        <v>476</v>
      </c>
      <c r="G34" s="44" t="s">
        <v>664</v>
      </c>
      <c r="H34" s="44" t="s">
        <v>686</v>
      </c>
      <c r="I34" s="44">
        <v>6</v>
      </c>
      <c r="J34" s="44">
        <v>0</v>
      </c>
      <c r="K34" s="44">
        <v>62</v>
      </c>
      <c r="L34" s="44">
        <v>1997</v>
      </c>
      <c r="M34" s="44" t="s">
        <v>650</v>
      </c>
      <c r="N34" s="44"/>
      <c r="O34" s="44" t="s">
        <v>651</v>
      </c>
      <c r="P34" s="44"/>
    </row>
    <row r="35" spans="1:16" s="79" customFormat="1" ht="30" customHeight="1">
      <c r="A35" s="44" t="s">
        <v>644</v>
      </c>
      <c r="B35" s="45" t="s">
        <v>736</v>
      </c>
      <c r="C35" s="44" t="s">
        <v>740</v>
      </c>
      <c r="D35" s="44" t="s">
        <v>738</v>
      </c>
      <c r="E35" s="44" t="s">
        <v>741</v>
      </c>
      <c r="F35" s="44">
        <v>120</v>
      </c>
      <c r="G35" s="44" t="s">
        <v>664</v>
      </c>
      <c r="H35" s="44" t="s">
        <v>727</v>
      </c>
      <c r="I35" s="44">
        <v>1</v>
      </c>
      <c r="J35" s="44">
        <v>0</v>
      </c>
      <c r="K35" s="44">
        <v>64</v>
      </c>
      <c r="L35" s="44">
        <v>1997</v>
      </c>
      <c r="M35" s="44" t="s">
        <v>692</v>
      </c>
      <c r="N35" s="44"/>
      <c r="O35" s="44" t="s">
        <v>651</v>
      </c>
      <c r="P35" s="44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  <row r="206" spans="2:8" s="80" customFormat="1" ht="13.5" customHeight="1">
      <c r="B206" s="81"/>
      <c r="H206" s="82"/>
    </row>
    <row r="207" spans="2:8" s="80" customFormat="1" ht="13.5" customHeight="1">
      <c r="B207" s="81"/>
      <c r="H207" s="82"/>
    </row>
    <row r="208" spans="2:8" s="80" customFormat="1" ht="13.5" customHeight="1">
      <c r="B208" s="81"/>
      <c r="H208" s="82"/>
    </row>
    <row r="209" spans="2:8" s="80" customFormat="1" ht="13.5" customHeight="1">
      <c r="B209" s="81"/>
      <c r="H209" s="82"/>
    </row>
    <row r="210" spans="2:8" s="80" customFormat="1" ht="13.5" customHeight="1">
      <c r="B210" s="81"/>
      <c r="H210" s="82"/>
    </row>
    <row r="211" spans="2:8" s="80" customFormat="1" ht="13.5" customHeight="1">
      <c r="B211" s="81"/>
      <c r="H211" s="82"/>
    </row>
    <row r="212" spans="2:8" s="80" customFormat="1" ht="13.5" customHeight="1">
      <c r="B212" s="81"/>
      <c r="H212" s="82"/>
    </row>
    <row r="213" spans="2:8" s="80" customFormat="1" ht="13.5" customHeight="1">
      <c r="B213" s="81"/>
      <c r="H213" s="82"/>
    </row>
    <row r="214" spans="2:8" s="80" customFormat="1" ht="13.5" customHeight="1">
      <c r="B214" s="81"/>
      <c r="H214" s="82"/>
    </row>
    <row r="215" spans="2:8" s="80" customFormat="1" ht="13.5" customHeight="1">
      <c r="B215" s="81"/>
      <c r="H215" s="82"/>
    </row>
    <row r="216" spans="2:8" s="80" customFormat="1" ht="13.5" customHeight="1">
      <c r="B216" s="81"/>
      <c r="H216" s="82"/>
    </row>
    <row r="217" spans="2:8" s="80" customFormat="1" ht="13.5" customHeight="1">
      <c r="B217" s="81"/>
      <c r="H217" s="82"/>
    </row>
    <row r="218" spans="2:8" s="80" customFormat="1" ht="13.5" customHeight="1">
      <c r="B218" s="81"/>
      <c r="H218" s="82"/>
    </row>
    <row r="219" spans="2:8" s="80" customFormat="1" ht="13.5" customHeight="1">
      <c r="B219" s="81"/>
      <c r="H219" s="82"/>
    </row>
    <row r="220" spans="2:8" s="80" customFormat="1" ht="13.5" customHeight="1">
      <c r="B220" s="81"/>
      <c r="H220" s="82"/>
    </row>
    <row r="221" spans="2:8" s="80" customFormat="1" ht="13.5" customHeight="1">
      <c r="B221" s="81"/>
      <c r="H221" s="82"/>
    </row>
    <row r="222" spans="2:8" s="80" customFormat="1" ht="13.5" customHeight="1">
      <c r="B222" s="81"/>
      <c r="H222" s="82"/>
    </row>
    <row r="223" spans="2:8" s="80" customFormat="1" ht="13.5" customHeight="1">
      <c r="B223" s="81"/>
      <c r="H223" s="82"/>
    </row>
    <row r="224" spans="2:8" s="80" customFormat="1" ht="13.5" customHeight="1">
      <c r="B224" s="81"/>
      <c r="H224" s="82"/>
    </row>
    <row r="225" spans="2:8" s="80" customFormat="1" ht="13.5" customHeight="1">
      <c r="B225" s="81"/>
      <c r="H225" s="82"/>
    </row>
    <row r="226" spans="2:8" s="80" customFormat="1" ht="13.5" customHeight="1">
      <c r="B226" s="81"/>
      <c r="H226" s="82"/>
    </row>
    <row r="227" spans="2:8" s="80" customFormat="1" ht="13.5" customHeight="1">
      <c r="B227" s="81"/>
      <c r="H227" s="82"/>
    </row>
    <row r="228" spans="2:8" s="80" customFormat="1" ht="13.5" customHeight="1">
      <c r="B228" s="81"/>
      <c r="H228" s="82"/>
    </row>
    <row r="229" spans="2:8" s="80" customFormat="1" ht="13.5" customHeight="1">
      <c r="B229" s="81"/>
      <c r="H229" s="82"/>
    </row>
    <row r="230" spans="2:8" s="80" customFormat="1" ht="13.5" customHeight="1">
      <c r="B230" s="81"/>
      <c r="H230" s="82"/>
    </row>
    <row r="231" spans="2:8" s="80" customFormat="1" ht="13.5" customHeight="1">
      <c r="B231" s="81"/>
      <c r="H231" s="82"/>
    </row>
    <row r="232" spans="2:8" s="80" customFormat="1" ht="13.5" customHeight="1">
      <c r="B232" s="81"/>
      <c r="H232" s="82"/>
    </row>
    <row r="233" spans="2:8" s="80" customFormat="1" ht="13.5" customHeight="1">
      <c r="B233" s="81"/>
      <c r="H233" s="82"/>
    </row>
    <row r="234" spans="2:8" s="80" customFormat="1" ht="13.5" customHeight="1">
      <c r="B234" s="81"/>
      <c r="H234" s="82"/>
    </row>
    <row r="235" spans="2:8" s="80" customFormat="1" ht="13.5" customHeight="1">
      <c r="B235" s="81"/>
      <c r="H235" s="82"/>
    </row>
    <row r="236" spans="2:8" s="80" customFormat="1" ht="13.5" customHeight="1">
      <c r="B236" s="81"/>
      <c r="H236" s="82"/>
    </row>
    <row r="237" spans="2:8" s="80" customFormat="1" ht="13.5" customHeight="1">
      <c r="B237" s="81"/>
      <c r="H237" s="82"/>
    </row>
    <row r="238" spans="2:8" s="80" customFormat="1" ht="13.5" customHeight="1">
      <c r="B238" s="81"/>
      <c r="H238" s="82"/>
    </row>
    <row r="239" spans="2:8" s="80" customFormat="1" ht="13.5" customHeight="1">
      <c r="B239" s="81"/>
      <c r="H239" s="82"/>
    </row>
    <row r="240" spans="2:8" s="80" customFormat="1" ht="13.5" customHeight="1">
      <c r="B240" s="81"/>
      <c r="H240" s="82"/>
    </row>
    <row r="241" spans="2:8" s="80" customFormat="1" ht="13.5" customHeight="1">
      <c r="B241" s="81"/>
      <c r="H241" s="82"/>
    </row>
    <row r="242" spans="2:8" s="80" customFormat="1" ht="13.5" customHeight="1">
      <c r="B242" s="81"/>
      <c r="H242" s="82"/>
    </row>
    <row r="243" spans="2:8" s="80" customFormat="1" ht="13.5" customHeight="1">
      <c r="B243" s="81"/>
      <c r="H243" s="82"/>
    </row>
    <row r="244" spans="2:8" s="80" customFormat="1" ht="13.5" customHeight="1">
      <c r="B244" s="81"/>
      <c r="H244" s="82"/>
    </row>
    <row r="245" spans="2:8" s="80" customFormat="1" ht="13.5" customHeight="1">
      <c r="B245" s="81"/>
      <c r="H245" s="82"/>
    </row>
    <row r="246" spans="2:8" s="80" customFormat="1" ht="13.5" customHeight="1">
      <c r="B246" s="81"/>
      <c r="H246" s="82"/>
    </row>
    <row r="247" spans="2:8" s="80" customFormat="1" ht="13.5" customHeight="1">
      <c r="B247" s="81"/>
      <c r="H247" s="82"/>
    </row>
    <row r="248" spans="2:8" s="80" customFormat="1" ht="13.5" customHeight="1">
      <c r="B248" s="81"/>
      <c r="H248" s="82"/>
    </row>
    <row r="249" spans="2:8" s="80" customFormat="1" ht="13.5" customHeight="1">
      <c r="B249" s="81"/>
      <c r="H249" s="82"/>
    </row>
    <row r="250" spans="2:8" s="80" customFormat="1" ht="13.5" customHeight="1">
      <c r="B250" s="81"/>
      <c r="H250" s="82"/>
    </row>
    <row r="251" spans="2:8" s="80" customFormat="1" ht="13.5" customHeight="1">
      <c r="B251" s="81"/>
      <c r="H251" s="82"/>
    </row>
    <row r="252" spans="2:8" s="80" customFormat="1" ht="13.5" customHeight="1">
      <c r="B252" s="81"/>
      <c r="H252" s="82"/>
    </row>
    <row r="253" spans="2:8" s="80" customFormat="1" ht="13.5" customHeight="1">
      <c r="B253" s="81"/>
      <c r="H253" s="82"/>
    </row>
    <row r="254" spans="2:8" s="80" customFormat="1" ht="13.5" customHeight="1">
      <c r="B254" s="81"/>
      <c r="H254" s="82"/>
    </row>
    <row r="255" spans="2:8" s="80" customFormat="1" ht="13.5" customHeight="1">
      <c r="B255" s="81"/>
      <c r="H255" s="82"/>
    </row>
    <row r="256" spans="2:8" s="80" customFormat="1" ht="13.5" customHeight="1">
      <c r="B256" s="81"/>
      <c r="H256" s="82"/>
    </row>
    <row r="257" spans="2:8" s="80" customFormat="1" ht="13.5" customHeight="1">
      <c r="B257" s="81"/>
      <c r="H257" s="82"/>
    </row>
    <row r="258" spans="2:8" s="80" customFormat="1" ht="13.5" customHeight="1">
      <c r="B258" s="81"/>
      <c r="H258" s="82"/>
    </row>
    <row r="259" spans="2:8" s="80" customFormat="1" ht="13.5" customHeight="1">
      <c r="B259" s="81"/>
      <c r="H259" s="82"/>
    </row>
    <row r="260" spans="2:8" s="80" customFormat="1" ht="13.5" customHeight="1">
      <c r="B260" s="81"/>
      <c r="H260" s="82"/>
    </row>
    <row r="261" spans="2:8" s="80" customFormat="1" ht="13.5" customHeight="1">
      <c r="B261" s="81"/>
      <c r="H261" s="82"/>
    </row>
    <row r="262" spans="2:8" s="80" customFormat="1" ht="13.5" customHeight="1">
      <c r="B262" s="81"/>
      <c r="H262" s="82"/>
    </row>
    <row r="263" spans="2:8" s="80" customFormat="1" ht="13.5" customHeight="1">
      <c r="B263" s="81"/>
      <c r="H263" s="82"/>
    </row>
    <row r="264" spans="2:8" s="80" customFormat="1" ht="13.5" customHeight="1">
      <c r="B264" s="81"/>
      <c r="H264" s="82"/>
    </row>
    <row r="265" spans="2:8" s="80" customFormat="1" ht="13.5" customHeight="1">
      <c r="B265" s="81"/>
      <c r="H265" s="82"/>
    </row>
    <row r="266" spans="2:8" s="80" customFormat="1" ht="13.5" customHeight="1">
      <c r="B266" s="81"/>
      <c r="H266" s="82"/>
    </row>
    <row r="267" spans="2:8" s="80" customFormat="1" ht="13.5" customHeight="1">
      <c r="B267" s="81"/>
      <c r="H267" s="82"/>
    </row>
    <row r="268" spans="2:8" s="80" customFormat="1" ht="13.5" customHeight="1">
      <c r="B268" s="81"/>
      <c r="H268" s="82"/>
    </row>
    <row r="269" spans="2:8" s="80" customFormat="1" ht="13.5" customHeight="1">
      <c r="B269" s="81"/>
      <c r="H269" s="82"/>
    </row>
    <row r="270" spans="2:8" s="80" customFormat="1" ht="13.5" customHeight="1">
      <c r="B270" s="81"/>
      <c r="H270" s="82"/>
    </row>
    <row r="271" spans="2:8" s="80" customFormat="1" ht="13.5" customHeight="1">
      <c r="B271" s="81"/>
      <c r="H271" s="82"/>
    </row>
    <row r="272" spans="2:8" s="80" customFormat="1" ht="13.5" customHeight="1">
      <c r="B272" s="81"/>
      <c r="H272" s="82"/>
    </row>
    <row r="273" spans="2:8" s="80" customFormat="1" ht="13.5" customHeight="1">
      <c r="B273" s="81"/>
      <c r="H273" s="82"/>
    </row>
    <row r="274" spans="2:8" s="80" customFormat="1" ht="13.5" customHeight="1">
      <c r="B274" s="81"/>
      <c r="H274" s="82"/>
    </row>
    <row r="275" spans="2:8" s="80" customFormat="1" ht="13.5" customHeight="1">
      <c r="B275" s="81"/>
      <c r="H275" s="82"/>
    </row>
    <row r="276" spans="2:8" s="80" customFormat="1" ht="13.5" customHeight="1">
      <c r="B276" s="81"/>
      <c r="H276" s="82"/>
    </row>
    <row r="277" spans="2:8" s="80" customFormat="1" ht="13.5" customHeight="1">
      <c r="B277" s="81"/>
      <c r="H277" s="82"/>
    </row>
    <row r="278" spans="2:8" s="80" customFormat="1" ht="13.5" customHeight="1">
      <c r="B278" s="81"/>
      <c r="H278" s="82"/>
    </row>
    <row r="279" spans="2:8" s="80" customFormat="1" ht="13.5" customHeight="1">
      <c r="B279" s="81"/>
      <c r="H279" s="82"/>
    </row>
    <row r="280" spans="2:8" s="80" customFormat="1" ht="13.5" customHeight="1">
      <c r="B280" s="81"/>
      <c r="H280" s="82"/>
    </row>
    <row r="281" spans="2:8" s="80" customFormat="1" ht="13.5" customHeight="1">
      <c r="B281" s="81"/>
      <c r="H281" s="82"/>
    </row>
    <row r="282" spans="2:8" s="80" customFormat="1" ht="13.5" customHeight="1">
      <c r="B282" s="81"/>
      <c r="H282" s="82"/>
    </row>
    <row r="283" spans="2:8" s="80" customFormat="1" ht="13.5" customHeight="1">
      <c r="B283" s="81"/>
      <c r="H283" s="82"/>
    </row>
    <row r="284" spans="2:8" s="80" customFormat="1" ht="13.5" customHeight="1">
      <c r="B284" s="81"/>
      <c r="H284" s="82"/>
    </row>
    <row r="285" spans="2:8" s="80" customFormat="1" ht="13.5" customHeight="1">
      <c r="B285" s="81"/>
      <c r="H285" s="82"/>
    </row>
    <row r="286" spans="2:8" s="80" customFormat="1" ht="13.5" customHeight="1">
      <c r="B286" s="81"/>
      <c r="H286" s="82"/>
    </row>
    <row r="287" spans="2:8" s="80" customFormat="1" ht="13.5" customHeight="1">
      <c r="B287" s="81"/>
      <c r="H287" s="82"/>
    </row>
    <row r="288" spans="2:8" s="80" customFormat="1" ht="13.5" customHeight="1">
      <c r="B288" s="81"/>
      <c r="H288" s="82"/>
    </row>
    <row r="289" spans="2:8" s="80" customFormat="1" ht="13.5" customHeight="1">
      <c r="B289" s="81"/>
      <c r="H289" s="82"/>
    </row>
    <row r="290" spans="2:8" s="80" customFormat="1" ht="13.5" customHeight="1">
      <c r="B290" s="81"/>
      <c r="H290" s="82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90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742</v>
      </c>
    </row>
    <row r="2" spans="1:41" ht="13.5" customHeight="1">
      <c r="A2" s="118" t="s">
        <v>597</v>
      </c>
      <c r="B2" s="102" t="s">
        <v>743</v>
      </c>
      <c r="C2" s="84" t="s">
        <v>599</v>
      </c>
      <c r="D2" s="156" t="s">
        <v>600</v>
      </c>
      <c r="E2" s="118" t="s">
        <v>602</v>
      </c>
      <c r="F2" s="118" t="s">
        <v>603</v>
      </c>
      <c r="G2" s="118" t="s">
        <v>744</v>
      </c>
      <c r="H2" s="118" t="s">
        <v>745</v>
      </c>
      <c r="I2" s="118" t="s">
        <v>607</v>
      </c>
      <c r="J2" s="150" t="s">
        <v>746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31" t="s">
        <v>747</v>
      </c>
      <c r="AN2" s="118" t="s">
        <v>608</v>
      </c>
      <c r="AO2" s="118" t="s">
        <v>609</v>
      </c>
    </row>
    <row r="3" spans="1:41" ht="13.5" customHeight="1">
      <c r="A3" s="119"/>
      <c r="B3" s="102"/>
      <c r="C3" s="100"/>
      <c r="D3" s="156"/>
      <c r="E3" s="119"/>
      <c r="F3" s="119"/>
      <c r="G3" s="119"/>
      <c r="H3" s="119"/>
      <c r="I3" s="119"/>
      <c r="J3" s="153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32"/>
      <c r="AN3" s="119"/>
      <c r="AO3" s="119"/>
    </row>
    <row r="4" spans="1:41" ht="18.75" customHeight="1">
      <c r="A4" s="119"/>
      <c r="B4" s="102"/>
      <c r="C4" s="100"/>
      <c r="D4" s="156"/>
      <c r="E4" s="119"/>
      <c r="F4" s="119"/>
      <c r="G4" s="119"/>
      <c r="H4" s="119"/>
      <c r="I4" s="119"/>
      <c r="J4" s="138" t="s">
        <v>748</v>
      </c>
      <c r="K4" s="139"/>
      <c r="L4" s="140" t="s">
        <v>749</v>
      </c>
      <c r="M4" s="141"/>
      <c r="N4" s="142"/>
      <c r="O4" s="140" t="s">
        <v>750</v>
      </c>
      <c r="P4" s="141"/>
      <c r="Q4" s="142"/>
      <c r="R4" s="140" t="s">
        <v>751</v>
      </c>
      <c r="S4" s="141"/>
      <c r="T4" s="142"/>
      <c r="U4" s="140" t="s">
        <v>752</v>
      </c>
      <c r="V4" s="141"/>
      <c r="W4" s="142"/>
      <c r="X4" s="140" t="s">
        <v>753</v>
      </c>
      <c r="Y4" s="141"/>
      <c r="Z4" s="142"/>
      <c r="AA4" s="140" t="s">
        <v>754</v>
      </c>
      <c r="AB4" s="141"/>
      <c r="AC4" s="142"/>
      <c r="AD4" s="140" t="s">
        <v>755</v>
      </c>
      <c r="AE4" s="141"/>
      <c r="AF4" s="142"/>
      <c r="AG4" s="140" t="s">
        <v>756</v>
      </c>
      <c r="AH4" s="141"/>
      <c r="AI4" s="142"/>
      <c r="AJ4" s="140" t="s">
        <v>625</v>
      </c>
      <c r="AK4" s="141"/>
      <c r="AL4" s="142"/>
      <c r="AM4" s="132"/>
      <c r="AN4" s="119"/>
      <c r="AO4" s="119"/>
    </row>
    <row r="5" spans="1:41" ht="26.25" customHeight="1">
      <c r="A5" s="119"/>
      <c r="B5" s="102"/>
      <c r="C5" s="100"/>
      <c r="D5" s="156"/>
      <c r="E5" s="119"/>
      <c r="F5" s="119"/>
      <c r="G5" s="119"/>
      <c r="H5" s="119"/>
      <c r="I5" s="119"/>
      <c r="J5" s="32" t="s">
        <v>757</v>
      </c>
      <c r="K5" s="32" t="s">
        <v>758</v>
      </c>
      <c r="L5" s="32" t="s">
        <v>759</v>
      </c>
      <c r="M5" s="32" t="s">
        <v>757</v>
      </c>
      <c r="N5" s="32" t="s">
        <v>758</v>
      </c>
      <c r="O5" s="32" t="s">
        <v>759</v>
      </c>
      <c r="P5" s="32" t="s">
        <v>757</v>
      </c>
      <c r="Q5" s="32" t="s">
        <v>758</v>
      </c>
      <c r="R5" s="32" t="s">
        <v>759</v>
      </c>
      <c r="S5" s="32" t="s">
        <v>757</v>
      </c>
      <c r="T5" s="32" t="s">
        <v>758</v>
      </c>
      <c r="U5" s="32" t="s">
        <v>759</v>
      </c>
      <c r="V5" s="32" t="s">
        <v>757</v>
      </c>
      <c r="W5" s="32" t="s">
        <v>758</v>
      </c>
      <c r="X5" s="32" t="s">
        <v>759</v>
      </c>
      <c r="Y5" s="32" t="s">
        <v>757</v>
      </c>
      <c r="Z5" s="32" t="s">
        <v>758</v>
      </c>
      <c r="AA5" s="32" t="s">
        <v>759</v>
      </c>
      <c r="AB5" s="32" t="s">
        <v>757</v>
      </c>
      <c r="AC5" s="32" t="s">
        <v>758</v>
      </c>
      <c r="AD5" s="32" t="s">
        <v>759</v>
      </c>
      <c r="AE5" s="32" t="s">
        <v>757</v>
      </c>
      <c r="AF5" s="32" t="s">
        <v>758</v>
      </c>
      <c r="AG5" s="32" t="s">
        <v>759</v>
      </c>
      <c r="AH5" s="32" t="s">
        <v>757</v>
      </c>
      <c r="AI5" s="32" t="s">
        <v>758</v>
      </c>
      <c r="AJ5" s="32" t="s">
        <v>759</v>
      </c>
      <c r="AK5" s="32" t="s">
        <v>757</v>
      </c>
      <c r="AL5" s="32" t="s">
        <v>758</v>
      </c>
      <c r="AM5" s="132"/>
      <c r="AN5" s="119"/>
      <c r="AO5" s="119"/>
    </row>
    <row r="6" spans="1:41" s="25" customFormat="1" ht="13.5" customHeight="1">
      <c r="A6" s="170"/>
      <c r="B6" s="102"/>
      <c r="C6" s="100"/>
      <c r="D6" s="156"/>
      <c r="E6" s="170"/>
      <c r="F6" s="61" t="s">
        <v>760</v>
      </c>
      <c r="G6" s="61"/>
      <c r="H6" s="24" t="s">
        <v>761</v>
      </c>
      <c r="I6" s="24"/>
      <c r="J6" s="33" t="s">
        <v>762</v>
      </c>
      <c r="K6" s="33" t="s">
        <v>763</v>
      </c>
      <c r="L6" s="22"/>
      <c r="M6" s="33" t="s">
        <v>762</v>
      </c>
      <c r="N6" s="33" t="s">
        <v>763</v>
      </c>
      <c r="O6" s="22"/>
      <c r="P6" s="33" t="s">
        <v>762</v>
      </c>
      <c r="Q6" s="33" t="s">
        <v>763</v>
      </c>
      <c r="R6" s="22"/>
      <c r="S6" s="33" t="s">
        <v>762</v>
      </c>
      <c r="T6" s="33" t="s">
        <v>763</v>
      </c>
      <c r="U6" s="22"/>
      <c r="V6" s="33" t="s">
        <v>762</v>
      </c>
      <c r="W6" s="33" t="s">
        <v>763</v>
      </c>
      <c r="X6" s="22"/>
      <c r="Y6" s="33" t="s">
        <v>762</v>
      </c>
      <c r="Z6" s="33" t="s">
        <v>763</v>
      </c>
      <c r="AA6" s="22"/>
      <c r="AB6" s="33" t="s">
        <v>762</v>
      </c>
      <c r="AC6" s="33" t="s">
        <v>763</v>
      </c>
      <c r="AD6" s="22"/>
      <c r="AE6" s="33" t="s">
        <v>762</v>
      </c>
      <c r="AF6" s="33" t="s">
        <v>763</v>
      </c>
      <c r="AG6" s="22"/>
      <c r="AH6" s="33" t="s">
        <v>762</v>
      </c>
      <c r="AI6" s="33" t="s">
        <v>763</v>
      </c>
      <c r="AJ6" s="22"/>
      <c r="AK6" s="33" t="s">
        <v>762</v>
      </c>
      <c r="AL6" s="33" t="s">
        <v>763</v>
      </c>
      <c r="AM6" s="132"/>
      <c r="AN6" s="170"/>
      <c r="AO6" s="170"/>
    </row>
    <row r="7" spans="1:41" s="76" customFormat="1" ht="30" customHeight="1">
      <c r="A7" s="20" t="s">
        <v>616</v>
      </c>
      <c r="B7" s="23" t="s">
        <v>764</v>
      </c>
      <c r="C7" s="18" t="s">
        <v>765</v>
      </c>
      <c r="D7" s="20" t="s">
        <v>766</v>
      </c>
      <c r="E7" s="20" t="s">
        <v>767</v>
      </c>
      <c r="F7" s="20" t="s">
        <v>768</v>
      </c>
      <c r="G7" s="20" t="s">
        <v>625</v>
      </c>
      <c r="H7" s="20">
        <v>1034</v>
      </c>
      <c r="I7" s="20">
        <v>1991</v>
      </c>
      <c r="J7" s="26">
        <f aca="true" t="shared" si="0" ref="J7:K13">+M7+P7+S7+V7+Y7+AB7+AE7+AH7+AK7</f>
        <v>0</v>
      </c>
      <c r="K7" s="26">
        <f t="shared" si="0"/>
        <v>17172</v>
      </c>
      <c r="L7" s="26" t="s">
        <v>769</v>
      </c>
      <c r="M7" s="26"/>
      <c r="N7" s="26">
        <v>1772</v>
      </c>
      <c r="O7" s="26"/>
      <c r="P7" s="26"/>
      <c r="Q7" s="26"/>
      <c r="R7" s="26"/>
      <c r="S7" s="26"/>
      <c r="T7" s="26"/>
      <c r="U7" s="26" t="s">
        <v>769</v>
      </c>
      <c r="V7" s="26"/>
      <c r="W7" s="26">
        <v>15400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770</v>
      </c>
      <c r="AN7" s="20" t="s">
        <v>771</v>
      </c>
      <c r="AO7" s="20"/>
    </row>
    <row r="8" spans="1:41" s="76" customFormat="1" ht="30" customHeight="1">
      <c r="A8" s="20" t="s">
        <v>616</v>
      </c>
      <c r="B8" s="23" t="s">
        <v>764</v>
      </c>
      <c r="C8" s="18" t="s">
        <v>772</v>
      </c>
      <c r="D8" s="20" t="s">
        <v>766</v>
      </c>
      <c r="E8" s="20" t="s">
        <v>773</v>
      </c>
      <c r="F8" s="20" t="s">
        <v>768</v>
      </c>
      <c r="G8" s="20" t="s">
        <v>625</v>
      </c>
      <c r="H8" s="20">
        <v>497</v>
      </c>
      <c r="I8" s="20">
        <v>1992</v>
      </c>
      <c r="J8" s="20">
        <f t="shared" si="0"/>
        <v>0</v>
      </c>
      <c r="K8" s="20">
        <f t="shared" si="0"/>
        <v>7604</v>
      </c>
      <c r="L8" s="20" t="s">
        <v>769</v>
      </c>
      <c r="M8" s="20"/>
      <c r="N8" s="20">
        <v>1793</v>
      </c>
      <c r="O8" s="20"/>
      <c r="P8" s="20"/>
      <c r="Q8" s="20"/>
      <c r="R8" s="20"/>
      <c r="S8" s="20"/>
      <c r="T8" s="20"/>
      <c r="U8" s="20" t="s">
        <v>769</v>
      </c>
      <c r="V8" s="20"/>
      <c r="W8" s="20">
        <v>5811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 t="s">
        <v>770</v>
      </c>
      <c r="AN8" s="20" t="s">
        <v>771</v>
      </c>
      <c r="AO8" s="20"/>
    </row>
    <row r="9" spans="1:41" s="76" customFormat="1" ht="30" customHeight="1">
      <c r="A9" s="20" t="s">
        <v>616</v>
      </c>
      <c r="B9" s="23" t="s">
        <v>764</v>
      </c>
      <c r="C9" s="18" t="s">
        <v>774</v>
      </c>
      <c r="D9" s="20" t="s">
        <v>766</v>
      </c>
      <c r="E9" s="20" t="s">
        <v>775</v>
      </c>
      <c r="F9" s="20" t="s">
        <v>768</v>
      </c>
      <c r="G9" s="20" t="s">
        <v>625</v>
      </c>
      <c r="H9" s="20">
        <v>1434</v>
      </c>
      <c r="I9" s="20">
        <v>1995</v>
      </c>
      <c r="J9" s="20">
        <f t="shared" si="0"/>
        <v>0</v>
      </c>
      <c r="K9" s="20">
        <f t="shared" si="0"/>
        <v>3066</v>
      </c>
      <c r="L9" s="20" t="s">
        <v>769</v>
      </c>
      <c r="M9" s="20"/>
      <c r="N9" s="20">
        <v>1127</v>
      </c>
      <c r="O9" s="20"/>
      <c r="P9" s="20"/>
      <c r="Q9" s="20"/>
      <c r="R9" s="20"/>
      <c r="S9" s="20"/>
      <c r="T9" s="20"/>
      <c r="U9" s="20" t="s">
        <v>769</v>
      </c>
      <c r="V9" s="20"/>
      <c r="W9" s="20">
        <v>1939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770</v>
      </c>
      <c r="AN9" s="20" t="s">
        <v>771</v>
      </c>
      <c r="AO9" s="20"/>
    </row>
    <row r="10" spans="1:41" s="76" customFormat="1" ht="30" customHeight="1">
      <c r="A10" s="20" t="s">
        <v>616</v>
      </c>
      <c r="B10" s="23" t="s">
        <v>776</v>
      </c>
      <c r="C10" s="18" t="s">
        <v>777</v>
      </c>
      <c r="D10" s="20" t="s">
        <v>778</v>
      </c>
      <c r="E10" s="20" t="s">
        <v>779</v>
      </c>
      <c r="F10" s="20">
        <v>82</v>
      </c>
      <c r="G10" s="20" t="s">
        <v>625</v>
      </c>
      <c r="H10" s="20">
        <v>520</v>
      </c>
      <c r="I10" s="20">
        <v>1993</v>
      </c>
      <c r="J10" s="20">
        <f t="shared" si="0"/>
        <v>75</v>
      </c>
      <c r="K10" s="20">
        <f t="shared" si="0"/>
        <v>4486</v>
      </c>
      <c r="L10" s="20" t="s">
        <v>769</v>
      </c>
      <c r="M10" s="20">
        <v>13</v>
      </c>
      <c r="N10" s="20">
        <v>664</v>
      </c>
      <c r="O10" s="20" t="s">
        <v>769</v>
      </c>
      <c r="P10" s="20">
        <v>62</v>
      </c>
      <c r="Q10" s="20">
        <v>3822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 t="s">
        <v>780</v>
      </c>
      <c r="AN10" s="20" t="s">
        <v>781</v>
      </c>
      <c r="AO10" s="20"/>
    </row>
    <row r="11" spans="1:41" s="76" customFormat="1" ht="30" customHeight="1">
      <c r="A11" s="20" t="s">
        <v>616</v>
      </c>
      <c r="B11" s="23" t="s">
        <v>776</v>
      </c>
      <c r="C11" s="18" t="s">
        <v>782</v>
      </c>
      <c r="D11" s="20" t="s">
        <v>778</v>
      </c>
      <c r="E11" s="20" t="s">
        <v>783</v>
      </c>
      <c r="F11" s="20">
        <v>94</v>
      </c>
      <c r="G11" s="20" t="s">
        <v>784</v>
      </c>
      <c r="H11" s="20">
        <v>670</v>
      </c>
      <c r="I11" s="20">
        <v>2002</v>
      </c>
      <c r="J11" s="20">
        <f t="shared" si="0"/>
        <v>92</v>
      </c>
      <c r="K11" s="20">
        <f t="shared" si="0"/>
        <v>5029</v>
      </c>
      <c r="L11" s="20" t="s">
        <v>769</v>
      </c>
      <c r="M11" s="20">
        <v>17</v>
      </c>
      <c r="N11" s="20">
        <v>554</v>
      </c>
      <c r="O11" s="20" t="s">
        <v>769</v>
      </c>
      <c r="P11" s="20">
        <v>75</v>
      </c>
      <c r="Q11" s="20">
        <v>4475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780</v>
      </c>
      <c r="AN11" s="20" t="s">
        <v>771</v>
      </c>
      <c r="AO11" s="20"/>
    </row>
    <row r="12" spans="1:41" s="76" customFormat="1" ht="30" customHeight="1">
      <c r="A12" s="20" t="s">
        <v>616</v>
      </c>
      <c r="B12" s="23" t="s">
        <v>785</v>
      </c>
      <c r="C12" s="18" t="s">
        <v>786</v>
      </c>
      <c r="D12" s="20" t="s">
        <v>787</v>
      </c>
      <c r="E12" s="20" t="s">
        <v>788</v>
      </c>
      <c r="F12" s="20">
        <v>28</v>
      </c>
      <c r="G12" s="20" t="s">
        <v>789</v>
      </c>
      <c r="H12" s="20">
        <v>377</v>
      </c>
      <c r="I12" s="20">
        <v>2006</v>
      </c>
      <c r="J12" s="20">
        <f t="shared" si="0"/>
        <v>28</v>
      </c>
      <c r="K12" s="20">
        <f t="shared" si="0"/>
        <v>1215</v>
      </c>
      <c r="L12" s="20" t="s">
        <v>769</v>
      </c>
      <c r="M12" s="20">
        <v>28</v>
      </c>
      <c r="N12" s="20">
        <v>1215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 t="s">
        <v>790</v>
      </c>
      <c r="AN12" s="20" t="s">
        <v>771</v>
      </c>
      <c r="AO12" s="20"/>
    </row>
    <row r="13" spans="1:41" s="76" customFormat="1" ht="30" customHeight="1">
      <c r="A13" s="20" t="s">
        <v>616</v>
      </c>
      <c r="B13" s="23" t="s">
        <v>791</v>
      </c>
      <c r="C13" s="18" t="s">
        <v>792</v>
      </c>
      <c r="D13" s="20" t="s">
        <v>793</v>
      </c>
      <c r="E13" s="20" t="s">
        <v>794</v>
      </c>
      <c r="F13" s="20" t="s">
        <v>768</v>
      </c>
      <c r="G13" s="20" t="s">
        <v>789</v>
      </c>
      <c r="H13" s="20">
        <v>539</v>
      </c>
      <c r="I13" s="20">
        <v>2001</v>
      </c>
      <c r="J13" s="20">
        <f t="shared" si="0"/>
        <v>0</v>
      </c>
      <c r="K13" s="20">
        <f t="shared" si="0"/>
        <v>1263</v>
      </c>
      <c r="L13" s="20" t="s">
        <v>769</v>
      </c>
      <c r="M13" s="20"/>
      <c r="N13" s="20">
        <v>830</v>
      </c>
      <c r="O13" s="20" t="s">
        <v>769</v>
      </c>
      <c r="P13" s="20"/>
      <c r="Q13" s="20">
        <v>10</v>
      </c>
      <c r="R13" s="20" t="s">
        <v>769</v>
      </c>
      <c r="S13" s="20"/>
      <c r="T13" s="20">
        <v>414</v>
      </c>
      <c r="U13" s="20"/>
      <c r="V13" s="20"/>
      <c r="W13" s="20"/>
      <c r="X13" s="20"/>
      <c r="Y13" s="20"/>
      <c r="Z13" s="20"/>
      <c r="AA13" s="20" t="s">
        <v>769</v>
      </c>
      <c r="AB13" s="20"/>
      <c r="AC13" s="20">
        <v>9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 t="s">
        <v>780</v>
      </c>
      <c r="AN13" s="20" t="s">
        <v>771</v>
      </c>
      <c r="AO13" s="20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  <row r="208" spans="2:3" s="70" customFormat="1" ht="13.5" customHeight="1">
      <c r="B208" s="77"/>
      <c r="C208" s="67"/>
    </row>
    <row r="209" spans="2:3" s="70" customFormat="1" ht="13.5" customHeight="1">
      <c r="B209" s="77"/>
      <c r="C209" s="67"/>
    </row>
    <row r="210" spans="2:3" s="70" customFormat="1" ht="13.5" customHeight="1">
      <c r="B210" s="77"/>
      <c r="C210" s="67"/>
    </row>
    <row r="211" spans="2:3" s="70" customFormat="1" ht="13.5" customHeight="1">
      <c r="B211" s="77"/>
      <c r="C211" s="67"/>
    </row>
    <row r="212" spans="2:3" s="70" customFormat="1" ht="13.5" customHeight="1">
      <c r="B212" s="77"/>
      <c r="C212" s="67"/>
    </row>
    <row r="213" spans="2:3" s="70" customFormat="1" ht="13.5" customHeight="1">
      <c r="B213" s="77"/>
      <c r="C213" s="67"/>
    </row>
    <row r="214" spans="2:3" s="70" customFormat="1" ht="13.5" customHeight="1">
      <c r="B214" s="77"/>
      <c r="C214" s="67"/>
    </row>
    <row r="215" spans="2:3" s="70" customFormat="1" ht="13.5" customHeight="1">
      <c r="B215" s="77"/>
      <c r="C215" s="67"/>
    </row>
    <row r="216" spans="2:3" s="70" customFormat="1" ht="13.5" customHeight="1">
      <c r="B216" s="77"/>
      <c r="C216" s="67"/>
    </row>
    <row r="217" spans="2:3" s="70" customFormat="1" ht="13.5" customHeight="1">
      <c r="B217" s="77"/>
      <c r="C217" s="67"/>
    </row>
    <row r="218" spans="2:3" s="70" customFormat="1" ht="13.5" customHeight="1">
      <c r="B218" s="77"/>
      <c r="C218" s="67"/>
    </row>
    <row r="219" spans="2:3" s="70" customFormat="1" ht="13.5" customHeight="1">
      <c r="B219" s="77"/>
      <c r="C219" s="67"/>
    </row>
    <row r="220" spans="2:3" s="70" customFormat="1" ht="13.5" customHeight="1">
      <c r="B220" s="77"/>
      <c r="C220" s="67"/>
    </row>
    <row r="221" spans="2:3" s="70" customFormat="1" ht="13.5" customHeight="1">
      <c r="B221" s="77"/>
      <c r="C221" s="67"/>
    </row>
    <row r="222" spans="2:3" s="70" customFormat="1" ht="13.5" customHeight="1">
      <c r="B222" s="77"/>
      <c r="C222" s="67"/>
    </row>
    <row r="223" spans="2:3" s="70" customFormat="1" ht="13.5" customHeight="1">
      <c r="B223" s="77"/>
      <c r="C223" s="67"/>
    </row>
    <row r="224" spans="2:3" s="70" customFormat="1" ht="13.5" customHeight="1">
      <c r="B224" s="77"/>
      <c r="C224" s="67"/>
    </row>
    <row r="225" spans="2:3" s="70" customFormat="1" ht="13.5" customHeight="1">
      <c r="B225" s="77"/>
      <c r="C225" s="67"/>
    </row>
    <row r="226" spans="2:3" s="70" customFormat="1" ht="13.5" customHeight="1">
      <c r="B226" s="77"/>
      <c r="C226" s="67"/>
    </row>
    <row r="227" spans="2:3" s="70" customFormat="1" ht="13.5" customHeight="1">
      <c r="B227" s="77"/>
      <c r="C227" s="67"/>
    </row>
    <row r="228" spans="2:3" s="70" customFormat="1" ht="13.5" customHeight="1">
      <c r="B228" s="77"/>
      <c r="C228" s="67"/>
    </row>
    <row r="229" spans="2:3" s="70" customFormat="1" ht="13.5" customHeight="1">
      <c r="B229" s="77"/>
      <c r="C229" s="67"/>
    </row>
    <row r="230" spans="2:3" s="70" customFormat="1" ht="13.5" customHeight="1">
      <c r="B230" s="77"/>
      <c r="C230" s="67"/>
    </row>
    <row r="231" spans="2:3" s="70" customFormat="1" ht="13.5" customHeight="1">
      <c r="B231" s="77"/>
      <c r="C231" s="67"/>
    </row>
    <row r="232" spans="2:3" s="70" customFormat="1" ht="13.5" customHeight="1">
      <c r="B232" s="77"/>
      <c r="C232" s="67"/>
    </row>
    <row r="233" spans="2:3" s="70" customFormat="1" ht="13.5" customHeight="1">
      <c r="B233" s="77"/>
      <c r="C233" s="67"/>
    </row>
    <row r="234" spans="2:3" s="70" customFormat="1" ht="13.5" customHeight="1">
      <c r="B234" s="77"/>
      <c r="C234" s="67"/>
    </row>
    <row r="235" spans="2:3" s="70" customFormat="1" ht="13.5" customHeight="1">
      <c r="B235" s="77"/>
      <c r="C235" s="67"/>
    </row>
    <row r="236" spans="2:3" s="70" customFormat="1" ht="13.5" customHeight="1">
      <c r="B236" s="77"/>
      <c r="C236" s="67"/>
    </row>
    <row r="237" spans="2:3" s="70" customFormat="1" ht="13.5" customHeight="1">
      <c r="B237" s="77"/>
      <c r="C237" s="67"/>
    </row>
    <row r="238" spans="2:3" s="70" customFormat="1" ht="13.5" customHeight="1">
      <c r="B238" s="77"/>
      <c r="C238" s="67"/>
    </row>
    <row r="239" spans="2:3" s="70" customFormat="1" ht="13.5" customHeight="1">
      <c r="B239" s="77"/>
      <c r="C239" s="67"/>
    </row>
    <row r="240" spans="2:3" s="70" customFormat="1" ht="13.5" customHeight="1">
      <c r="B240" s="77"/>
      <c r="C240" s="67"/>
    </row>
    <row r="241" spans="2:3" s="70" customFormat="1" ht="13.5" customHeight="1">
      <c r="B241" s="77"/>
      <c r="C241" s="67"/>
    </row>
    <row r="242" spans="2:3" s="70" customFormat="1" ht="13.5" customHeight="1">
      <c r="B242" s="77"/>
      <c r="C242" s="67"/>
    </row>
    <row r="243" spans="2:3" s="70" customFormat="1" ht="13.5" customHeight="1">
      <c r="B243" s="77"/>
      <c r="C243" s="67"/>
    </row>
    <row r="244" spans="2:3" s="70" customFormat="1" ht="13.5" customHeight="1">
      <c r="B244" s="77"/>
      <c r="C244" s="67"/>
    </row>
    <row r="245" spans="2:3" s="70" customFormat="1" ht="13.5" customHeight="1">
      <c r="B245" s="77"/>
      <c r="C245" s="67"/>
    </row>
    <row r="246" spans="2:3" s="70" customFormat="1" ht="13.5" customHeight="1">
      <c r="B246" s="77"/>
      <c r="C246" s="67"/>
    </row>
    <row r="247" spans="2:3" s="70" customFormat="1" ht="13.5" customHeight="1">
      <c r="B247" s="77"/>
      <c r="C247" s="67"/>
    </row>
    <row r="248" spans="2:3" s="70" customFormat="1" ht="13.5" customHeight="1">
      <c r="B248" s="77"/>
      <c r="C248" s="67"/>
    </row>
    <row r="249" spans="2:3" s="70" customFormat="1" ht="13.5" customHeight="1">
      <c r="B249" s="77"/>
      <c r="C249" s="67"/>
    </row>
    <row r="250" spans="2:3" s="70" customFormat="1" ht="13.5" customHeight="1">
      <c r="B250" s="77"/>
      <c r="C250" s="67"/>
    </row>
    <row r="251" spans="2:3" s="70" customFormat="1" ht="13.5" customHeight="1">
      <c r="B251" s="77"/>
      <c r="C251" s="67"/>
    </row>
    <row r="252" spans="2:3" s="70" customFormat="1" ht="13.5" customHeight="1">
      <c r="B252" s="77"/>
      <c r="C252" s="67"/>
    </row>
    <row r="253" spans="2:3" s="70" customFormat="1" ht="13.5" customHeight="1">
      <c r="B253" s="77"/>
      <c r="C253" s="67"/>
    </row>
    <row r="254" spans="2:3" s="70" customFormat="1" ht="13.5" customHeight="1">
      <c r="B254" s="77"/>
      <c r="C254" s="67"/>
    </row>
    <row r="255" spans="2:3" s="70" customFormat="1" ht="13.5" customHeight="1">
      <c r="B255" s="77"/>
      <c r="C255" s="67"/>
    </row>
    <row r="256" spans="2:3" s="70" customFormat="1" ht="13.5" customHeight="1">
      <c r="B256" s="77"/>
      <c r="C256" s="67"/>
    </row>
    <row r="257" spans="2:3" s="70" customFormat="1" ht="13.5" customHeight="1">
      <c r="B257" s="77"/>
      <c r="C257" s="67"/>
    </row>
    <row r="258" spans="2:3" s="70" customFormat="1" ht="13.5" customHeight="1">
      <c r="B258" s="77"/>
      <c r="C258" s="67"/>
    </row>
    <row r="259" spans="2:3" s="70" customFormat="1" ht="13.5" customHeight="1">
      <c r="B259" s="77"/>
      <c r="C259" s="67"/>
    </row>
    <row r="260" spans="2:3" s="70" customFormat="1" ht="13.5" customHeight="1">
      <c r="B260" s="77"/>
      <c r="C260" s="67"/>
    </row>
    <row r="261" spans="2:3" s="70" customFormat="1" ht="13.5" customHeight="1">
      <c r="B261" s="77"/>
      <c r="C261" s="67"/>
    </row>
    <row r="262" spans="2:3" s="70" customFormat="1" ht="13.5" customHeight="1">
      <c r="B262" s="77"/>
      <c r="C262" s="67"/>
    </row>
    <row r="263" spans="2:3" s="70" customFormat="1" ht="13.5" customHeight="1">
      <c r="B263" s="77"/>
      <c r="C263" s="67"/>
    </row>
    <row r="264" spans="2:3" s="70" customFormat="1" ht="13.5" customHeight="1">
      <c r="B264" s="77"/>
      <c r="C264" s="67"/>
    </row>
    <row r="265" spans="2:3" s="70" customFormat="1" ht="13.5" customHeight="1">
      <c r="B265" s="77"/>
      <c r="C265" s="67"/>
    </row>
    <row r="266" spans="2:3" s="70" customFormat="1" ht="13.5" customHeight="1">
      <c r="B266" s="77"/>
      <c r="C266" s="67"/>
    </row>
    <row r="267" spans="2:3" s="70" customFormat="1" ht="13.5" customHeight="1">
      <c r="B267" s="77"/>
      <c r="C267" s="67"/>
    </row>
    <row r="268" spans="2:3" s="70" customFormat="1" ht="13.5" customHeight="1">
      <c r="B268" s="77"/>
      <c r="C268" s="67"/>
    </row>
    <row r="269" spans="2:3" s="70" customFormat="1" ht="13.5" customHeight="1">
      <c r="B269" s="77"/>
      <c r="C269" s="67"/>
    </row>
    <row r="270" spans="2:3" s="70" customFormat="1" ht="13.5" customHeight="1">
      <c r="B270" s="77"/>
      <c r="C270" s="67"/>
    </row>
    <row r="271" spans="2:3" s="70" customFormat="1" ht="13.5" customHeight="1">
      <c r="B271" s="77"/>
      <c r="C271" s="67"/>
    </row>
    <row r="272" spans="2:3" s="70" customFormat="1" ht="13.5" customHeight="1">
      <c r="B272" s="77"/>
      <c r="C272" s="67"/>
    </row>
    <row r="273" spans="2:3" s="70" customFormat="1" ht="13.5" customHeight="1">
      <c r="B273" s="77"/>
      <c r="C273" s="67"/>
    </row>
    <row r="274" spans="2:3" s="70" customFormat="1" ht="13.5" customHeight="1">
      <c r="B274" s="77"/>
      <c r="C274" s="67"/>
    </row>
    <row r="275" spans="2:3" s="70" customFormat="1" ht="13.5" customHeight="1">
      <c r="B275" s="77"/>
      <c r="C275" s="67"/>
    </row>
    <row r="276" spans="2:3" s="70" customFormat="1" ht="13.5" customHeight="1">
      <c r="B276" s="77"/>
      <c r="C276" s="67"/>
    </row>
    <row r="277" spans="2:3" s="70" customFormat="1" ht="13.5" customHeight="1">
      <c r="B277" s="77"/>
      <c r="C277" s="67"/>
    </row>
    <row r="278" spans="2:3" s="70" customFormat="1" ht="13.5" customHeight="1">
      <c r="B278" s="77"/>
      <c r="C278" s="67"/>
    </row>
    <row r="279" spans="2:3" s="70" customFormat="1" ht="13.5" customHeight="1">
      <c r="B279" s="77"/>
      <c r="C279" s="67"/>
    </row>
    <row r="280" spans="2:3" s="70" customFormat="1" ht="13.5" customHeight="1">
      <c r="B280" s="77"/>
      <c r="C280" s="67"/>
    </row>
    <row r="281" spans="2:3" s="70" customFormat="1" ht="13.5" customHeight="1">
      <c r="B281" s="77"/>
      <c r="C281" s="67"/>
    </row>
    <row r="282" spans="2:3" s="70" customFormat="1" ht="13.5" customHeight="1">
      <c r="B282" s="77"/>
      <c r="C282" s="67"/>
    </row>
    <row r="283" spans="2:3" s="70" customFormat="1" ht="13.5" customHeight="1">
      <c r="B283" s="77"/>
      <c r="C283" s="67"/>
    </row>
    <row r="284" spans="2:3" s="70" customFormat="1" ht="13.5" customHeight="1">
      <c r="B284" s="77"/>
      <c r="C284" s="67"/>
    </row>
    <row r="285" spans="2:3" s="70" customFormat="1" ht="13.5" customHeight="1">
      <c r="B285" s="77"/>
      <c r="C285" s="67"/>
    </row>
    <row r="286" spans="2:3" s="70" customFormat="1" ht="13.5" customHeight="1">
      <c r="B286" s="77"/>
      <c r="C286" s="67"/>
    </row>
    <row r="287" spans="2:3" s="70" customFormat="1" ht="13.5" customHeight="1">
      <c r="B287" s="77"/>
      <c r="C287" s="67"/>
    </row>
    <row r="288" spans="2:3" s="70" customFormat="1" ht="13.5" customHeight="1">
      <c r="B288" s="77"/>
      <c r="C288" s="67"/>
    </row>
    <row r="289" spans="2:3" s="70" customFormat="1" ht="13.5" customHeight="1">
      <c r="B289" s="77"/>
      <c r="C289" s="67"/>
    </row>
    <row r="290" spans="2:3" s="70" customFormat="1" ht="13.5" customHeight="1">
      <c r="B290" s="77"/>
      <c r="C290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90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795</v>
      </c>
      <c r="V1" s="6"/>
    </row>
    <row r="2" spans="1:38" s="5" customFormat="1" ht="13.5" customHeight="1">
      <c r="A2" s="88" t="s">
        <v>548</v>
      </c>
      <c r="B2" s="145" t="s">
        <v>549</v>
      </c>
      <c r="C2" s="88" t="s">
        <v>550</v>
      </c>
      <c r="D2" s="88" t="s">
        <v>551</v>
      </c>
      <c r="E2" s="88" t="s">
        <v>552</v>
      </c>
      <c r="F2" s="88" t="s">
        <v>553</v>
      </c>
      <c r="G2" s="88" t="s">
        <v>796</v>
      </c>
      <c r="H2" s="88" t="s">
        <v>797</v>
      </c>
      <c r="I2" s="88" t="s">
        <v>798</v>
      </c>
      <c r="J2" s="88" t="s">
        <v>559</v>
      </c>
      <c r="K2" s="88" t="s">
        <v>799</v>
      </c>
      <c r="L2" s="88" t="s">
        <v>800</v>
      </c>
      <c r="M2" s="85" t="s">
        <v>801</v>
      </c>
      <c r="N2" s="85" t="s">
        <v>802</v>
      </c>
      <c r="O2" s="88" t="s">
        <v>803</v>
      </c>
      <c r="P2" s="88" t="s">
        <v>804</v>
      </c>
      <c r="Q2" s="88" t="s">
        <v>805</v>
      </c>
      <c r="R2" s="88" t="s">
        <v>564</v>
      </c>
      <c r="S2" s="88" t="s">
        <v>806</v>
      </c>
      <c r="T2" s="88" t="s">
        <v>565</v>
      </c>
      <c r="U2" s="88" t="s">
        <v>566</v>
      </c>
      <c r="V2" s="88" t="s">
        <v>567</v>
      </c>
      <c r="W2" s="88" t="s">
        <v>807</v>
      </c>
      <c r="X2" s="108" t="s">
        <v>808</v>
      </c>
      <c r="Y2" s="109"/>
      <c r="Z2" s="110"/>
      <c r="AA2" s="108" t="s">
        <v>809</v>
      </c>
      <c r="AB2" s="109"/>
      <c r="AC2" s="109"/>
      <c r="AD2" s="109"/>
      <c r="AE2" s="109"/>
      <c r="AF2" s="110"/>
      <c r="AG2" s="88" t="s">
        <v>810</v>
      </c>
      <c r="AH2" s="108" t="s">
        <v>811</v>
      </c>
      <c r="AI2" s="109"/>
      <c r="AJ2" s="109"/>
      <c r="AK2" s="109"/>
      <c r="AL2" s="110"/>
    </row>
    <row r="3" spans="1:38" s="5" customFormat="1" ht="13.5" customHeight="1">
      <c r="A3" s="89"/>
      <c r="B3" s="146"/>
      <c r="C3" s="89"/>
      <c r="D3" s="89"/>
      <c r="E3" s="89"/>
      <c r="F3" s="89"/>
      <c r="G3" s="149"/>
      <c r="H3" s="149"/>
      <c r="I3" s="149"/>
      <c r="J3" s="89"/>
      <c r="K3" s="89"/>
      <c r="L3" s="89"/>
      <c r="M3" s="87"/>
      <c r="N3" s="87"/>
      <c r="O3" s="89"/>
      <c r="P3" s="89"/>
      <c r="Q3" s="89"/>
      <c r="R3" s="89"/>
      <c r="S3" s="89"/>
      <c r="T3" s="149"/>
      <c r="U3" s="89"/>
      <c r="V3" s="89"/>
      <c r="W3" s="89"/>
      <c r="X3" s="116"/>
      <c r="Y3" s="171"/>
      <c r="Z3" s="117"/>
      <c r="AA3" s="116"/>
      <c r="AB3" s="171"/>
      <c r="AC3" s="171"/>
      <c r="AD3" s="171"/>
      <c r="AE3" s="171"/>
      <c r="AF3" s="117"/>
      <c r="AG3" s="89"/>
      <c r="AH3" s="116"/>
      <c r="AI3" s="171"/>
      <c r="AJ3" s="171"/>
      <c r="AK3" s="171"/>
      <c r="AL3" s="117"/>
    </row>
    <row r="4" spans="1:38" s="5" customFormat="1" ht="18.75" customHeight="1">
      <c r="A4" s="89"/>
      <c r="B4" s="146"/>
      <c r="C4" s="89"/>
      <c r="D4" s="89"/>
      <c r="E4" s="89"/>
      <c r="F4" s="89"/>
      <c r="G4" s="149"/>
      <c r="H4" s="149"/>
      <c r="I4" s="149"/>
      <c r="J4" s="89"/>
      <c r="K4" s="89"/>
      <c r="L4" s="89"/>
      <c r="M4" s="87"/>
      <c r="N4" s="87"/>
      <c r="O4" s="89"/>
      <c r="P4" s="89"/>
      <c r="Q4" s="89"/>
      <c r="R4" s="89"/>
      <c r="S4" s="89"/>
      <c r="T4" s="149"/>
      <c r="U4" s="89"/>
      <c r="V4" s="89"/>
      <c r="W4" s="89"/>
      <c r="X4" s="88" t="s">
        <v>812</v>
      </c>
      <c r="Y4" s="88" t="s">
        <v>813</v>
      </c>
      <c r="Z4" s="88" t="s">
        <v>814</v>
      </c>
      <c r="AA4" s="88" t="s">
        <v>815</v>
      </c>
      <c r="AB4" s="88" t="s">
        <v>816</v>
      </c>
      <c r="AC4" s="88" t="s">
        <v>817</v>
      </c>
      <c r="AD4" s="88" t="s">
        <v>818</v>
      </c>
      <c r="AE4" s="88" t="s">
        <v>819</v>
      </c>
      <c r="AF4" s="88" t="s">
        <v>820</v>
      </c>
      <c r="AG4" s="89"/>
      <c r="AH4" s="88" t="s">
        <v>821</v>
      </c>
      <c r="AI4" s="88" t="s">
        <v>822</v>
      </c>
      <c r="AJ4" s="88" t="s">
        <v>823</v>
      </c>
      <c r="AK4" s="88" t="s">
        <v>824</v>
      </c>
      <c r="AL4" s="88" t="s">
        <v>825</v>
      </c>
    </row>
    <row r="5" spans="1:38" s="5" customFormat="1" ht="26.25" customHeight="1">
      <c r="A5" s="89"/>
      <c r="B5" s="146"/>
      <c r="C5" s="89"/>
      <c r="D5" s="89"/>
      <c r="E5" s="89"/>
      <c r="F5" s="89"/>
      <c r="G5" s="149"/>
      <c r="H5" s="149"/>
      <c r="I5" s="149"/>
      <c r="J5" s="89"/>
      <c r="K5" s="89"/>
      <c r="L5" s="89"/>
      <c r="M5" s="87"/>
      <c r="N5" s="87"/>
      <c r="O5" s="89"/>
      <c r="P5" s="89"/>
      <c r="Q5" s="89"/>
      <c r="R5" s="89"/>
      <c r="S5" s="89"/>
      <c r="T5" s="14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90"/>
      <c r="B6" s="147"/>
      <c r="C6" s="90"/>
      <c r="D6" s="90"/>
      <c r="E6" s="90"/>
      <c r="F6" s="90"/>
      <c r="G6" s="34" t="s">
        <v>589</v>
      </c>
      <c r="H6" s="34" t="s">
        <v>826</v>
      </c>
      <c r="I6" s="34" t="s">
        <v>827</v>
      </c>
      <c r="J6" s="90"/>
      <c r="K6" s="90"/>
      <c r="L6" s="90"/>
      <c r="M6" s="48" t="s">
        <v>828</v>
      </c>
      <c r="N6" s="48" t="s">
        <v>827</v>
      </c>
      <c r="O6" s="90"/>
      <c r="P6" s="90"/>
      <c r="Q6" s="90"/>
      <c r="R6" s="90"/>
      <c r="S6" s="90"/>
      <c r="T6" s="148"/>
      <c r="U6" s="90"/>
      <c r="V6" s="34" t="s">
        <v>591</v>
      </c>
      <c r="W6" s="90"/>
      <c r="X6" s="90"/>
      <c r="Y6" s="90"/>
      <c r="Z6" s="90"/>
      <c r="AA6" s="34" t="s">
        <v>829</v>
      </c>
      <c r="AB6" s="34" t="s">
        <v>829</v>
      </c>
      <c r="AC6" s="34" t="s">
        <v>829</v>
      </c>
      <c r="AD6" s="34" t="s">
        <v>829</v>
      </c>
      <c r="AE6" s="34" t="s">
        <v>829</v>
      </c>
      <c r="AF6" s="34" t="s">
        <v>829</v>
      </c>
      <c r="AG6" s="90"/>
      <c r="AH6" s="34" t="s">
        <v>830</v>
      </c>
      <c r="AI6" s="34" t="s">
        <v>591</v>
      </c>
      <c r="AJ6" s="34" t="s">
        <v>831</v>
      </c>
      <c r="AK6" s="34"/>
      <c r="AL6" s="34" t="s">
        <v>832</v>
      </c>
    </row>
    <row r="7" spans="1:38" s="73" customFormat="1" ht="30" customHeight="1">
      <c r="A7" s="18" t="s">
        <v>594</v>
      </c>
      <c r="B7" s="19" t="s">
        <v>833</v>
      </c>
      <c r="C7" s="18" t="s">
        <v>834</v>
      </c>
      <c r="D7" s="18" t="s">
        <v>835</v>
      </c>
      <c r="E7" s="18"/>
      <c r="F7" s="18" t="s">
        <v>836</v>
      </c>
      <c r="G7" s="18">
        <v>117447</v>
      </c>
      <c r="H7" s="18">
        <v>113003</v>
      </c>
      <c r="I7" s="18">
        <v>314264</v>
      </c>
      <c r="J7" s="18" t="s">
        <v>837</v>
      </c>
      <c r="K7" s="18" t="s">
        <v>838</v>
      </c>
      <c r="L7" s="18">
        <v>1973</v>
      </c>
      <c r="M7" s="36">
        <v>430000</v>
      </c>
      <c r="N7" s="36">
        <v>6809700</v>
      </c>
      <c r="O7" s="18">
        <v>2010</v>
      </c>
      <c r="P7" s="18" t="s">
        <v>839</v>
      </c>
      <c r="Q7" s="18" t="s">
        <v>840</v>
      </c>
      <c r="R7" s="18" t="s">
        <v>841</v>
      </c>
      <c r="S7" s="18" t="s">
        <v>842</v>
      </c>
      <c r="T7" s="18"/>
      <c r="U7" s="18" t="s">
        <v>843</v>
      </c>
      <c r="V7" s="18"/>
      <c r="W7" s="18" t="s">
        <v>844</v>
      </c>
      <c r="X7" s="18" t="s">
        <v>845</v>
      </c>
      <c r="Y7" s="18" t="s">
        <v>846</v>
      </c>
      <c r="Z7" s="18" t="s">
        <v>847</v>
      </c>
      <c r="AA7" s="18">
        <v>11</v>
      </c>
      <c r="AB7" s="18">
        <v>0</v>
      </c>
      <c r="AC7" s="18">
        <v>15</v>
      </c>
      <c r="AD7" s="18">
        <v>4</v>
      </c>
      <c r="AE7" s="18">
        <v>26</v>
      </c>
      <c r="AF7" s="18">
        <v>5</v>
      </c>
      <c r="AG7" s="18" t="s">
        <v>848</v>
      </c>
      <c r="AH7" s="18"/>
      <c r="AI7" s="18"/>
      <c r="AJ7" s="18"/>
      <c r="AK7" s="18"/>
      <c r="AL7" s="18"/>
    </row>
    <row r="8" spans="1:38" s="66" customFormat="1" ht="30" customHeight="1">
      <c r="A8" s="18" t="s">
        <v>594</v>
      </c>
      <c r="B8" s="19" t="s">
        <v>833</v>
      </c>
      <c r="C8" s="18" t="s">
        <v>849</v>
      </c>
      <c r="D8" s="18" t="s">
        <v>835</v>
      </c>
      <c r="E8" s="18"/>
      <c r="F8" s="18" t="s">
        <v>850</v>
      </c>
      <c r="G8" s="18">
        <v>31951</v>
      </c>
      <c r="H8" s="18">
        <v>33069</v>
      </c>
      <c r="I8" s="18">
        <v>725178</v>
      </c>
      <c r="J8" s="18" t="s">
        <v>851</v>
      </c>
      <c r="K8" s="18" t="s">
        <v>852</v>
      </c>
      <c r="L8" s="18">
        <v>1993</v>
      </c>
      <c r="M8" s="36">
        <v>210000</v>
      </c>
      <c r="N8" s="36">
        <v>4270000</v>
      </c>
      <c r="O8" s="18">
        <v>2014</v>
      </c>
      <c r="P8" s="18" t="s">
        <v>853</v>
      </c>
      <c r="Q8" s="18" t="s">
        <v>854</v>
      </c>
      <c r="R8" s="18" t="s">
        <v>841</v>
      </c>
      <c r="S8" s="18" t="s">
        <v>842</v>
      </c>
      <c r="T8" s="18"/>
      <c r="U8" s="18" t="s">
        <v>595</v>
      </c>
      <c r="V8" s="18">
        <v>38.08</v>
      </c>
      <c r="W8" s="18" t="s">
        <v>855</v>
      </c>
      <c r="X8" s="18"/>
      <c r="Y8" s="18"/>
      <c r="Z8" s="18"/>
      <c r="AA8" s="18">
        <v>5</v>
      </c>
      <c r="AB8" s="18">
        <v>1</v>
      </c>
      <c r="AC8" s="18">
        <v>32</v>
      </c>
      <c r="AD8" s="18">
        <v>13</v>
      </c>
      <c r="AE8" s="18">
        <v>26</v>
      </c>
      <c r="AF8" s="18">
        <v>24</v>
      </c>
      <c r="AG8" s="18" t="s">
        <v>848</v>
      </c>
      <c r="AH8" s="18"/>
      <c r="AI8" s="18"/>
      <c r="AJ8" s="18"/>
      <c r="AK8" s="18"/>
      <c r="AL8" s="18"/>
    </row>
    <row r="9" spans="1:38" s="66" customFormat="1" ht="30" customHeight="1">
      <c r="A9" s="18" t="s">
        <v>594</v>
      </c>
      <c r="B9" s="19" t="s">
        <v>856</v>
      </c>
      <c r="C9" s="18" t="s">
        <v>857</v>
      </c>
      <c r="D9" s="18" t="s">
        <v>858</v>
      </c>
      <c r="E9" s="18"/>
      <c r="F9" s="18" t="s">
        <v>859</v>
      </c>
      <c r="G9" s="18">
        <v>0</v>
      </c>
      <c r="H9" s="18">
        <v>0</v>
      </c>
      <c r="I9" s="18">
        <v>0</v>
      </c>
      <c r="J9" s="18" t="s">
        <v>860</v>
      </c>
      <c r="K9" s="18" t="s">
        <v>852</v>
      </c>
      <c r="L9" s="18">
        <v>1978</v>
      </c>
      <c r="M9" s="36">
        <v>253000</v>
      </c>
      <c r="N9" s="36">
        <v>2913900</v>
      </c>
      <c r="O9" s="18">
        <v>2000</v>
      </c>
      <c r="P9" s="18" t="s">
        <v>861</v>
      </c>
      <c r="Q9" s="18" t="s">
        <v>862</v>
      </c>
      <c r="R9" s="18" t="s">
        <v>863</v>
      </c>
      <c r="S9" s="18" t="s">
        <v>864</v>
      </c>
      <c r="T9" s="18"/>
      <c r="U9" s="18" t="s">
        <v>843</v>
      </c>
      <c r="V9" s="18"/>
      <c r="W9" s="18" t="s">
        <v>844</v>
      </c>
      <c r="X9" s="18" t="s">
        <v>865</v>
      </c>
      <c r="Y9" s="18" t="s">
        <v>866</v>
      </c>
      <c r="Z9" s="18" t="s">
        <v>867</v>
      </c>
      <c r="AA9" s="18">
        <v>440</v>
      </c>
      <c r="AB9" s="18" t="s">
        <v>868</v>
      </c>
      <c r="AC9" s="18">
        <v>170</v>
      </c>
      <c r="AD9" s="18">
        <v>1</v>
      </c>
      <c r="AE9" s="18">
        <v>180</v>
      </c>
      <c r="AF9" s="18">
        <v>33</v>
      </c>
      <c r="AG9" s="18" t="s">
        <v>848</v>
      </c>
      <c r="AH9" s="18"/>
      <c r="AI9" s="18"/>
      <c r="AJ9" s="18"/>
      <c r="AK9" s="18"/>
      <c r="AL9" s="18"/>
    </row>
    <row r="10" spans="1:38" s="66" customFormat="1" ht="30" customHeight="1">
      <c r="A10" s="18" t="s">
        <v>594</v>
      </c>
      <c r="B10" s="19" t="s">
        <v>856</v>
      </c>
      <c r="C10" s="18" t="s">
        <v>869</v>
      </c>
      <c r="D10" s="18" t="s">
        <v>858</v>
      </c>
      <c r="E10" s="18"/>
      <c r="F10" s="18" t="s">
        <v>870</v>
      </c>
      <c r="G10" s="18">
        <v>55145</v>
      </c>
      <c r="H10" s="18">
        <v>71687</v>
      </c>
      <c r="I10" s="18">
        <v>1858850</v>
      </c>
      <c r="J10" s="18" t="s">
        <v>860</v>
      </c>
      <c r="K10" s="18" t="s">
        <v>852</v>
      </c>
      <c r="L10" s="18">
        <v>2000</v>
      </c>
      <c r="M10" s="36">
        <v>168600</v>
      </c>
      <c r="N10" s="36">
        <v>2673500</v>
      </c>
      <c r="O10" s="18">
        <v>2049</v>
      </c>
      <c r="P10" s="18" t="s">
        <v>861</v>
      </c>
      <c r="Q10" s="18" t="s">
        <v>871</v>
      </c>
      <c r="R10" s="18" t="s">
        <v>841</v>
      </c>
      <c r="S10" s="18" t="s">
        <v>842</v>
      </c>
      <c r="T10" s="18"/>
      <c r="U10" s="18" t="s">
        <v>595</v>
      </c>
      <c r="V10" s="18">
        <v>84.45</v>
      </c>
      <c r="W10" s="18" t="s">
        <v>855</v>
      </c>
      <c r="X10" s="18"/>
      <c r="Y10" s="18"/>
      <c r="Z10" s="18"/>
      <c r="AA10" s="18" t="s">
        <v>872</v>
      </c>
      <c r="AB10" s="18" t="s">
        <v>872</v>
      </c>
      <c r="AC10" s="18">
        <v>7.4</v>
      </c>
      <c r="AD10" s="18">
        <v>6.6</v>
      </c>
      <c r="AE10" s="18" t="s">
        <v>873</v>
      </c>
      <c r="AF10" s="18" t="s">
        <v>873</v>
      </c>
      <c r="AG10" s="18" t="s">
        <v>848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594</v>
      </c>
      <c r="B11" s="19" t="s">
        <v>874</v>
      </c>
      <c r="C11" s="18" t="s">
        <v>875</v>
      </c>
      <c r="D11" s="18" t="s">
        <v>876</v>
      </c>
      <c r="E11" s="18"/>
      <c r="F11" s="18" t="s">
        <v>877</v>
      </c>
      <c r="G11" s="18"/>
      <c r="H11" s="18"/>
      <c r="I11" s="18">
        <v>0</v>
      </c>
      <c r="J11" s="18" t="s">
        <v>878</v>
      </c>
      <c r="K11" s="18" t="s">
        <v>879</v>
      </c>
      <c r="L11" s="18">
        <v>1990</v>
      </c>
      <c r="M11" s="36">
        <v>26940</v>
      </c>
      <c r="N11" s="36">
        <v>690000</v>
      </c>
      <c r="O11" s="18">
        <v>1994</v>
      </c>
      <c r="P11" s="18" t="s">
        <v>880</v>
      </c>
      <c r="Q11" s="18" t="s">
        <v>881</v>
      </c>
      <c r="R11" s="18" t="s">
        <v>882</v>
      </c>
      <c r="S11" s="18" t="s">
        <v>864</v>
      </c>
      <c r="T11" s="18"/>
      <c r="U11" s="18" t="s">
        <v>843</v>
      </c>
      <c r="V11" s="18"/>
      <c r="W11" s="18" t="s">
        <v>844</v>
      </c>
      <c r="X11" s="18" t="s">
        <v>845</v>
      </c>
      <c r="Y11" s="18" t="s">
        <v>846</v>
      </c>
      <c r="Z11" s="18" t="s">
        <v>867</v>
      </c>
      <c r="AA11" s="18">
        <v>48</v>
      </c>
      <c r="AB11" s="18">
        <v>1</v>
      </c>
      <c r="AC11" s="18">
        <v>19</v>
      </c>
      <c r="AD11" s="18">
        <v>5.3</v>
      </c>
      <c r="AE11" s="18">
        <v>43</v>
      </c>
      <c r="AF11" s="18">
        <v>6</v>
      </c>
      <c r="AG11" s="18" t="s">
        <v>848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594</v>
      </c>
      <c r="B12" s="19" t="s">
        <v>874</v>
      </c>
      <c r="C12" s="18" t="s">
        <v>883</v>
      </c>
      <c r="D12" s="18" t="s">
        <v>876</v>
      </c>
      <c r="E12" s="18"/>
      <c r="F12" s="18" t="s">
        <v>884</v>
      </c>
      <c r="G12" s="18">
        <v>0</v>
      </c>
      <c r="H12" s="18">
        <v>0</v>
      </c>
      <c r="I12" s="18">
        <v>0</v>
      </c>
      <c r="J12" s="18" t="s">
        <v>885</v>
      </c>
      <c r="K12" s="18" t="s">
        <v>879</v>
      </c>
      <c r="L12" s="18">
        <v>1994</v>
      </c>
      <c r="M12" s="18">
        <v>25862</v>
      </c>
      <c r="N12" s="18">
        <v>400000</v>
      </c>
      <c r="O12" s="18">
        <v>1997</v>
      </c>
      <c r="P12" s="18" t="s">
        <v>886</v>
      </c>
      <c r="Q12" s="18" t="s">
        <v>881</v>
      </c>
      <c r="R12" s="18" t="s">
        <v>882</v>
      </c>
      <c r="S12" s="18" t="s">
        <v>842</v>
      </c>
      <c r="T12" s="18"/>
      <c r="U12" s="18" t="s">
        <v>843</v>
      </c>
      <c r="V12" s="18"/>
      <c r="W12" s="18" t="s">
        <v>844</v>
      </c>
      <c r="X12" s="18" t="s">
        <v>845</v>
      </c>
      <c r="Y12" s="18" t="s">
        <v>846</v>
      </c>
      <c r="Z12" s="18" t="s">
        <v>867</v>
      </c>
      <c r="AA12" s="18">
        <v>48</v>
      </c>
      <c r="AB12" s="18">
        <v>1</v>
      </c>
      <c r="AC12" s="18">
        <v>19</v>
      </c>
      <c r="AD12" s="18">
        <v>5.3</v>
      </c>
      <c r="AE12" s="18">
        <v>43</v>
      </c>
      <c r="AF12" s="18">
        <v>6</v>
      </c>
      <c r="AG12" s="18" t="s">
        <v>848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594</v>
      </c>
      <c r="B13" s="19" t="s">
        <v>887</v>
      </c>
      <c r="C13" s="18" t="s">
        <v>888</v>
      </c>
      <c r="D13" s="18" t="s">
        <v>889</v>
      </c>
      <c r="E13" s="18"/>
      <c r="F13" s="18" t="s">
        <v>890</v>
      </c>
      <c r="G13" s="18">
        <v>15589</v>
      </c>
      <c r="H13" s="18">
        <v>10339</v>
      </c>
      <c r="I13" s="18">
        <v>121638</v>
      </c>
      <c r="J13" s="18" t="s">
        <v>891</v>
      </c>
      <c r="K13" s="18" t="s">
        <v>879</v>
      </c>
      <c r="L13" s="18">
        <v>2001</v>
      </c>
      <c r="M13" s="18">
        <v>26600</v>
      </c>
      <c r="N13" s="18">
        <v>233000</v>
      </c>
      <c r="O13" s="18">
        <v>2016</v>
      </c>
      <c r="P13" s="18" t="s">
        <v>892</v>
      </c>
      <c r="Q13" s="18" t="s">
        <v>840</v>
      </c>
      <c r="R13" s="18" t="s">
        <v>841</v>
      </c>
      <c r="S13" s="18" t="s">
        <v>842</v>
      </c>
      <c r="T13" s="18"/>
      <c r="U13" s="18" t="s">
        <v>843</v>
      </c>
      <c r="V13" s="18"/>
      <c r="W13" s="18" t="s">
        <v>844</v>
      </c>
      <c r="X13" s="18" t="s">
        <v>845</v>
      </c>
      <c r="Y13" s="18" t="s">
        <v>846</v>
      </c>
      <c r="Z13" s="18" t="s">
        <v>847</v>
      </c>
      <c r="AA13" s="18">
        <v>4</v>
      </c>
      <c r="AB13" s="18">
        <v>0.75</v>
      </c>
      <c r="AC13" s="18">
        <v>9</v>
      </c>
      <c r="AD13" s="18">
        <v>2.5</v>
      </c>
      <c r="AE13" s="18">
        <v>19.4</v>
      </c>
      <c r="AF13" s="18">
        <v>9.71</v>
      </c>
      <c r="AG13" s="18" t="s">
        <v>848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594</v>
      </c>
      <c r="B14" s="19" t="s">
        <v>887</v>
      </c>
      <c r="C14" s="18" t="s">
        <v>893</v>
      </c>
      <c r="D14" s="18" t="s">
        <v>889</v>
      </c>
      <c r="E14" s="18"/>
      <c r="F14" s="18" t="s">
        <v>894</v>
      </c>
      <c r="G14" s="18">
        <v>0</v>
      </c>
      <c r="H14" s="18">
        <v>0</v>
      </c>
      <c r="I14" s="18">
        <v>0</v>
      </c>
      <c r="J14" s="18" t="s">
        <v>891</v>
      </c>
      <c r="K14" s="18" t="s">
        <v>879</v>
      </c>
      <c r="L14" s="18">
        <v>1984</v>
      </c>
      <c r="M14" s="18">
        <v>17850</v>
      </c>
      <c r="N14" s="18">
        <v>223000</v>
      </c>
      <c r="O14" s="18">
        <v>2001</v>
      </c>
      <c r="P14" s="18" t="s">
        <v>892</v>
      </c>
      <c r="Q14" s="18" t="s">
        <v>840</v>
      </c>
      <c r="R14" s="18" t="s">
        <v>841</v>
      </c>
      <c r="S14" s="18" t="s">
        <v>864</v>
      </c>
      <c r="T14" s="18"/>
      <c r="U14" s="18" t="s">
        <v>843</v>
      </c>
      <c r="V14" s="18"/>
      <c r="W14" s="18" t="s">
        <v>844</v>
      </c>
      <c r="X14" s="18" t="s">
        <v>845</v>
      </c>
      <c r="Y14" s="18" t="s">
        <v>846</v>
      </c>
      <c r="Z14" s="18" t="s">
        <v>847</v>
      </c>
      <c r="AA14" s="18"/>
      <c r="AB14" s="18"/>
      <c r="AC14" s="18"/>
      <c r="AD14" s="18"/>
      <c r="AE14" s="18"/>
      <c r="AF14" s="18"/>
      <c r="AG14" s="18" t="s">
        <v>848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594</v>
      </c>
      <c r="B15" s="19" t="s">
        <v>895</v>
      </c>
      <c r="C15" s="18" t="s">
        <v>896</v>
      </c>
      <c r="D15" s="18" t="s">
        <v>897</v>
      </c>
      <c r="E15" s="18"/>
      <c r="F15" s="18" t="s">
        <v>898</v>
      </c>
      <c r="G15" s="18">
        <v>0</v>
      </c>
      <c r="H15" s="18"/>
      <c r="I15" s="18">
        <v>5662</v>
      </c>
      <c r="J15" s="18" t="s">
        <v>899</v>
      </c>
      <c r="K15" s="18" t="s">
        <v>838</v>
      </c>
      <c r="L15" s="18">
        <v>1994</v>
      </c>
      <c r="M15" s="18">
        <v>10713</v>
      </c>
      <c r="N15" s="18">
        <v>40833</v>
      </c>
      <c r="O15" s="18">
        <v>2000</v>
      </c>
      <c r="P15" s="18" t="s">
        <v>900</v>
      </c>
      <c r="Q15" s="18"/>
      <c r="R15" s="18" t="s">
        <v>882</v>
      </c>
      <c r="S15" s="18" t="s">
        <v>864</v>
      </c>
      <c r="T15" s="18"/>
      <c r="U15" s="18" t="s">
        <v>843</v>
      </c>
      <c r="V15" s="18"/>
      <c r="W15" s="18" t="s">
        <v>901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 t="s">
        <v>848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594</v>
      </c>
      <c r="B16" s="19" t="s">
        <v>902</v>
      </c>
      <c r="C16" s="18" t="s">
        <v>903</v>
      </c>
      <c r="D16" s="18" t="s">
        <v>904</v>
      </c>
      <c r="E16" s="18"/>
      <c r="F16" s="18" t="s">
        <v>905</v>
      </c>
      <c r="G16" s="18">
        <v>279</v>
      </c>
      <c r="H16" s="18">
        <v>215</v>
      </c>
      <c r="I16" s="18">
        <v>114078</v>
      </c>
      <c r="J16" s="18" t="s">
        <v>906</v>
      </c>
      <c r="K16" s="18" t="s">
        <v>879</v>
      </c>
      <c r="L16" s="18">
        <v>1997</v>
      </c>
      <c r="M16" s="18">
        <v>27200</v>
      </c>
      <c r="N16" s="18">
        <v>200000</v>
      </c>
      <c r="O16" s="18">
        <v>2036</v>
      </c>
      <c r="P16" s="18" t="s">
        <v>892</v>
      </c>
      <c r="Q16" s="18" t="s">
        <v>907</v>
      </c>
      <c r="R16" s="18" t="s">
        <v>863</v>
      </c>
      <c r="S16" s="18" t="s">
        <v>842</v>
      </c>
      <c r="T16" s="18"/>
      <c r="U16" s="18" t="s">
        <v>595</v>
      </c>
      <c r="V16" s="18">
        <v>75.35</v>
      </c>
      <c r="W16" s="18" t="s">
        <v>844</v>
      </c>
      <c r="X16" s="18" t="s">
        <v>845</v>
      </c>
      <c r="Y16" s="18" t="s">
        <v>908</v>
      </c>
      <c r="Z16" s="18" t="s">
        <v>847</v>
      </c>
      <c r="AA16" s="18">
        <v>1</v>
      </c>
      <c r="AB16" s="18">
        <v>1</v>
      </c>
      <c r="AC16" s="18">
        <v>4</v>
      </c>
      <c r="AD16" s="18">
        <v>2</v>
      </c>
      <c r="AE16" s="18">
        <v>6</v>
      </c>
      <c r="AF16" s="18">
        <v>5</v>
      </c>
      <c r="AG16" s="18" t="s">
        <v>848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594</v>
      </c>
      <c r="B17" s="19" t="s">
        <v>902</v>
      </c>
      <c r="C17" s="18" t="s">
        <v>909</v>
      </c>
      <c r="D17" s="18" t="s">
        <v>904</v>
      </c>
      <c r="E17" s="18"/>
      <c r="F17" s="18" t="s">
        <v>910</v>
      </c>
      <c r="G17" s="18">
        <v>0</v>
      </c>
      <c r="H17" s="18">
        <v>0</v>
      </c>
      <c r="I17" s="18">
        <v>95129</v>
      </c>
      <c r="J17" s="18" t="s">
        <v>860</v>
      </c>
      <c r="K17" s="18" t="s">
        <v>838</v>
      </c>
      <c r="L17" s="18">
        <v>1989</v>
      </c>
      <c r="M17" s="18">
        <v>26700</v>
      </c>
      <c r="N17" s="18">
        <v>158700</v>
      </c>
      <c r="O17" s="18">
        <v>2010</v>
      </c>
      <c r="P17" s="18" t="s">
        <v>886</v>
      </c>
      <c r="Q17" s="18" t="s">
        <v>840</v>
      </c>
      <c r="R17" s="18" t="s">
        <v>863</v>
      </c>
      <c r="S17" s="18" t="s">
        <v>864</v>
      </c>
      <c r="T17" s="18"/>
      <c r="U17" s="18" t="s">
        <v>843</v>
      </c>
      <c r="V17" s="18"/>
      <c r="W17" s="18" t="s">
        <v>844</v>
      </c>
      <c r="X17" s="18" t="s">
        <v>845</v>
      </c>
      <c r="Y17" s="18" t="s">
        <v>846</v>
      </c>
      <c r="Z17" s="18" t="s">
        <v>847</v>
      </c>
      <c r="AA17" s="18">
        <v>1</v>
      </c>
      <c r="AB17" s="18">
        <v>1</v>
      </c>
      <c r="AC17" s="18">
        <v>2</v>
      </c>
      <c r="AD17" s="18">
        <v>1</v>
      </c>
      <c r="AE17" s="18">
        <v>7</v>
      </c>
      <c r="AF17" s="18">
        <v>7</v>
      </c>
      <c r="AG17" s="18" t="s">
        <v>848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594</v>
      </c>
      <c r="B18" s="19" t="s">
        <v>911</v>
      </c>
      <c r="C18" s="18" t="s">
        <v>912</v>
      </c>
      <c r="D18" s="18" t="s">
        <v>913</v>
      </c>
      <c r="E18" s="18"/>
      <c r="F18" s="18" t="s">
        <v>914</v>
      </c>
      <c r="G18" s="18">
        <v>1004</v>
      </c>
      <c r="H18" s="18">
        <v>717</v>
      </c>
      <c r="I18" s="18">
        <v>14500</v>
      </c>
      <c r="J18" s="18" t="s">
        <v>899</v>
      </c>
      <c r="K18" s="18" t="s">
        <v>879</v>
      </c>
      <c r="L18" s="18">
        <v>1986</v>
      </c>
      <c r="M18" s="18">
        <v>9712</v>
      </c>
      <c r="N18" s="18">
        <v>87838</v>
      </c>
      <c r="O18" s="18">
        <v>2013</v>
      </c>
      <c r="P18" s="18" t="s">
        <v>892</v>
      </c>
      <c r="Q18" s="18" t="s">
        <v>915</v>
      </c>
      <c r="R18" s="18" t="s">
        <v>882</v>
      </c>
      <c r="S18" s="18" t="s">
        <v>842</v>
      </c>
      <c r="T18" s="18"/>
      <c r="U18" s="18" t="s">
        <v>843</v>
      </c>
      <c r="V18" s="18"/>
      <c r="W18" s="18" t="s">
        <v>844</v>
      </c>
      <c r="X18" s="18" t="s">
        <v>865</v>
      </c>
      <c r="Y18" s="18" t="s">
        <v>908</v>
      </c>
      <c r="Z18" s="18" t="s">
        <v>916</v>
      </c>
      <c r="AA18" s="18"/>
      <c r="AB18" s="18">
        <v>1</v>
      </c>
      <c r="AC18" s="18"/>
      <c r="AD18" s="18">
        <v>1</v>
      </c>
      <c r="AE18" s="18"/>
      <c r="AF18" s="18">
        <v>3.6</v>
      </c>
      <c r="AG18" s="18" t="s">
        <v>848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594</v>
      </c>
      <c r="B19" s="19" t="s">
        <v>911</v>
      </c>
      <c r="C19" s="18" t="s">
        <v>917</v>
      </c>
      <c r="D19" s="18" t="s">
        <v>913</v>
      </c>
      <c r="E19" s="18"/>
      <c r="F19" s="18" t="s">
        <v>918</v>
      </c>
      <c r="G19" s="18">
        <v>0</v>
      </c>
      <c r="H19" s="18">
        <v>0</v>
      </c>
      <c r="I19" s="18">
        <v>0</v>
      </c>
      <c r="J19" s="18" t="s">
        <v>919</v>
      </c>
      <c r="K19" s="18" t="s">
        <v>838</v>
      </c>
      <c r="L19" s="18">
        <v>1972</v>
      </c>
      <c r="M19" s="18">
        <v>23323</v>
      </c>
      <c r="N19" s="18">
        <v>181000</v>
      </c>
      <c r="O19" s="18">
        <v>1988</v>
      </c>
      <c r="P19" s="18" t="s">
        <v>920</v>
      </c>
      <c r="Q19" s="18" t="s">
        <v>921</v>
      </c>
      <c r="R19" s="18" t="s">
        <v>882</v>
      </c>
      <c r="S19" s="18" t="s">
        <v>864</v>
      </c>
      <c r="T19" s="18"/>
      <c r="U19" s="18" t="s">
        <v>843</v>
      </c>
      <c r="V19" s="18"/>
      <c r="W19" s="18" t="s">
        <v>901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 t="s">
        <v>848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594</v>
      </c>
      <c r="B20" s="19" t="s">
        <v>922</v>
      </c>
      <c r="C20" s="18" t="s">
        <v>923</v>
      </c>
      <c r="D20" s="18" t="s">
        <v>924</v>
      </c>
      <c r="E20" s="18"/>
      <c r="F20" s="18" t="s">
        <v>925</v>
      </c>
      <c r="G20" s="18">
        <v>0</v>
      </c>
      <c r="H20" s="18">
        <v>0</v>
      </c>
      <c r="I20" s="18">
        <v>0</v>
      </c>
      <c r="J20" s="18" t="s">
        <v>926</v>
      </c>
      <c r="K20" s="18" t="s">
        <v>879</v>
      </c>
      <c r="L20" s="18">
        <v>1986</v>
      </c>
      <c r="M20" s="18">
        <v>18868</v>
      </c>
      <c r="N20" s="18">
        <v>155170</v>
      </c>
      <c r="O20" s="18">
        <v>2004</v>
      </c>
      <c r="P20" s="18" t="s">
        <v>927</v>
      </c>
      <c r="Q20" s="18" t="s">
        <v>928</v>
      </c>
      <c r="R20" s="18" t="s">
        <v>841</v>
      </c>
      <c r="S20" s="18" t="s">
        <v>864</v>
      </c>
      <c r="T20" s="18"/>
      <c r="U20" s="18" t="s">
        <v>843</v>
      </c>
      <c r="V20" s="18"/>
      <c r="W20" s="18" t="s">
        <v>844</v>
      </c>
      <c r="X20" s="18" t="s">
        <v>865</v>
      </c>
      <c r="Y20" s="18" t="s">
        <v>846</v>
      </c>
      <c r="Z20" s="18" t="s">
        <v>847</v>
      </c>
      <c r="AA20" s="18">
        <v>5</v>
      </c>
      <c r="AB20" s="18">
        <v>1</v>
      </c>
      <c r="AC20" s="18">
        <v>18</v>
      </c>
      <c r="AD20" s="18">
        <v>7</v>
      </c>
      <c r="AE20" s="18">
        <v>14</v>
      </c>
      <c r="AF20" s="18">
        <v>13</v>
      </c>
      <c r="AG20" s="18" t="s">
        <v>848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594</v>
      </c>
      <c r="B21" s="19" t="s">
        <v>922</v>
      </c>
      <c r="C21" s="18" t="s">
        <v>929</v>
      </c>
      <c r="D21" s="18" t="s">
        <v>924</v>
      </c>
      <c r="E21" s="18"/>
      <c r="F21" s="18" t="s">
        <v>930</v>
      </c>
      <c r="G21" s="18">
        <v>151479</v>
      </c>
      <c r="H21" s="18">
        <v>7995</v>
      </c>
      <c r="I21" s="18">
        <v>145960</v>
      </c>
      <c r="J21" s="18" t="s">
        <v>931</v>
      </c>
      <c r="K21" s="18" t="s">
        <v>879</v>
      </c>
      <c r="L21" s="18">
        <v>2004</v>
      </c>
      <c r="M21" s="18">
        <v>16850</v>
      </c>
      <c r="N21" s="18">
        <v>186000</v>
      </c>
      <c r="O21" s="18">
        <v>2018</v>
      </c>
      <c r="P21" s="18" t="s">
        <v>927</v>
      </c>
      <c r="Q21" s="18" t="s">
        <v>932</v>
      </c>
      <c r="R21" s="18" t="s">
        <v>841</v>
      </c>
      <c r="S21" s="18" t="s">
        <v>842</v>
      </c>
      <c r="T21" s="18"/>
      <c r="U21" s="18" t="s">
        <v>843</v>
      </c>
      <c r="V21" s="18"/>
      <c r="W21" s="18" t="s">
        <v>844</v>
      </c>
      <c r="X21" s="18" t="s">
        <v>865</v>
      </c>
      <c r="Y21" s="18" t="s">
        <v>846</v>
      </c>
      <c r="Z21" s="18" t="s">
        <v>847</v>
      </c>
      <c r="AA21" s="18">
        <v>1</v>
      </c>
      <c r="AB21" s="18">
        <v>1</v>
      </c>
      <c r="AC21" s="18">
        <v>11</v>
      </c>
      <c r="AD21" s="18">
        <v>9</v>
      </c>
      <c r="AE21" s="18">
        <v>8</v>
      </c>
      <c r="AF21" s="18">
        <v>8</v>
      </c>
      <c r="AG21" s="18" t="s">
        <v>848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594</v>
      </c>
      <c r="B22" s="19" t="s">
        <v>933</v>
      </c>
      <c r="C22" s="18" t="s">
        <v>934</v>
      </c>
      <c r="D22" s="18" t="s">
        <v>935</v>
      </c>
      <c r="E22" s="18"/>
      <c r="F22" s="18" t="s">
        <v>936</v>
      </c>
      <c r="G22" s="18">
        <v>2285</v>
      </c>
      <c r="H22" s="18">
        <v>3046</v>
      </c>
      <c r="I22" s="18">
        <v>5571</v>
      </c>
      <c r="J22" s="18" t="s">
        <v>937</v>
      </c>
      <c r="K22" s="18" t="s">
        <v>879</v>
      </c>
      <c r="L22" s="18">
        <v>1993</v>
      </c>
      <c r="M22" s="18">
        <v>7950</v>
      </c>
      <c r="N22" s="18">
        <v>55892</v>
      </c>
      <c r="O22" s="18">
        <v>2012</v>
      </c>
      <c r="P22" s="18" t="s">
        <v>900</v>
      </c>
      <c r="Q22" s="18" t="s">
        <v>938</v>
      </c>
      <c r="R22" s="18" t="s">
        <v>882</v>
      </c>
      <c r="S22" s="18" t="s">
        <v>842</v>
      </c>
      <c r="T22" s="18"/>
      <c r="U22" s="18" t="s">
        <v>843</v>
      </c>
      <c r="V22" s="18"/>
      <c r="W22" s="18" t="s">
        <v>844</v>
      </c>
      <c r="X22" s="18" t="s">
        <v>845</v>
      </c>
      <c r="Y22" s="18" t="s">
        <v>908</v>
      </c>
      <c r="Z22" s="18" t="s">
        <v>847</v>
      </c>
      <c r="AA22" s="18">
        <v>3.7</v>
      </c>
      <c r="AB22" s="18"/>
      <c r="AC22" s="18">
        <v>6.8</v>
      </c>
      <c r="AD22" s="18"/>
      <c r="AE22" s="18">
        <v>5.4</v>
      </c>
      <c r="AF22" s="18"/>
      <c r="AG22" s="18" t="s">
        <v>848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594</v>
      </c>
      <c r="B23" s="19" t="s">
        <v>933</v>
      </c>
      <c r="C23" s="18" t="s">
        <v>934</v>
      </c>
      <c r="D23" s="18" t="s">
        <v>935</v>
      </c>
      <c r="E23" s="18"/>
      <c r="F23" s="18" t="s">
        <v>936</v>
      </c>
      <c r="G23" s="18">
        <v>43790</v>
      </c>
      <c r="H23" s="18">
        <v>0</v>
      </c>
      <c r="I23" s="18">
        <v>0</v>
      </c>
      <c r="J23" s="18" t="s">
        <v>937</v>
      </c>
      <c r="K23" s="18" t="s">
        <v>879</v>
      </c>
      <c r="L23" s="18">
        <v>1982</v>
      </c>
      <c r="M23" s="18">
        <v>5800</v>
      </c>
      <c r="N23" s="18">
        <v>43790</v>
      </c>
      <c r="O23" s="18">
        <v>1995</v>
      </c>
      <c r="P23" s="18" t="s">
        <v>900</v>
      </c>
      <c r="Q23" s="18" t="s">
        <v>938</v>
      </c>
      <c r="R23" s="18" t="s">
        <v>882</v>
      </c>
      <c r="S23" s="18" t="s">
        <v>864</v>
      </c>
      <c r="T23" s="18"/>
      <c r="U23" s="18" t="s">
        <v>843</v>
      </c>
      <c r="V23" s="18"/>
      <c r="W23" s="18" t="s">
        <v>844</v>
      </c>
      <c r="X23" s="18"/>
      <c r="Y23" s="18" t="s">
        <v>908</v>
      </c>
      <c r="Z23" s="18" t="s">
        <v>847</v>
      </c>
      <c r="AA23" s="18">
        <v>3.8</v>
      </c>
      <c r="AB23" s="18"/>
      <c r="AC23" s="18">
        <v>7.3</v>
      </c>
      <c r="AD23" s="18"/>
      <c r="AE23" s="18">
        <v>8.6</v>
      </c>
      <c r="AF23" s="18"/>
      <c r="AG23" s="18" t="s">
        <v>848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594</v>
      </c>
      <c r="B24" s="19" t="s">
        <v>939</v>
      </c>
      <c r="C24" s="18" t="s">
        <v>940</v>
      </c>
      <c r="D24" s="18" t="s">
        <v>941</v>
      </c>
      <c r="E24" s="18"/>
      <c r="F24" s="18" t="s">
        <v>942</v>
      </c>
      <c r="G24" s="18">
        <v>21903</v>
      </c>
      <c r="H24" s="18">
        <v>28414</v>
      </c>
      <c r="I24" s="18">
        <v>436421</v>
      </c>
      <c r="J24" s="18" t="s">
        <v>943</v>
      </c>
      <c r="K24" s="18" t="s">
        <v>838</v>
      </c>
      <c r="L24" s="18">
        <v>1979</v>
      </c>
      <c r="M24" s="18">
        <v>98380</v>
      </c>
      <c r="N24" s="18">
        <v>1235300</v>
      </c>
      <c r="O24" s="18">
        <v>2031</v>
      </c>
      <c r="P24" s="18" t="s">
        <v>839</v>
      </c>
      <c r="Q24" s="18" t="s">
        <v>944</v>
      </c>
      <c r="R24" s="18" t="s">
        <v>882</v>
      </c>
      <c r="S24" s="18" t="s">
        <v>842</v>
      </c>
      <c r="T24" s="18"/>
      <c r="U24" s="18" t="s">
        <v>843</v>
      </c>
      <c r="V24" s="18"/>
      <c r="W24" s="18" t="s">
        <v>844</v>
      </c>
      <c r="X24" s="18" t="s">
        <v>845</v>
      </c>
      <c r="Y24" s="18" t="s">
        <v>846</v>
      </c>
      <c r="Z24" s="18" t="s">
        <v>847</v>
      </c>
      <c r="AA24" s="18">
        <v>16.6</v>
      </c>
      <c r="AB24" s="18" t="s">
        <v>945</v>
      </c>
      <c r="AC24" s="18">
        <v>42.2</v>
      </c>
      <c r="AD24" s="18">
        <v>10</v>
      </c>
      <c r="AE24" s="18">
        <v>51.5</v>
      </c>
      <c r="AF24" s="18">
        <v>31</v>
      </c>
      <c r="AG24" s="18" t="s">
        <v>848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594</v>
      </c>
      <c r="B25" s="19" t="s">
        <v>946</v>
      </c>
      <c r="C25" s="18" t="s">
        <v>947</v>
      </c>
      <c r="D25" s="18" t="s">
        <v>948</v>
      </c>
      <c r="E25" s="18"/>
      <c r="F25" s="18" t="s">
        <v>949</v>
      </c>
      <c r="G25" s="18">
        <v>512</v>
      </c>
      <c r="H25" s="18">
        <v>2077</v>
      </c>
      <c r="I25" s="18">
        <v>6814</v>
      </c>
      <c r="J25" s="18" t="s">
        <v>919</v>
      </c>
      <c r="K25" s="18" t="s">
        <v>879</v>
      </c>
      <c r="L25" s="18">
        <v>1991</v>
      </c>
      <c r="M25" s="18">
        <v>13500</v>
      </c>
      <c r="N25" s="18">
        <v>232150</v>
      </c>
      <c r="O25" s="18">
        <v>2012</v>
      </c>
      <c r="P25" s="18" t="s">
        <v>950</v>
      </c>
      <c r="Q25" s="18" t="s">
        <v>951</v>
      </c>
      <c r="R25" s="18" t="s">
        <v>882</v>
      </c>
      <c r="S25" s="18" t="s">
        <v>842</v>
      </c>
      <c r="T25" s="18"/>
      <c r="U25" s="18" t="s">
        <v>595</v>
      </c>
      <c r="V25" s="18">
        <v>99</v>
      </c>
      <c r="W25" s="18" t="s">
        <v>844</v>
      </c>
      <c r="X25" s="18" t="s">
        <v>845</v>
      </c>
      <c r="Y25" s="18" t="s">
        <v>846</v>
      </c>
      <c r="Z25" s="18" t="s">
        <v>847</v>
      </c>
      <c r="AA25" s="18">
        <v>0.05</v>
      </c>
      <c r="AB25" s="18">
        <v>0.003</v>
      </c>
      <c r="AC25" s="18">
        <v>0.092</v>
      </c>
      <c r="AD25" s="18">
        <v>0.002</v>
      </c>
      <c r="AE25" s="18">
        <v>0.168</v>
      </c>
      <c r="AF25" s="18">
        <v>0.008</v>
      </c>
      <c r="AG25" s="18" t="s">
        <v>848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594</v>
      </c>
      <c r="B26" s="19" t="s">
        <v>952</v>
      </c>
      <c r="C26" s="18" t="s">
        <v>953</v>
      </c>
      <c r="D26" s="18" t="s">
        <v>954</v>
      </c>
      <c r="E26" s="18"/>
      <c r="F26" s="18" t="s">
        <v>955</v>
      </c>
      <c r="G26" s="18"/>
      <c r="H26" s="18"/>
      <c r="I26" s="18"/>
      <c r="J26" s="18" t="s">
        <v>937</v>
      </c>
      <c r="K26" s="18" t="s">
        <v>838</v>
      </c>
      <c r="L26" s="18">
        <v>1987</v>
      </c>
      <c r="M26" s="18">
        <v>4616</v>
      </c>
      <c r="N26" s="18">
        <v>29966</v>
      </c>
      <c r="O26" s="18">
        <v>1998</v>
      </c>
      <c r="P26" s="18" t="s">
        <v>927</v>
      </c>
      <c r="Q26" s="18" t="s">
        <v>956</v>
      </c>
      <c r="R26" s="18" t="s">
        <v>882</v>
      </c>
      <c r="S26" s="18" t="s">
        <v>864</v>
      </c>
      <c r="T26" s="18"/>
      <c r="U26" s="18" t="s">
        <v>843</v>
      </c>
      <c r="V26" s="18"/>
      <c r="W26" s="18" t="s">
        <v>901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 t="s">
        <v>848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594</v>
      </c>
      <c r="B27" s="19" t="s">
        <v>952</v>
      </c>
      <c r="C27" s="18" t="s">
        <v>957</v>
      </c>
      <c r="D27" s="18" t="s">
        <v>954</v>
      </c>
      <c r="E27" s="18"/>
      <c r="F27" s="18" t="s">
        <v>958</v>
      </c>
      <c r="G27" s="18">
        <v>3505</v>
      </c>
      <c r="H27" s="18">
        <v>4837</v>
      </c>
      <c r="I27" s="18">
        <v>22420</v>
      </c>
      <c r="J27" s="18" t="s">
        <v>937</v>
      </c>
      <c r="K27" s="18" t="s">
        <v>838</v>
      </c>
      <c r="L27" s="18">
        <v>1991</v>
      </c>
      <c r="M27" s="18">
        <v>8637</v>
      </c>
      <c r="N27" s="18">
        <v>61385</v>
      </c>
      <c r="O27" s="18">
        <v>2014</v>
      </c>
      <c r="P27" s="18" t="s">
        <v>886</v>
      </c>
      <c r="Q27" s="18" t="s">
        <v>959</v>
      </c>
      <c r="R27" s="18" t="s">
        <v>863</v>
      </c>
      <c r="S27" s="18" t="s">
        <v>842</v>
      </c>
      <c r="T27" s="18"/>
      <c r="U27" s="18" t="s">
        <v>843</v>
      </c>
      <c r="V27" s="18"/>
      <c r="W27" s="18" t="s">
        <v>844</v>
      </c>
      <c r="X27" s="18" t="s">
        <v>845</v>
      </c>
      <c r="Y27" s="18" t="s">
        <v>908</v>
      </c>
      <c r="Z27" s="18" t="s">
        <v>847</v>
      </c>
      <c r="AA27" s="18">
        <v>38</v>
      </c>
      <c r="AB27" s="18">
        <v>107</v>
      </c>
      <c r="AC27" s="18">
        <v>13</v>
      </c>
      <c r="AD27" s="18">
        <v>40</v>
      </c>
      <c r="AE27" s="18">
        <v>5.4</v>
      </c>
      <c r="AF27" s="18">
        <v>4.8</v>
      </c>
      <c r="AG27" s="18" t="s">
        <v>848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594</v>
      </c>
      <c r="B28" s="19" t="s">
        <v>960</v>
      </c>
      <c r="C28" s="18" t="s">
        <v>961</v>
      </c>
      <c r="D28" s="18" t="s">
        <v>962</v>
      </c>
      <c r="E28" s="18"/>
      <c r="F28" s="18" t="s">
        <v>963</v>
      </c>
      <c r="G28" s="18"/>
      <c r="H28" s="18"/>
      <c r="I28" s="18">
        <v>9896</v>
      </c>
      <c r="J28" s="18" t="s">
        <v>964</v>
      </c>
      <c r="K28" s="18" t="s">
        <v>879</v>
      </c>
      <c r="L28" s="18">
        <v>1970</v>
      </c>
      <c r="M28" s="18">
        <v>10040</v>
      </c>
      <c r="N28" s="18">
        <v>85000</v>
      </c>
      <c r="O28" s="18">
        <v>2009</v>
      </c>
      <c r="P28" s="18" t="s">
        <v>920</v>
      </c>
      <c r="Q28" s="18" t="s">
        <v>921</v>
      </c>
      <c r="R28" s="18" t="s">
        <v>882</v>
      </c>
      <c r="S28" s="18" t="s">
        <v>842</v>
      </c>
      <c r="T28" s="18" t="s">
        <v>965</v>
      </c>
      <c r="U28" s="18" t="s">
        <v>843</v>
      </c>
      <c r="V28" s="18"/>
      <c r="W28" s="18" t="s">
        <v>901</v>
      </c>
      <c r="X28" s="18"/>
      <c r="Y28" s="18"/>
      <c r="Z28" s="18"/>
      <c r="AA28" s="18">
        <v>2.6</v>
      </c>
      <c r="AB28" s="18">
        <v>2.6</v>
      </c>
      <c r="AC28" s="18">
        <v>3.6</v>
      </c>
      <c r="AD28" s="18">
        <v>3.6</v>
      </c>
      <c r="AE28" s="18">
        <v>2.7</v>
      </c>
      <c r="AF28" s="18">
        <v>2.7</v>
      </c>
      <c r="AG28" s="18" t="s">
        <v>848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594</v>
      </c>
      <c r="B29" s="19" t="s">
        <v>966</v>
      </c>
      <c r="C29" s="18" t="s">
        <v>967</v>
      </c>
      <c r="D29" s="18" t="s">
        <v>968</v>
      </c>
      <c r="E29" s="18"/>
      <c r="F29" s="18" t="s">
        <v>969</v>
      </c>
      <c r="G29" s="18"/>
      <c r="H29" s="18"/>
      <c r="I29" s="18"/>
      <c r="J29" s="18" t="s">
        <v>970</v>
      </c>
      <c r="K29" s="18" t="s">
        <v>879</v>
      </c>
      <c r="L29" s="18">
        <v>1967</v>
      </c>
      <c r="M29" s="18">
        <v>8474</v>
      </c>
      <c r="N29" s="18">
        <v>42370</v>
      </c>
      <c r="O29" s="18">
        <v>2003</v>
      </c>
      <c r="P29" s="18" t="s">
        <v>920</v>
      </c>
      <c r="Q29" s="18" t="s">
        <v>921</v>
      </c>
      <c r="R29" s="18" t="s">
        <v>882</v>
      </c>
      <c r="S29" s="18" t="s">
        <v>864</v>
      </c>
      <c r="T29" s="18"/>
      <c r="U29" s="18"/>
      <c r="V29" s="18"/>
      <c r="W29" s="18" t="s">
        <v>855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 t="s">
        <v>848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594</v>
      </c>
      <c r="B30" s="19" t="s">
        <v>971</v>
      </c>
      <c r="C30" s="18" t="s">
        <v>972</v>
      </c>
      <c r="D30" s="18" t="s">
        <v>973</v>
      </c>
      <c r="E30" s="18"/>
      <c r="F30" s="18" t="s">
        <v>974</v>
      </c>
      <c r="G30" s="18"/>
      <c r="H30" s="18"/>
      <c r="I30" s="18"/>
      <c r="J30" s="18" t="s">
        <v>975</v>
      </c>
      <c r="K30" s="18" t="s">
        <v>879</v>
      </c>
      <c r="L30" s="18">
        <v>1976</v>
      </c>
      <c r="M30" s="18">
        <v>6160</v>
      </c>
      <c r="N30" s="18">
        <v>41000</v>
      </c>
      <c r="O30" s="18">
        <v>1997</v>
      </c>
      <c r="P30" s="18" t="s">
        <v>920</v>
      </c>
      <c r="Q30" s="18"/>
      <c r="R30" s="18" t="s">
        <v>841</v>
      </c>
      <c r="S30" s="18" t="s">
        <v>864</v>
      </c>
      <c r="T30" s="18"/>
      <c r="U30" s="18" t="s">
        <v>843</v>
      </c>
      <c r="V30" s="18"/>
      <c r="W30" s="18" t="s">
        <v>901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 t="s">
        <v>848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594</v>
      </c>
      <c r="B31" s="19" t="s">
        <v>971</v>
      </c>
      <c r="C31" s="18" t="s">
        <v>976</v>
      </c>
      <c r="D31" s="18" t="s">
        <v>973</v>
      </c>
      <c r="E31" s="18"/>
      <c r="F31" s="18" t="s">
        <v>977</v>
      </c>
      <c r="G31" s="18"/>
      <c r="H31" s="18"/>
      <c r="I31" s="18"/>
      <c r="J31" s="18" t="s">
        <v>978</v>
      </c>
      <c r="K31" s="18" t="s">
        <v>879</v>
      </c>
      <c r="L31" s="18">
        <v>1988</v>
      </c>
      <c r="M31" s="18">
        <v>6000</v>
      </c>
      <c r="N31" s="18">
        <v>35000</v>
      </c>
      <c r="O31" s="18" t="s">
        <v>979</v>
      </c>
      <c r="P31" s="18" t="s">
        <v>980</v>
      </c>
      <c r="Q31" s="18" t="s">
        <v>854</v>
      </c>
      <c r="R31" s="18" t="s">
        <v>841</v>
      </c>
      <c r="S31" s="18" t="s">
        <v>842</v>
      </c>
      <c r="T31" s="18"/>
      <c r="U31" s="18" t="s">
        <v>843</v>
      </c>
      <c r="V31" s="18"/>
      <c r="W31" s="18" t="s">
        <v>844</v>
      </c>
      <c r="X31" s="18"/>
      <c r="Y31" s="18" t="s">
        <v>846</v>
      </c>
      <c r="Z31" s="18" t="s">
        <v>847</v>
      </c>
      <c r="AA31" s="18"/>
      <c r="AB31" s="18"/>
      <c r="AC31" s="18"/>
      <c r="AD31" s="18"/>
      <c r="AE31" s="18"/>
      <c r="AF31" s="18"/>
      <c r="AG31" s="18" t="s">
        <v>848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594</v>
      </c>
      <c r="B32" s="19" t="s">
        <v>971</v>
      </c>
      <c r="C32" s="18" t="s">
        <v>981</v>
      </c>
      <c r="D32" s="18" t="s">
        <v>973</v>
      </c>
      <c r="E32" s="18"/>
      <c r="F32" s="18" t="s">
        <v>982</v>
      </c>
      <c r="G32" s="18">
        <v>1258</v>
      </c>
      <c r="H32" s="18">
        <v>1455</v>
      </c>
      <c r="I32" s="18">
        <v>31214</v>
      </c>
      <c r="J32" s="18" t="s">
        <v>978</v>
      </c>
      <c r="K32" s="18" t="s">
        <v>879</v>
      </c>
      <c r="L32" s="18">
        <v>2005</v>
      </c>
      <c r="M32" s="18">
        <v>7100</v>
      </c>
      <c r="N32" s="18">
        <v>40000</v>
      </c>
      <c r="O32" s="18">
        <v>2028</v>
      </c>
      <c r="P32" s="18" t="s">
        <v>980</v>
      </c>
      <c r="Q32" s="18" t="s">
        <v>983</v>
      </c>
      <c r="R32" s="18" t="s">
        <v>841</v>
      </c>
      <c r="S32" s="18" t="s">
        <v>842</v>
      </c>
      <c r="T32" s="18"/>
      <c r="U32" s="18" t="s">
        <v>843</v>
      </c>
      <c r="V32" s="18"/>
      <c r="W32" s="18" t="s">
        <v>844</v>
      </c>
      <c r="X32" s="18" t="s">
        <v>865</v>
      </c>
      <c r="Y32" s="18" t="s">
        <v>846</v>
      </c>
      <c r="Z32" s="18" t="s">
        <v>847</v>
      </c>
      <c r="AA32" s="18"/>
      <c r="AB32" s="18"/>
      <c r="AC32" s="18"/>
      <c r="AD32" s="18"/>
      <c r="AE32" s="18"/>
      <c r="AF32" s="18"/>
      <c r="AG32" s="18" t="s">
        <v>848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594</v>
      </c>
      <c r="B33" s="19" t="s">
        <v>984</v>
      </c>
      <c r="C33" s="18" t="s">
        <v>985</v>
      </c>
      <c r="D33" s="18" t="s">
        <v>986</v>
      </c>
      <c r="E33" s="18"/>
      <c r="F33" s="18" t="s">
        <v>987</v>
      </c>
      <c r="G33" s="18">
        <v>0</v>
      </c>
      <c r="H33" s="18">
        <v>0</v>
      </c>
      <c r="I33" s="18">
        <v>0</v>
      </c>
      <c r="J33" s="18" t="s">
        <v>988</v>
      </c>
      <c r="K33" s="18" t="s">
        <v>879</v>
      </c>
      <c r="L33" s="18">
        <v>1981</v>
      </c>
      <c r="M33" s="18">
        <v>2500</v>
      </c>
      <c r="N33" s="18">
        <v>11800</v>
      </c>
      <c r="O33" s="18">
        <v>1995</v>
      </c>
      <c r="P33" s="18" t="s">
        <v>900</v>
      </c>
      <c r="Q33" s="18" t="s">
        <v>956</v>
      </c>
      <c r="R33" s="18" t="s">
        <v>863</v>
      </c>
      <c r="S33" s="18" t="s">
        <v>864</v>
      </c>
      <c r="T33" s="18"/>
      <c r="U33" s="18" t="s">
        <v>843</v>
      </c>
      <c r="V33" s="18"/>
      <c r="W33" s="18" t="s">
        <v>901</v>
      </c>
      <c r="X33" s="18"/>
      <c r="Y33" s="18"/>
      <c r="Z33" s="18"/>
      <c r="AA33" s="18">
        <v>1</v>
      </c>
      <c r="AB33" s="18">
        <v>1</v>
      </c>
      <c r="AC33" s="18">
        <v>3</v>
      </c>
      <c r="AD33" s="18">
        <v>4</v>
      </c>
      <c r="AE33" s="18">
        <v>3</v>
      </c>
      <c r="AF33" s="18">
        <v>5</v>
      </c>
      <c r="AG33" s="18" t="s">
        <v>848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594</v>
      </c>
      <c r="B34" s="19" t="s">
        <v>984</v>
      </c>
      <c r="C34" s="18" t="s">
        <v>985</v>
      </c>
      <c r="D34" s="18" t="s">
        <v>986</v>
      </c>
      <c r="E34" s="18"/>
      <c r="F34" s="18" t="s">
        <v>987</v>
      </c>
      <c r="G34" s="18">
        <v>0</v>
      </c>
      <c r="H34" s="18">
        <v>0</v>
      </c>
      <c r="I34" s="18">
        <v>2700</v>
      </c>
      <c r="J34" s="18" t="s">
        <v>978</v>
      </c>
      <c r="K34" s="18" t="s">
        <v>838</v>
      </c>
      <c r="L34" s="18">
        <v>1995</v>
      </c>
      <c r="M34" s="18">
        <v>3100</v>
      </c>
      <c r="N34" s="18">
        <v>15800</v>
      </c>
      <c r="O34" s="18">
        <v>2009</v>
      </c>
      <c r="P34" s="18" t="s">
        <v>892</v>
      </c>
      <c r="Q34" s="18" t="s">
        <v>989</v>
      </c>
      <c r="R34" s="18" t="s">
        <v>863</v>
      </c>
      <c r="S34" s="18" t="s">
        <v>842</v>
      </c>
      <c r="T34" s="18" t="s">
        <v>965</v>
      </c>
      <c r="U34" s="18" t="s">
        <v>843</v>
      </c>
      <c r="V34" s="18"/>
      <c r="W34" s="18" t="s">
        <v>844</v>
      </c>
      <c r="X34" s="18" t="s">
        <v>865</v>
      </c>
      <c r="Y34" s="18" t="s">
        <v>908</v>
      </c>
      <c r="Z34" s="18" t="s">
        <v>867</v>
      </c>
      <c r="AA34" s="18">
        <v>3</v>
      </c>
      <c r="AB34" s="18">
        <v>1</v>
      </c>
      <c r="AC34" s="18">
        <v>15</v>
      </c>
      <c r="AD34" s="18">
        <v>7</v>
      </c>
      <c r="AE34" s="18">
        <v>13</v>
      </c>
      <c r="AF34" s="18">
        <v>11</v>
      </c>
      <c r="AG34" s="18" t="s">
        <v>848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594</v>
      </c>
      <c r="B35" s="19" t="s">
        <v>990</v>
      </c>
      <c r="C35" s="18" t="s">
        <v>991</v>
      </c>
      <c r="D35" s="18" t="s">
        <v>992</v>
      </c>
      <c r="E35" s="18"/>
      <c r="F35" s="18" t="s">
        <v>993</v>
      </c>
      <c r="G35" s="18">
        <v>0</v>
      </c>
      <c r="H35" s="18">
        <v>0</v>
      </c>
      <c r="I35" s="18">
        <v>830</v>
      </c>
      <c r="J35" s="18" t="s">
        <v>994</v>
      </c>
      <c r="K35" s="18" t="s">
        <v>879</v>
      </c>
      <c r="L35" s="18">
        <v>1974</v>
      </c>
      <c r="M35" s="18">
        <v>15283</v>
      </c>
      <c r="N35" s="18">
        <v>156877</v>
      </c>
      <c r="O35" s="18">
        <v>2015</v>
      </c>
      <c r="P35" s="18" t="s">
        <v>880</v>
      </c>
      <c r="Q35" s="18" t="s">
        <v>995</v>
      </c>
      <c r="R35" s="18" t="s">
        <v>841</v>
      </c>
      <c r="S35" s="18" t="s">
        <v>842</v>
      </c>
      <c r="T35" s="18"/>
      <c r="U35" s="18" t="s">
        <v>843</v>
      </c>
      <c r="V35" s="18"/>
      <c r="W35" s="18" t="s">
        <v>844</v>
      </c>
      <c r="X35" s="18" t="s">
        <v>845</v>
      </c>
      <c r="Y35" s="18" t="s">
        <v>846</v>
      </c>
      <c r="Z35" s="18" t="s">
        <v>847</v>
      </c>
      <c r="AA35" s="18">
        <v>1</v>
      </c>
      <c r="AB35" s="18">
        <v>1</v>
      </c>
      <c r="AC35" s="18">
        <v>4</v>
      </c>
      <c r="AD35" s="18">
        <v>1</v>
      </c>
      <c r="AE35" s="18"/>
      <c r="AF35" s="18"/>
      <c r="AG35" s="18" t="s">
        <v>848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594</v>
      </c>
      <c r="B36" s="19" t="s">
        <v>990</v>
      </c>
      <c r="C36" s="18" t="s">
        <v>996</v>
      </c>
      <c r="D36" s="18" t="s">
        <v>992</v>
      </c>
      <c r="E36" s="18"/>
      <c r="F36" s="18" t="s">
        <v>997</v>
      </c>
      <c r="G36" s="18">
        <v>2513</v>
      </c>
      <c r="H36" s="18">
        <v>2226</v>
      </c>
      <c r="I36" s="18">
        <v>36277</v>
      </c>
      <c r="J36" s="18" t="s">
        <v>994</v>
      </c>
      <c r="K36" s="18" t="s">
        <v>879</v>
      </c>
      <c r="L36" s="18">
        <v>2003</v>
      </c>
      <c r="M36" s="18">
        <v>8000</v>
      </c>
      <c r="N36" s="18">
        <v>49000</v>
      </c>
      <c r="O36" s="18">
        <v>2018</v>
      </c>
      <c r="P36" s="18" t="s">
        <v>880</v>
      </c>
      <c r="Q36" s="18" t="s">
        <v>998</v>
      </c>
      <c r="R36" s="18" t="s">
        <v>841</v>
      </c>
      <c r="S36" s="18" t="s">
        <v>842</v>
      </c>
      <c r="T36" s="18"/>
      <c r="U36" s="18" t="s">
        <v>843</v>
      </c>
      <c r="V36" s="18"/>
      <c r="W36" s="18" t="s">
        <v>844</v>
      </c>
      <c r="X36" s="18" t="s">
        <v>845</v>
      </c>
      <c r="Y36" s="18" t="s">
        <v>846</v>
      </c>
      <c r="Z36" s="18" t="s">
        <v>847</v>
      </c>
      <c r="AA36" s="18">
        <v>1</v>
      </c>
      <c r="AB36" s="18">
        <v>1</v>
      </c>
      <c r="AC36" s="18">
        <v>2</v>
      </c>
      <c r="AD36" s="18">
        <v>1</v>
      </c>
      <c r="AE36" s="18"/>
      <c r="AF36" s="18"/>
      <c r="AG36" s="18" t="s">
        <v>848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594</v>
      </c>
      <c r="B37" s="19" t="s">
        <v>999</v>
      </c>
      <c r="C37" s="18" t="s">
        <v>1000</v>
      </c>
      <c r="D37" s="18" t="s">
        <v>1001</v>
      </c>
      <c r="E37" s="18"/>
      <c r="F37" s="18" t="s">
        <v>1002</v>
      </c>
      <c r="G37" s="18"/>
      <c r="H37" s="18"/>
      <c r="I37" s="18">
        <v>5066</v>
      </c>
      <c r="J37" s="18" t="s">
        <v>1003</v>
      </c>
      <c r="K37" s="18" t="s">
        <v>879</v>
      </c>
      <c r="L37" s="18">
        <v>1971</v>
      </c>
      <c r="M37" s="18">
        <v>8802</v>
      </c>
      <c r="N37" s="18">
        <v>17380</v>
      </c>
      <c r="O37" s="18">
        <v>2009</v>
      </c>
      <c r="P37" s="18" t="s">
        <v>900</v>
      </c>
      <c r="Q37" s="18" t="s">
        <v>921</v>
      </c>
      <c r="R37" s="18" t="s">
        <v>882</v>
      </c>
      <c r="S37" s="18" t="s">
        <v>842</v>
      </c>
      <c r="T37" s="18" t="s">
        <v>965</v>
      </c>
      <c r="U37" s="18" t="s">
        <v>843</v>
      </c>
      <c r="V37" s="18"/>
      <c r="W37" s="18" t="s">
        <v>855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 t="s">
        <v>848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594</v>
      </c>
      <c r="B38" s="19" t="s">
        <v>1004</v>
      </c>
      <c r="C38" s="18" t="s">
        <v>1005</v>
      </c>
      <c r="D38" s="18" t="s">
        <v>1006</v>
      </c>
      <c r="E38" s="18"/>
      <c r="F38" s="18" t="s">
        <v>1007</v>
      </c>
      <c r="G38" s="18">
        <v>5991</v>
      </c>
      <c r="H38" s="18">
        <v>7416</v>
      </c>
      <c r="I38" s="18">
        <v>97702</v>
      </c>
      <c r="J38" s="18" t="s">
        <v>899</v>
      </c>
      <c r="K38" s="18" t="s">
        <v>879</v>
      </c>
      <c r="L38" s="18">
        <v>1993</v>
      </c>
      <c r="M38" s="18">
        <v>16760</v>
      </c>
      <c r="N38" s="18">
        <v>175000</v>
      </c>
      <c r="O38" s="18">
        <v>2023</v>
      </c>
      <c r="P38" s="18" t="s">
        <v>892</v>
      </c>
      <c r="Q38" s="18" t="s">
        <v>1008</v>
      </c>
      <c r="R38" s="18" t="s">
        <v>863</v>
      </c>
      <c r="S38" s="18" t="s">
        <v>842</v>
      </c>
      <c r="T38" s="18"/>
      <c r="U38" s="18" t="s">
        <v>843</v>
      </c>
      <c r="V38" s="18"/>
      <c r="W38" s="18" t="s">
        <v>844</v>
      </c>
      <c r="X38" s="18" t="s">
        <v>845</v>
      </c>
      <c r="Y38" s="18" t="s">
        <v>846</v>
      </c>
      <c r="Z38" s="18" t="s">
        <v>847</v>
      </c>
      <c r="AA38" s="18">
        <v>5</v>
      </c>
      <c r="AB38" s="18">
        <v>3</v>
      </c>
      <c r="AC38" s="18">
        <v>59</v>
      </c>
      <c r="AD38" s="18">
        <v>55</v>
      </c>
      <c r="AE38" s="18">
        <v>20</v>
      </c>
      <c r="AF38" s="18">
        <v>19</v>
      </c>
      <c r="AG38" s="18" t="s">
        <v>848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594</v>
      </c>
      <c r="B39" s="19" t="s">
        <v>1009</v>
      </c>
      <c r="C39" s="18" t="s">
        <v>1010</v>
      </c>
      <c r="D39" s="18" t="s">
        <v>1011</v>
      </c>
      <c r="E39" s="18"/>
      <c r="F39" s="18" t="s">
        <v>1012</v>
      </c>
      <c r="G39" s="18">
        <v>2131</v>
      </c>
      <c r="H39" s="18">
        <v>2497</v>
      </c>
      <c r="I39" s="18">
        <v>8074</v>
      </c>
      <c r="J39" s="18" t="s">
        <v>978</v>
      </c>
      <c r="K39" s="18" t="s">
        <v>879</v>
      </c>
      <c r="L39" s="18">
        <v>1987</v>
      </c>
      <c r="M39" s="18">
        <v>10500</v>
      </c>
      <c r="N39" s="18">
        <v>66000</v>
      </c>
      <c r="O39" s="18">
        <v>2012</v>
      </c>
      <c r="P39" s="18" t="s">
        <v>892</v>
      </c>
      <c r="Q39" s="18" t="s">
        <v>840</v>
      </c>
      <c r="R39" s="18" t="s">
        <v>863</v>
      </c>
      <c r="S39" s="18" t="s">
        <v>842</v>
      </c>
      <c r="T39" s="18"/>
      <c r="U39" s="18" t="s">
        <v>595</v>
      </c>
      <c r="V39" s="18">
        <v>97.84</v>
      </c>
      <c r="W39" s="18" t="s">
        <v>844</v>
      </c>
      <c r="X39" s="18" t="s">
        <v>845</v>
      </c>
      <c r="Y39" s="18" t="s">
        <v>908</v>
      </c>
      <c r="Z39" s="18" t="s">
        <v>867</v>
      </c>
      <c r="AA39" s="18">
        <v>3.3</v>
      </c>
      <c r="AB39" s="18">
        <v>0.5</v>
      </c>
      <c r="AC39" s="18">
        <v>9.4</v>
      </c>
      <c r="AD39" s="18">
        <v>3.7</v>
      </c>
      <c r="AE39" s="18"/>
      <c r="AF39" s="18">
        <v>14</v>
      </c>
      <c r="AG39" s="18" t="s">
        <v>848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594</v>
      </c>
      <c r="B40" s="19" t="s">
        <v>1013</v>
      </c>
      <c r="C40" s="18" t="s">
        <v>1014</v>
      </c>
      <c r="D40" s="18" t="s">
        <v>1015</v>
      </c>
      <c r="E40" s="18"/>
      <c r="F40" s="18" t="s">
        <v>1016</v>
      </c>
      <c r="G40" s="18">
        <v>942</v>
      </c>
      <c r="H40" s="18">
        <v>695</v>
      </c>
      <c r="I40" s="18">
        <v>7845</v>
      </c>
      <c r="J40" s="18" t="s">
        <v>891</v>
      </c>
      <c r="K40" s="18" t="s">
        <v>879</v>
      </c>
      <c r="L40" s="18">
        <v>1986</v>
      </c>
      <c r="M40" s="18">
        <v>8920</v>
      </c>
      <c r="N40" s="18">
        <v>47700</v>
      </c>
      <c r="O40" s="18">
        <v>2020</v>
      </c>
      <c r="P40" s="18" t="s">
        <v>927</v>
      </c>
      <c r="Q40" s="18" t="s">
        <v>840</v>
      </c>
      <c r="R40" s="18" t="s">
        <v>882</v>
      </c>
      <c r="S40" s="18" t="s">
        <v>842</v>
      </c>
      <c r="T40" s="18"/>
      <c r="U40" s="18" t="s">
        <v>843</v>
      </c>
      <c r="V40" s="18"/>
      <c r="W40" s="18" t="s">
        <v>844</v>
      </c>
      <c r="X40" s="18" t="s">
        <v>845</v>
      </c>
      <c r="Y40" s="18" t="s">
        <v>846</v>
      </c>
      <c r="Z40" s="18"/>
      <c r="AA40" s="18">
        <v>7</v>
      </c>
      <c r="AB40" s="18">
        <v>1</v>
      </c>
      <c r="AC40" s="18">
        <v>11</v>
      </c>
      <c r="AD40" s="18">
        <v>4</v>
      </c>
      <c r="AE40" s="18"/>
      <c r="AF40" s="18">
        <v>6</v>
      </c>
      <c r="AG40" s="18" t="s">
        <v>848</v>
      </c>
      <c r="AH40" s="18"/>
      <c r="AI40" s="18"/>
      <c r="AJ40" s="18"/>
      <c r="AK40" s="18"/>
      <c r="AL40" s="18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2:38" s="67" customFormat="1" ht="13.5" customHeight="1">
      <c r="B238" s="68"/>
      <c r="F238" s="69"/>
      <c r="J238" s="69"/>
      <c r="P238" s="69"/>
      <c r="Q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2:38" s="67" customFormat="1" ht="13.5" customHeight="1">
      <c r="B239" s="68"/>
      <c r="F239" s="69"/>
      <c r="J239" s="69"/>
      <c r="P239" s="69"/>
      <c r="Q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2:38" s="67" customFormat="1" ht="13.5" customHeight="1">
      <c r="B240" s="68"/>
      <c r="F240" s="69"/>
      <c r="J240" s="69"/>
      <c r="P240" s="69"/>
      <c r="Q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2:38" s="67" customFormat="1" ht="13.5" customHeight="1">
      <c r="B241" s="68"/>
      <c r="F241" s="69"/>
      <c r="J241" s="69"/>
      <c r="P241" s="69"/>
      <c r="Q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2:38" s="67" customFormat="1" ht="13.5" customHeight="1">
      <c r="B242" s="68"/>
      <c r="F242" s="69"/>
      <c r="J242" s="69"/>
      <c r="P242" s="69"/>
      <c r="Q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2:38" s="67" customFormat="1" ht="13.5" customHeight="1">
      <c r="B243" s="68"/>
      <c r="F243" s="69"/>
      <c r="J243" s="69"/>
      <c r="P243" s="69"/>
      <c r="Q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2:38" s="67" customFormat="1" ht="13.5" customHeight="1">
      <c r="B244" s="68"/>
      <c r="F244" s="69"/>
      <c r="J244" s="69"/>
      <c r="P244" s="69"/>
      <c r="Q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2:38" s="67" customFormat="1" ht="13.5" customHeight="1">
      <c r="B245" s="68"/>
      <c r="F245" s="69"/>
      <c r="J245" s="69"/>
      <c r="P245" s="69"/>
      <c r="Q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2:38" s="67" customFormat="1" ht="13.5" customHeight="1">
      <c r="B246" s="68"/>
      <c r="F246" s="69"/>
      <c r="J246" s="69"/>
      <c r="P246" s="69"/>
      <c r="Q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2:38" s="67" customFormat="1" ht="13.5" customHeight="1">
      <c r="B247" s="68"/>
      <c r="F247" s="69"/>
      <c r="J247" s="69"/>
      <c r="P247" s="69"/>
      <c r="Q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  <row r="248" spans="2:38" s="67" customFormat="1" ht="13.5" customHeight="1">
      <c r="B248" s="68"/>
      <c r="F248" s="69"/>
      <c r="J248" s="69"/>
      <c r="P248" s="69"/>
      <c r="Q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</row>
    <row r="249" spans="2:38" s="67" customFormat="1" ht="13.5" customHeight="1">
      <c r="B249" s="68"/>
      <c r="F249" s="69"/>
      <c r="J249" s="69"/>
      <c r="P249" s="69"/>
      <c r="Q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</row>
    <row r="250" spans="2:38" s="67" customFormat="1" ht="13.5" customHeight="1">
      <c r="B250" s="68"/>
      <c r="F250" s="69"/>
      <c r="J250" s="69"/>
      <c r="P250" s="69"/>
      <c r="Q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</row>
    <row r="251" spans="2:38" s="67" customFormat="1" ht="13.5" customHeight="1">
      <c r="B251" s="68"/>
      <c r="F251" s="69"/>
      <c r="J251" s="69"/>
      <c r="P251" s="69"/>
      <c r="Q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</row>
    <row r="252" spans="2:38" s="67" customFormat="1" ht="13.5" customHeight="1">
      <c r="B252" s="68"/>
      <c r="F252" s="69"/>
      <c r="J252" s="69"/>
      <c r="P252" s="69"/>
      <c r="Q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</row>
    <row r="253" spans="2:38" s="67" customFormat="1" ht="13.5" customHeight="1">
      <c r="B253" s="68"/>
      <c r="F253" s="69"/>
      <c r="J253" s="69"/>
      <c r="P253" s="69"/>
      <c r="Q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</row>
    <row r="254" spans="2:38" s="67" customFormat="1" ht="13.5" customHeight="1">
      <c r="B254" s="68"/>
      <c r="F254" s="69"/>
      <c r="J254" s="69"/>
      <c r="P254" s="69"/>
      <c r="Q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</row>
    <row r="255" spans="2:38" s="67" customFormat="1" ht="13.5" customHeight="1">
      <c r="B255" s="68"/>
      <c r="F255" s="69"/>
      <c r="J255" s="69"/>
      <c r="P255" s="69"/>
      <c r="Q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</row>
    <row r="256" spans="2:38" s="67" customFormat="1" ht="13.5" customHeight="1">
      <c r="B256" s="68"/>
      <c r="F256" s="69"/>
      <c r="J256" s="69"/>
      <c r="P256" s="69"/>
      <c r="Q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</row>
    <row r="257" spans="2:38" s="67" customFormat="1" ht="13.5" customHeight="1">
      <c r="B257" s="68"/>
      <c r="F257" s="69"/>
      <c r="J257" s="69"/>
      <c r="P257" s="69"/>
      <c r="Q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</row>
    <row r="258" spans="2:38" s="67" customFormat="1" ht="13.5" customHeight="1">
      <c r="B258" s="68"/>
      <c r="F258" s="69"/>
      <c r="J258" s="69"/>
      <c r="P258" s="69"/>
      <c r="Q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</row>
    <row r="259" spans="2:38" s="67" customFormat="1" ht="13.5" customHeight="1">
      <c r="B259" s="68"/>
      <c r="F259" s="69"/>
      <c r="J259" s="69"/>
      <c r="P259" s="69"/>
      <c r="Q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</row>
    <row r="260" spans="2:38" s="67" customFormat="1" ht="13.5" customHeight="1">
      <c r="B260" s="68"/>
      <c r="F260" s="69"/>
      <c r="J260" s="69"/>
      <c r="P260" s="69"/>
      <c r="Q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</row>
    <row r="261" spans="2:38" s="67" customFormat="1" ht="13.5" customHeight="1">
      <c r="B261" s="68"/>
      <c r="F261" s="69"/>
      <c r="J261" s="69"/>
      <c r="P261" s="69"/>
      <c r="Q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</row>
    <row r="262" spans="2:38" s="67" customFormat="1" ht="13.5" customHeight="1">
      <c r="B262" s="68"/>
      <c r="F262" s="69"/>
      <c r="J262" s="69"/>
      <c r="P262" s="69"/>
      <c r="Q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</row>
    <row r="263" spans="2:38" s="67" customFormat="1" ht="13.5" customHeight="1">
      <c r="B263" s="68"/>
      <c r="F263" s="69"/>
      <c r="J263" s="69"/>
      <c r="P263" s="69"/>
      <c r="Q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</row>
    <row r="264" spans="2:38" s="67" customFormat="1" ht="13.5" customHeight="1">
      <c r="B264" s="68"/>
      <c r="F264" s="69"/>
      <c r="J264" s="69"/>
      <c r="P264" s="69"/>
      <c r="Q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</row>
    <row r="265" spans="2:38" s="67" customFormat="1" ht="13.5" customHeight="1">
      <c r="B265" s="68"/>
      <c r="F265" s="69"/>
      <c r="J265" s="69"/>
      <c r="P265" s="69"/>
      <c r="Q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</row>
    <row r="266" spans="2:38" s="67" customFormat="1" ht="13.5" customHeight="1">
      <c r="B266" s="68"/>
      <c r="F266" s="69"/>
      <c r="J266" s="69"/>
      <c r="P266" s="69"/>
      <c r="Q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</row>
    <row r="267" spans="2:38" s="67" customFormat="1" ht="13.5" customHeight="1">
      <c r="B267" s="68"/>
      <c r="F267" s="69"/>
      <c r="J267" s="69"/>
      <c r="P267" s="69"/>
      <c r="Q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</row>
    <row r="268" spans="2:38" s="67" customFormat="1" ht="13.5" customHeight="1">
      <c r="B268" s="68"/>
      <c r="F268" s="69"/>
      <c r="J268" s="69"/>
      <c r="P268" s="69"/>
      <c r="Q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</row>
    <row r="269" spans="2:38" s="67" customFormat="1" ht="13.5" customHeight="1">
      <c r="B269" s="68"/>
      <c r="F269" s="69"/>
      <c r="J269" s="69"/>
      <c r="P269" s="69"/>
      <c r="Q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</row>
    <row r="270" spans="2:38" s="67" customFormat="1" ht="13.5" customHeight="1">
      <c r="B270" s="68"/>
      <c r="F270" s="69"/>
      <c r="J270" s="69"/>
      <c r="P270" s="69"/>
      <c r="Q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</row>
    <row r="271" spans="2:38" s="67" customFormat="1" ht="13.5" customHeight="1">
      <c r="B271" s="68"/>
      <c r="F271" s="69"/>
      <c r="J271" s="69"/>
      <c r="P271" s="69"/>
      <c r="Q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</row>
    <row r="272" spans="2:38" s="67" customFormat="1" ht="13.5" customHeight="1">
      <c r="B272" s="68"/>
      <c r="F272" s="69"/>
      <c r="J272" s="69"/>
      <c r="P272" s="69"/>
      <c r="Q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</row>
    <row r="273" spans="2:38" s="67" customFormat="1" ht="13.5" customHeight="1">
      <c r="B273" s="68"/>
      <c r="F273" s="69"/>
      <c r="J273" s="69"/>
      <c r="P273" s="69"/>
      <c r="Q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</row>
    <row r="274" spans="2:38" s="67" customFormat="1" ht="13.5" customHeight="1">
      <c r="B274" s="68"/>
      <c r="F274" s="69"/>
      <c r="J274" s="69"/>
      <c r="P274" s="69"/>
      <c r="Q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</row>
    <row r="275" spans="2:38" s="67" customFormat="1" ht="13.5" customHeight="1">
      <c r="B275" s="68"/>
      <c r="F275" s="69"/>
      <c r="J275" s="69"/>
      <c r="P275" s="69"/>
      <c r="Q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</row>
    <row r="276" spans="2:38" s="67" customFormat="1" ht="13.5" customHeight="1">
      <c r="B276" s="68"/>
      <c r="F276" s="69"/>
      <c r="J276" s="69"/>
      <c r="P276" s="69"/>
      <c r="Q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</row>
    <row r="277" spans="2:38" s="67" customFormat="1" ht="13.5" customHeight="1">
      <c r="B277" s="68"/>
      <c r="F277" s="69"/>
      <c r="J277" s="69"/>
      <c r="P277" s="69"/>
      <c r="Q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</row>
    <row r="278" spans="2:38" s="67" customFormat="1" ht="13.5" customHeight="1">
      <c r="B278" s="68"/>
      <c r="F278" s="69"/>
      <c r="J278" s="69"/>
      <c r="P278" s="69"/>
      <c r="Q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</row>
    <row r="279" spans="2:38" s="67" customFormat="1" ht="13.5" customHeight="1">
      <c r="B279" s="68"/>
      <c r="F279" s="69"/>
      <c r="J279" s="69"/>
      <c r="P279" s="69"/>
      <c r="Q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</row>
    <row r="280" spans="2:38" s="67" customFormat="1" ht="13.5" customHeight="1">
      <c r="B280" s="68"/>
      <c r="F280" s="69"/>
      <c r="J280" s="69"/>
      <c r="P280" s="69"/>
      <c r="Q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</row>
    <row r="281" spans="2:38" s="67" customFormat="1" ht="13.5" customHeight="1">
      <c r="B281" s="68"/>
      <c r="F281" s="69"/>
      <c r="J281" s="69"/>
      <c r="P281" s="69"/>
      <c r="Q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</row>
    <row r="282" spans="2:38" s="67" customFormat="1" ht="13.5" customHeight="1">
      <c r="B282" s="68"/>
      <c r="F282" s="69"/>
      <c r="J282" s="69"/>
      <c r="P282" s="69"/>
      <c r="Q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</row>
    <row r="283" spans="2:38" s="67" customFormat="1" ht="13.5" customHeight="1">
      <c r="B283" s="68"/>
      <c r="F283" s="69"/>
      <c r="J283" s="69"/>
      <c r="P283" s="69"/>
      <c r="Q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</row>
    <row r="284" spans="2:38" s="67" customFormat="1" ht="13.5" customHeight="1">
      <c r="B284" s="68"/>
      <c r="F284" s="69"/>
      <c r="J284" s="69"/>
      <c r="P284" s="69"/>
      <c r="Q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</row>
    <row r="285" spans="2:38" s="67" customFormat="1" ht="13.5" customHeight="1">
      <c r="B285" s="68"/>
      <c r="F285" s="69"/>
      <c r="J285" s="69"/>
      <c r="P285" s="69"/>
      <c r="Q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</row>
    <row r="286" spans="2:38" s="67" customFormat="1" ht="13.5" customHeight="1">
      <c r="B286" s="68"/>
      <c r="F286" s="69"/>
      <c r="J286" s="69"/>
      <c r="P286" s="69"/>
      <c r="Q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</row>
    <row r="287" spans="2:38" s="67" customFormat="1" ht="13.5" customHeight="1">
      <c r="B287" s="68"/>
      <c r="F287" s="69"/>
      <c r="J287" s="69"/>
      <c r="P287" s="69"/>
      <c r="Q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</row>
    <row r="288" spans="2:38" s="67" customFormat="1" ht="13.5" customHeight="1">
      <c r="B288" s="68"/>
      <c r="F288" s="69"/>
      <c r="J288" s="69"/>
      <c r="P288" s="69"/>
      <c r="Q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</row>
    <row r="289" spans="2:38" s="67" customFormat="1" ht="13.5" customHeight="1">
      <c r="B289" s="68"/>
      <c r="F289" s="69"/>
      <c r="J289" s="69"/>
      <c r="P289" s="69"/>
      <c r="Q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</row>
    <row r="290" spans="2:38" s="67" customFormat="1" ht="13.5" customHeight="1">
      <c r="B290" s="68"/>
      <c r="F290" s="69"/>
      <c r="J290" s="69"/>
      <c r="P290" s="69"/>
      <c r="Q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6"/>
  <sheetViews>
    <sheetView zoomScalePageLayoutView="0" workbookViewId="0" topLeftCell="A1">
      <pane xSplit="3" ySplit="6" topLeftCell="D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1" sqref="B11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1017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7" t="s">
        <v>1018</v>
      </c>
      <c r="B2" s="179" t="s">
        <v>1019</v>
      </c>
      <c r="C2" s="88" t="s">
        <v>1020</v>
      </c>
      <c r="D2" s="107" t="s">
        <v>1021</v>
      </c>
      <c r="E2" s="88" t="s">
        <v>1022</v>
      </c>
      <c r="F2" s="107" t="s">
        <v>1023</v>
      </c>
      <c r="G2" s="172" t="s">
        <v>1024</v>
      </c>
      <c r="H2" s="173"/>
      <c r="I2" s="173"/>
      <c r="J2" s="174"/>
      <c r="K2" s="108" t="s">
        <v>1025</v>
      </c>
      <c r="L2" s="109"/>
      <c r="M2" s="109"/>
      <c r="N2" s="108" t="s">
        <v>1026</v>
      </c>
      <c r="O2" s="109"/>
      <c r="P2" s="108" t="s">
        <v>1027</v>
      </c>
      <c r="Q2" s="109"/>
      <c r="R2" s="108" t="s">
        <v>1028</v>
      </c>
      <c r="S2" s="157"/>
      <c r="T2" s="157"/>
      <c r="U2" s="157"/>
      <c r="V2" s="157"/>
      <c r="W2" s="161"/>
      <c r="X2" s="108" t="s">
        <v>1029</v>
      </c>
      <c r="Y2" s="109"/>
      <c r="Z2" s="110"/>
      <c r="AA2" s="88" t="s">
        <v>1030</v>
      </c>
      <c r="AB2" s="88" t="s">
        <v>1031</v>
      </c>
      <c r="AC2" s="88" t="s">
        <v>1032</v>
      </c>
      <c r="AD2" s="88" t="s">
        <v>1033</v>
      </c>
      <c r="AE2" s="107" t="s">
        <v>1034</v>
      </c>
      <c r="AF2" s="107" t="s">
        <v>1035</v>
      </c>
      <c r="AG2" s="107" t="s">
        <v>1036</v>
      </c>
    </row>
    <row r="3" spans="1:33" s="55" customFormat="1" ht="13.5" customHeight="1">
      <c r="A3" s="90"/>
      <c r="B3" s="147"/>
      <c r="C3" s="89"/>
      <c r="D3" s="90"/>
      <c r="E3" s="89"/>
      <c r="F3" s="148"/>
      <c r="G3" s="175"/>
      <c r="H3" s="176"/>
      <c r="I3" s="176"/>
      <c r="J3" s="177"/>
      <c r="K3" s="116"/>
      <c r="L3" s="171"/>
      <c r="M3" s="171"/>
      <c r="N3" s="116"/>
      <c r="O3" s="171"/>
      <c r="P3" s="116"/>
      <c r="Q3" s="171"/>
      <c r="R3" s="144"/>
      <c r="S3" s="182"/>
      <c r="T3" s="182"/>
      <c r="U3" s="182"/>
      <c r="V3" s="182"/>
      <c r="W3" s="160"/>
      <c r="X3" s="116"/>
      <c r="Y3" s="171"/>
      <c r="Z3" s="117"/>
      <c r="AA3" s="89"/>
      <c r="AB3" s="89"/>
      <c r="AC3" s="149"/>
      <c r="AD3" s="89"/>
      <c r="AE3" s="90"/>
      <c r="AF3" s="90"/>
      <c r="AG3" s="148"/>
    </row>
    <row r="4" spans="1:33" s="55" customFormat="1" ht="18.75" customHeight="1">
      <c r="A4" s="90"/>
      <c r="B4" s="147"/>
      <c r="C4" s="89"/>
      <c r="D4" s="90"/>
      <c r="E4" s="89"/>
      <c r="F4" s="148"/>
      <c r="G4" s="88" t="s">
        <v>1037</v>
      </c>
      <c r="H4" s="88" t="s">
        <v>1038</v>
      </c>
      <c r="I4" s="88" t="s">
        <v>1039</v>
      </c>
      <c r="J4" s="88" t="s">
        <v>1040</v>
      </c>
      <c r="K4" s="88" t="s">
        <v>1041</v>
      </c>
      <c r="L4" s="88" t="s">
        <v>1042</v>
      </c>
      <c r="M4" s="88" t="s">
        <v>1043</v>
      </c>
      <c r="N4" s="107" t="s">
        <v>1044</v>
      </c>
      <c r="O4" s="88" t="s">
        <v>1045</v>
      </c>
      <c r="P4" s="107" t="s">
        <v>1046</v>
      </c>
      <c r="Q4" s="110" t="s">
        <v>1047</v>
      </c>
      <c r="R4" s="108" t="s">
        <v>1048</v>
      </c>
      <c r="S4" s="56"/>
      <c r="T4" s="108" t="s">
        <v>1049</v>
      </c>
      <c r="U4" s="56"/>
      <c r="V4" s="108" t="s">
        <v>1050</v>
      </c>
      <c r="W4" s="56"/>
      <c r="X4" s="88" t="s">
        <v>1051</v>
      </c>
      <c r="Y4" s="88" t="s">
        <v>1052</v>
      </c>
      <c r="Z4" s="88" t="s">
        <v>1053</v>
      </c>
      <c r="AA4" s="89"/>
      <c r="AB4" s="89"/>
      <c r="AC4" s="149"/>
      <c r="AD4" s="89"/>
      <c r="AE4" s="90"/>
      <c r="AF4" s="90"/>
      <c r="AG4" s="148"/>
    </row>
    <row r="5" spans="1:33" s="55" customFormat="1" ht="26.25" customHeight="1" thickBot="1">
      <c r="A5" s="90"/>
      <c r="B5" s="147"/>
      <c r="C5" s="89"/>
      <c r="D5" s="90"/>
      <c r="E5" s="89"/>
      <c r="F5" s="148"/>
      <c r="G5" s="149"/>
      <c r="H5" s="149"/>
      <c r="I5" s="149"/>
      <c r="J5" s="149"/>
      <c r="K5" s="89"/>
      <c r="L5" s="89"/>
      <c r="M5" s="89"/>
      <c r="N5" s="107"/>
      <c r="O5" s="89"/>
      <c r="P5" s="107"/>
      <c r="Q5" s="112"/>
      <c r="R5" s="149"/>
      <c r="S5" s="88" t="s">
        <v>1054</v>
      </c>
      <c r="T5" s="89"/>
      <c r="U5" s="88" t="s">
        <v>1054</v>
      </c>
      <c r="V5" s="89"/>
      <c r="W5" s="88" t="s">
        <v>1054</v>
      </c>
      <c r="X5" s="89"/>
      <c r="Y5" s="89"/>
      <c r="Z5" s="89"/>
      <c r="AA5" s="89"/>
      <c r="AB5" s="89"/>
      <c r="AC5" s="149"/>
      <c r="AD5" s="89"/>
      <c r="AE5" s="90"/>
      <c r="AF5" s="90"/>
      <c r="AG5" s="148"/>
    </row>
    <row r="6" spans="1:33" s="52" customFormat="1" ht="13.5" customHeight="1">
      <c r="A6" s="178"/>
      <c r="B6" s="180"/>
      <c r="C6" s="90"/>
      <c r="D6" s="178"/>
      <c r="E6" s="90"/>
      <c r="F6" s="181"/>
      <c r="G6" s="34" t="s">
        <v>1055</v>
      </c>
      <c r="H6" s="34" t="s">
        <v>1055</v>
      </c>
      <c r="I6" s="34" t="s">
        <v>1056</v>
      </c>
      <c r="J6" s="34" t="s">
        <v>1055</v>
      </c>
      <c r="K6" s="34" t="s">
        <v>1056</v>
      </c>
      <c r="L6" s="34" t="s">
        <v>1057</v>
      </c>
      <c r="M6" s="90"/>
      <c r="N6" s="107"/>
      <c r="O6" s="54" t="s">
        <v>1058</v>
      </c>
      <c r="P6" s="107"/>
      <c r="Q6" s="54" t="s">
        <v>1058</v>
      </c>
      <c r="R6" s="148"/>
      <c r="S6" s="90"/>
      <c r="T6" s="90"/>
      <c r="U6" s="90"/>
      <c r="V6" s="90"/>
      <c r="W6" s="90"/>
      <c r="X6" s="34" t="s">
        <v>1059</v>
      </c>
      <c r="Y6" s="34" t="s">
        <v>1060</v>
      </c>
      <c r="Z6" s="31"/>
      <c r="AA6" s="53" t="s">
        <v>1061</v>
      </c>
      <c r="AB6" s="53" t="s">
        <v>1062</v>
      </c>
      <c r="AC6" s="53" t="s">
        <v>1062</v>
      </c>
      <c r="AD6" s="34" t="s">
        <v>1063</v>
      </c>
      <c r="AE6" s="178"/>
      <c r="AF6" s="178"/>
      <c r="AG6" s="178"/>
    </row>
    <row r="7" spans="1:33" s="73" customFormat="1" ht="30" customHeight="1">
      <c r="A7" s="18" t="s">
        <v>1064</v>
      </c>
      <c r="B7" s="19" t="s">
        <v>1065</v>
      </c>
      <c r="C7" s="18" t="s">
        <v>1066</v>
      </c>
      <c r="D7" s="18" t="s">
        <v>1067</v>
      </c>
      <c r="E7" s="18"/>
      <c r="F7" s="18" t="s">
        <v>1068</v>
      </c>
      <c r="G7" s="36">
        <v>4058</v>
      </c>
      <c r="H7" s="36">
        <v>8311</v>
      </c>
      <c r="I7" s="36">
        <v>0</v>
      </c>
      <c r="J7" s="36">
        <v>0</v>
      </c>
      <c r="K7" s="36">
        <v>0</v>
      </c>
      <c r="L7" s="36">
        <v>0</v>
      </c>
      <c r="M7" s="36"/>
      <c r="N7" s="18" t="s">
        <v>1069</v>
      </c>
      <c r="O7" s="18"/>
      <c r="P7" s="18" t="s">
        <v>1070</v>
      </c>
      <c r="Q7" s="18">
        <v>518</v>
      </c>
      <c r="R7" s="18" t="s">
        <v>1071</v>
      </c>
      <c r="S7" s="18"/>
      <c r="T7" s="18" t="s">
        <v>1072</v>
      </c>
      <c r="U7" s="18"/>
      <c r="V7" s="18"/>
      <c r="W7" s="18"/>
      <c r="X7" s="18"/>
      <c r="Y7" s="18"/>
      <c r="Z7" s="18"/>
      <c r="AA7" s="18">
        <v>180</v>
      </c>
      <c r="AB7" s="18"/>
      <c r="AC7" s="18">
        <v>0</v>
      </c>
      <c r="AD7" s="18"/>
      <c r="AE7" s="18">
        <v>1983</v>
      </c>
      <c r="AF7" s="18" t="s">
        <v>1073</v>
      </c>
      <c r="AG7" s="18"/>
    </row>
    <row r="8" spans="1:33" s="66" customFormat="1" ht="30" customHeight="1">
      <c r="A8" s="18" t="s">
        <v>1064</v>
      </c>
      <c r="B8" s="19" t="s">
        <v>1074</v>
      </c>
      <c r="C8" s="18" t="s">
        <v>1075</v>
      </c>
      <c r="D8" s="18" t="s">
        <v>1076</v>
      </c>
      <c r="E8" s="18"/>
      <c r="F8" s="18" t="s">
        <v>1077</v>
      </c>
      <c r="G8" s="36">
        <v>3713</v>
      </c>
      <c r="H8" s="36">
        <v>12328</v>
      </c>
      <c r="I8" s="36"/>
      <c r="J8" s="36"/>
      <c r="K8" s="36"/>
      <c r="L8" s="36"/>
      <c r="M8" s="36"/>
      <c r="N8" s="18" t="s">
        <v>1069</v>
      </c>
      <c r="O8" s="18"/>
      <c r="P8" s="18" t="s">
        <v>1070</v>
      </c>
      <c r="Q8" s="18">
        <v>489</v>
      </c>
      <c r="R8" s="18" t="s">
        <v>1078</v>
      </c>
      <c r="S8" s="18"/>
      <c r="T8" s="18" t="s">
        <v>1079</v>
      </c>
      <c r="U8" s="18"/>
      <c r="V8" s="18"/>
      <c r="W8" s="18"/>
      <c r="X8" s="18"/>
      <c r="Y8" s="18"/>
      <c r="Z8" s="18"/>
      <c r="AA8" s="18">
        <v>230</v>
      </c>
      <c r="AB8" s="18"/>
      <c r="AC8" s="18"/>
      <c r="AD8" s="18"/>
      <c r="AE8" s="18">
        <v>1994</v>
      </c>
      <c r="AF8" s="18" t="s">
        <v>1080</v>
      </c>
      <c r="AG8" s="18"/>
    </row>
    <row r="9" spans="1:33" s="66" customFormat="1" ht="30" customHeight="1">
      <c r="A9" s="18" t="s">
        <v>1064</v>
      </c>
      <c r="B9" s="19" t="s">
        <v>1081</v>
      </c>
      <c r="C9" s="18" t="s">
        <v>1082</v>
      </c>
      <c r="D9" s="18" t="s">
        <v>1083</v>
      </c>
      <c r="E9" s="18"/>
      <c r="F9" s="18" t="s">
        <v>1084</v>
      </c>
      <c r="G9" s="36">
        <v>1847</v>
      </c>
      <c r="H9" s="36">
        <v>6731</v>
      </c>
      <c r="I9" s="36"/>
      <c r="J9" s="36"/>
      <c r="K9" s="36"/>
      <c r="L9" s="36"/>
      <c r="M9" s="36" t="s">
        <v>1085</v>
      </c>
      <c r="N9" s="18" t="s">
        <v>1069</v>
      </c>
      <c r="O9" s="18">
        <v>0</v>
      </c>
      <c r="P9" s="18" t="s">
        <v>1070</v>
      </c>
      <c r="Q9" s="18">
        <v>494</v>
      </c>
      <c r="R9" s="18" t="s">
        <v>1086</v>
      </c>
      <c r="S9" s="18"/>
      <c r="T9" s="18" t="s">
        <v>1072</v>
      </c>
      <c r="U9" s="18"/>
      <c r="V9" s="18"/>
      <c r="W9" s="18"/>
      <c r="X9" s="18">
        <v>0</v>
      </c>
      <c r="Y9" s="18">
        <v>0</v>
      </c>
      <c r="Z9" s="18"/>
      <c r="AA9" s="18">
        <v>200</v>
      </c>
      <c r="AB9" s="18">
        <v>200</v>
      </c>
      <c r="AC9" s="18">
        <v>0</v>
      </c>
      <c r="AD9" s="18">
        <v>0</v>
      </c>
      <c r="AE9" s="18">
        <v>1977</v>
      </c>
      <c r="AF9" s="18" t="s">
        <v>1080</v>
      </c>
      <c r="AG9" s="18"/>
    </row>
    <row r="10" spans="1:33" s="66" customFormat="1" ht="30" customHeight="1">
      <c r="A10" s="18" t="s">
        <v>1064</v>
      </c>
      <c r="B10" s="19" t="s">
        <v>1081</v>
      </c>
      <c r="C10" s="18" t="s">
        <v>1087</v>
      </c>
      <c r="D10" s="18" t="s">
        <v>1083</v>
      </c>
      <c r="E10" s="18"/>
      <c r="F10" s="18" t="s">
        <v>1088</v>
      </c>
      <c r="G10" s="36">
        <v>2134</v>
      </c>
      <c r="H10" s="36">
        <v>20164</v>
      </c>
      <c r="I10" s="36"/>
      <c r="J10" s="36"/>
      <c r="K10" s="36"/>
      <c r="L10" s="36"/>
      <c r="M10" s="36"/>
      <c r="N10" s="18" t="s">
        <v>1069</v>
      </c>
      <c r="O10" s="18">
        <v>0</v>
      </c>
      <c r="P10" s="18" t="s">
        <v>1070</v>
      </c>
      <c r="Q10" s="18">
        <v>179</v>
      </c>
      <c r="R10" s="18" t="s">
        <v>1089</v>
      </c>
      <c r="S10" s="18"/>
      <c r="T10" s="18" t="s">
        <v>1090</v>
      </c>
      <c r="U10" s="18"/>
      <c r="V10" s="18"/>
      <c r="W10" s="18"/>
      <c r="X10" s="18"/>
      <c r="Y10" s="18"/>
      <c r="Z10" s="18"/>
      <c r="AA10" s="18">
        <v>90</v>
      </c>
      <c r="AB10" s="18">
        <v>90</v>
      </c>
      <c r="AC10" s="18">
        <v>0</v>
      </c>
      <c r="AD10" s="18">
        <v>0</v>
      </c>
      <c r="AE10" s="18">
        <v>1987</v>
      </c>
      <c r="AF10" s="18" t="s">
        <v>1080</v>
      </c>
      <c r="AG10" s="18"/>
    </row>
    <row r="11" spans="1:33" s="66" customFormat="1" ht="30" customHeight="1">
      <c r="A11" s="18" t="s">
        <v>1064</v>
      </c>
      <c r="B11" s="19" t="s">
        <v>1091</v>
      </c>
      <c r="C11" s="18" t="s">
        <v>1092</v>
      </c>
      <c r="D11" s="18" t="s">
        <v>1093</v>
      </c>
      <c r="E11" s="18"/>
      <c r="F11" s="18" t="s">
        <v>1094</v>
      </c>
      <c r="G11" s="36">
        <v>5806</v>
      </c>
      <c r="H11" s="36">
        <v>14608</v>
      </c>
      <c r="I11" s="36"/>
      <c r="J11" s="36"/>
      <c r="K11" s="36"/>
      <c r="L11" s="36"/>
      <c r="M11" s="36"/>
      <c r="N11" s="18" t="s">
        <v>1095</v>
      </c>
      <c r="O11" s="18">
        <v>466</v>
      </c>
      <c r="P11" s="18" t="s">
        <v>1096</v>
      </c>
      <c r="Q11" s="18"/>
      <c r="R11" s="18" t="s">
        <v>1097</v>
      </c>
      <c r="S11" s="18"/>
      <c r="T11" s="18" t="s">
        <v>1072</v>
      </c>
      <c r="U11" s="18"/>
      <c r="V11" s="18"/>
      <c r="W11" s="18"/>
      <c r="X11" s="18"/>
      <c r="Y11" s="18"/>
      <c r="Z11" s="18"/>
      <c r="AA11" s="18">
        <v>72</v>
      </c>
      <c r="AB11" s="18"/>
      <c r="AC11" s="18"/>
      <c r="AD11" s="18"/>
      <c r="AE11" s="18">
        <v>1972</v>
      </c>
      <c r="AF11" s="18" t="s">
        <v>1080</v>
      </c>
      <c r="AG11" s="18"/>
    </row>
    <row r="12" spans="1:33" s="66" customFormat="1" ht="30" customHeight="1">
      <c r="A12" s="18" t="s">
        <v>1064</v>
      </c>
      <c r="B12" s="19" t="s">
        <v>1098</v>
      </c>
      <c r="C12" s="18" t="s">
        <v>1099</v>
      </c>
      <c r="D12" s="18" t="s">
        <v>1100</v>
      </c>
      <c r="E12" s="18"/>
      <c r="F12" s="18" t="s">
        <v>1101</v>
      </c>
      <c r="G12" s="18">
        <v>2109</v>
      </c>
      <c r="H12" s="18">
        <v>11787</v>
      </c>
      <c r="I12" s="18"/>
      <c r="J12" s="18"/>
      <c r="K12" s="18"/>
      <c r="L12" s="18"/>
      <c r="M12" s="18"/>
      <c r="N12" s="18" t="s">
        <v>1069</v>
      </c>
      <c r="O12" s="18"/>
      <c r="P12" s="18" t="s">
        <v>1070</v>
      </c>
      <c r="Q12" s="18">
        <v>479</v>
      </c>
      <c r="R12" s="18" t="s">
        <v>1089</v>
      </c>
      <c r="S12" s="18"/>
      <c r="T12" s="18" t="s">
        <v>1072</v>
      </c>
      <c r="U12" s="18"/>
      <c r="V12" s="18"/>
      <c r="W12" s="18"/>
      <c r="X12" s="18"/>
      <c r="Y12" s="18"/>
      <c r="Z12" s="18"/>
      <c r="AA12" s="18">
        <v>69</v>
      </c>
      <c r="AB12" s="18"/>
      <c r="AC12" s="18"/>
      <c r="AD12" s="18"/>
      <c r="AE12" s="18">
        <v>1997</v>
      </c>
      <c r="AF12" s="18" t="s">
        <v>1080</v>
      </c>
      <c r="AG12" s="18"/>
    </row>
    <row r="13" spans="1:33" s="66" customFormat="1" ht="30" customHeight="1">
      <c r="A13" s="18" t="s">
        <v>1064</v>
      </c>
      <c r="B13" s="19" t="s">
        <v>1102</v>
      </c>
      <c r="C13" s="18" t="s">
        <v>1103</v>
      </c>
      <c r="D13" s="18" t="s">
        <v>1104</v>
      </c>
      <c r="E13" s="18"/>
      <c r="F13" s="18" t="s">
        <v>1105</v>
      </c>
      <c r="G13" s="18">
        <v>0</v>
      </c>
      <c r="H13" s="18">
        <v>0</v>
      </c>
      <c r="I13" s="18"/>
      <c r="J13" s="18"/>
      <c r="K13" s="18"/>
      <c r="L13" s="18"/>
      <c r="M13" s="18"/>
      <c r="N13" s="18" t="s">
        <v>1069</v>
      </c>
      <c r="O13" s="18"/>
      <c r="P13" s="18" t="s">
        <v>1096</v>
      </c>
      <c r="Q13" s="18"/>
      <c r="R13" s="18" t="s">
        <v>1106</v>
      </c>
      <c r="S13" s="18"/>
      <c r="T13" s="18"/>
      <c r="U13" s="18"/>
      <c r="V13" s="18"/>
      <c r="W13" s="18"/>
      <c r="X13" s="18"/>
      <c r="Y13" s="18"/>
      <c r="Z13" s="18"/>
      <c r="AA13" s="18">
        <v>32</v>
      </c>
      <c r="AB13" s="18"/>
      <c r="AC13" s="18"/>
      <c r="AD13" s="18"/>
      <c r="AE13" s="18">
        <v>1981</v>
      </c>
      <c r="AF13" s="18" t="s">
        <v>1080</v>
      </c>
      <c r="AG13" s="18" t="s">
        <v>1107</v>
      </c>
    </row>
    <row r="14" spans="1:33" s="66" customFormat="1" ht="30" customHeight="1">
      <c r="A14" s="18" t="s">
        <v>1064</v>
      </c>
      <c r="B14" s="19" t="s">
        <v>1108</v>
      </c>
      <c r="C14" s="18" t="s">
        <v>1109</v>
      </c>
      <c r="D14" s="18" t="s">
        <v>1110</v>
      </c>
      <c r="E14" s="18"/>
      <c r="F14" s="18" t="s">
        <v>1111</v>
      </c>
      <c r="G14" s="18">
        <v>3425</v>
      </c>
      <c r="H14" s="18">
        <v>10685</v>
      </c>
      <c r="I14" s="18"/>
      <c r="J14" s="18"/>
      <c r="K14" s="18"/>
      <c r="L14" s="18"/>
      <c r="M14" s="18"/>
      <c r="N14" s="18" t="s">
        <v>1069</v>
      </c>
      <c r="O14" s="18"/>
      <c r="P14" s="18" t="s">
        <v>1096</v>
      </c>
      <c r="Q14" s="18"/>
      <c r="R14" s="18" t="s">
        <v>1112</v>
      </c>
      <c r="S14" s="18"/>
      <c r="T14" s="18" t="s">
        <v>1072</v>
      </c>
      <c r="U14" s="18"/>
      <c r="V14" s="18"/>
      <c r="W14" s="18"/>
      <c r="X14" s="18"/>
      <c r="Y14" s="18"/>
      <c r="Z14" s="18"/>
      <c r="AA14" s="18">
        <v>70</v>
      </c>
      <c r="AB14" s="18"/>
      <c r="AC14" s="18">
        <v>0</v>
      </c>
      <c r="AD14" s="18"/>
      <c r="AE14" s="18">
        <v>1995</v>
      </c>
      <c r="AF14" s="18" t="s">
        <v>1080</v>
      </c>
      <c r="AG14" s="18"/>
    </row>
    <row r="15" spans="1:33" s="66" customFormat="1" ht="30" customHeight="1">
      <c r="A15" s="18" t="s">
        <v>1064</v>
      </c>
      <c r="B15" s="19" t="s">
        <v>1113</v>
      </c>
      <c r="C15" s="18" t="s">
        <v>1114</v>
      </c>
      <c r="D15" s="18" t="s">
        <v>1115</v>
      </c>
      <c r="E15" s="18"/>
      <c r="F15" s="18" t="s">
        <v>1116</v>
      </c>
      <c r="G15" s="18">
        <v>609</v>
      </c>
      <c r="H15" s="18">
        <v>9550</v>
      </c>
      <c r="I15" s="18"/>
      <c r="J15" s="18"/>
      <c r="K15" s="18">
        <v>412</v>
      </c>
      <c r="L15" s="18"/>
      <c r="M15" s="18" t="s">
        <v>1085</v>
      </c>
      <c r="N15" s="18" t="s">
        <v>1069</v>
      </c>
      <c r="O15" s="18"/>
      <c r="P15" s="18" t="s">
        <v>1070</v>
      </c>
      <c r="Q15" s="18">
        <v>19</v>
      </c>
      <c r="R15" s="18" t="s">
        <v>1117</v>
      </c>
      <c r="S15" s="18"/>
      <c r="T15" s="18" t="s">
        <v>1072</v>
      </c>
      <c r="U15" s="18"/>
      <c r="V15" s="18"/>
      <c r="W15" s="18"/>
      <c r="X15" s="18"/>
      <c r="Y15" s="18"/>
      <c r="Z15" s="18"/>
      <c r="AA15" s="18">
        <v>50</v>
      </c>
      <c r="AB15" s="18"/>
      <c r="AC15" s="18"/>
      <c r="AD15" s="18"/>
      <c r="AE15" s="18">
        <v>1993</v>
      </c>
      <c r="AF15" s="18" t="s">
        <v>1080</v>
      </c>
      <c r="AG15" s="18"/>
    </row>
    <row r="16" spans="1:33" s="66" customFormat="1" ht="30" customHeight="1">
      <c r="A16" s="18" t="s">
        <v>1064</v>
      </c>
      <c r="B16" s="19" t="s">
        <v>1118</v>
      </c>
      <c r="C16" s="18" t="s">
        <v>1119</v>
      </c>
      <c r="D16" s="18" t="s">
        <v>1120</v>
      </c>
      <c r="E16" s="18"/>
      <c r="F16" s="18" t="s">
        <v>1121</v>
      </c>
      <c r="G16" s="18">
        <v>447</v>
      </c>
      <c r="H16" s="18">
        <v>7501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1069</v>
      </c>
      <c r="O16" s="18"/>
      <c r="P16" s="18" t="s">
        <v>1070</v>
      </c>
      <c r="Q16" s="18">
        <v>283</v>
      </c>
      <c r="R16" s="18" t="s">
        <v>1071</v>
      </c>
      <c r="S16" s="18"/>
      <c r="T16" s="18" t="s">
        <v>1079</v>
      </c>
      <c r="U16" s="18"/>
      <c r="V16" s="18"/>
      <c r="W16" s="18"/>
      <c r="X16" s="18"/>
      <c r="Y16" s="18"/>
      <c r="Z16" s="18"/>
      <c r="AA16" s="18">
        <v>50</v>
      </c>
      <c r="AB16" s="18">
        <v>0</v>
      </c>
      <c r="AC16" s="18">
        <v>0</v>
      </c>
      <c r="AD16" s="18">
        <v>0</v>
      </c>
      <c r="AE16" s="18">
        <v>1976</v>
      </c>
      <c r="AF16" s="18" t="s">
        <v>1073</v>
      </c>
      <c r="AG16" s="18"/>
    </row>
    <row r="17" spans="1:33" s="66" customFormat="1" ht="30" customHeight="1">
      <c r="A17" s="18" t="s">
        <v>1064</v>
      </c>
      <c r="B17" s="19" t="s">
        <v>1122</v>
      </c>
      <c r="C17" s="18" t="s">
        <v>1123</v>
      </c>
      <c r="D17" s="18" t="s">
        <v>1124</v>
      </c>
      <c r="E17" s="18"/>
      <c r="F17" s="18" t="s">
        <v>1125</v>
      </c>
      <c r="G17" s="18">
        <v>448</v>
      </c>
      <c r="H17" s="18">
        <v>8376</v>
      </c>
      <c r="I17" s="18"/>
      <c r="J17" s="18"/>
      <c r="K17" s="18"/>
      <c r="L17" s="18"/>
      <c r="M17" s="18"/>
      <c r="N17" s="18" t="s">
        <v>1069</v>
      </c>
      <c r="O17" s="18"/>
      <c r="P17" s="18" t="s">
        <v>1126</v>
      </c>
      <c r="Q17" s="18">
        <v>329</v>
      </c>
      <c r="R17" s="18" t="s">
        <v>1127</v>
      </c>
      <c r="S17" s="18"/>
      <c r="T17" s="18" t="s">
        <v>1072</v>
      </c>
      <c r="U17" s="18"/>
      <c r="V17" s="18"/>
      <c r="W17" s="18"/>
      <c r="X17" s="18"/>
      <c r="Y17" s="18"/>
      <c r="Z17" s="18"/>
      <c r="AA17" s="18">
        <v>47</v>
      </c>
      <c r="AB17" s="18"/>
      <c r="AC17" s="18"/>
      <c r="AD17" s="18"/>
      <c r="AE17" s="18">
        <v>1967</v>
      </c>
      <c r="AF17" s="18" t="s">
        <v>1073</v>
      </c>
      <c r="AG17" s="18"/>
    </row>
    <row r="18" spans="1:33" s="66" customFormat="1" ht="30" customHeight="1">
      <c r="A18" s="18" t="s">
        <v>1064</v>
      </c>
      <c r="B18" s="19" t="s">
        <v>1128</v>
      </c>
      <c r="C18" s="18" t="s">
        <v>1129</v>
      </c>
      <c r="D18" s="18" t="s">
        <v>1130</v>
      </c>
      <c r="E18" s="18"/>
      <c r="F18" s="18" t="s">
        <v>1131</v>
      </c>
      <c r="G18" s="18">
        <v>579</v>
      </c>
      <c r="H18" s="18">
        <v>3853</v>
      </c>
      <c r="I18" s="18">
        <v>0</v>
      </c>
      <c r="J18" s="18"/>
      <c r="K18" s="18">
        <v>0</v>
      </c>
      <c r="L18" s="18">
        <v>0</v>
      </c>
      <c r="M18" s="18"/>
      <c r="N18" s="18" t="s">
        <v>1069</v>
      </c>
      <c r="O18" s="18"/>
      <c r="P18" s="18" t="s">
        <v>1126</v>
      </c>
      <c r="Q18" s="18">
        <v>128</v>
      </c>
      <c r="R18" s="18" t="s">
        <v>1112</v>
      </c>
      <c r="S18" s="18"/>
      <c r="T18" s="18" t="s">
        <v>1132</v>
      </c>
      <c r="U18" s="18"/>
      <c r="V18" s="18"/>
      <c r="W18" s="18"/>
      <c r="X18" s="18">
        <v>0</v>
      </c>
      <c r="Y18" s="18">
        <v>0</v>
      </c>
      <c r="Z18" s="18"/>
      <c r="AA18" s="18">
        <v>37</v>
      </c>
      <c r="AB18" s="18">
        <v>0</v>
      </c>
      <c r="AC18" s="18">
        <v>0</v>
      </c>
      <c r="AD18" s="18">
        <v>0</v>
      </c>
      <c r="AE18" s="18">
        <v>1986</v>
      </c>
      <c r="AF18" s="18" t="s">
        <v>1080</v>
      </c>
      <c r="AG18" s="18"/>
    </row>
    <row r="19" spans="1:33" s="66" customFormat="1" ht="30" customHeight="1">
      <c r="A19" s="18" t="s">
        <v>1064</v>
      </c>
      <c r="B19" s="19" t="s">
        <v>1133</v>
      </c>
      <c r="C19" s="18" t="s">
        <v>1134</v>
      </c>
      <c r="D19" s="18" t="s">
        <v>1135</v>
      </c>
      <c r="E19" s="18"/>
      <c r="F19" s="18" t="s">
        <v>1136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 t="s">
        <v>1069</v>
      </c>
      <c r="O19" s="18"/>
      <c r="P19" s="18" t="s">
        <v>1070</v>
      </c>
      <c r="Q19" s="18"/>
      <c r="R19" s="18" t="s">
        <v>1089</v>
      </c>
      <c r="S19" s="18"/>
      <c r="T19" s="18" t="s">
        <v>1072</v>
      </c>
      <c r="U19" s="18"/>
      <c r="V19" s="18"/>
      <c r="W19" s="18"/>
      <c r="X19" s="18"/>
      <c r="Y19" s="18"/>
      <c r="Z19" s="18"/>
      <c r="AA19" s="18">
        <v>72</v>
      </c>
      <c r="AB19" s="18">
        <v>0</v>
      </c>
      <c r="AC19" s="18">
        <v>0</v>
      </c>
      <c r="AD19" s="18">
        <v>0</v>
      </c>
      <c r="AE19" s="18">
        <v>1984</v>
      </c>
      <c r="AF19" s="18" t="s">
        <v>1073</v>
      </c>
      <c r="AG19" s="18" t="s">
        <v>1137</v>
      </c>
    </row>
    <row r="20" spans="1:33" s="66" customFormat="1" ht="30" customHeight="1">
      <c r="A20" s="18" t="s">
        <v>1064</v>
      </c>
      <c r="B20" s="19" t="s">
        <v>1133</v>
      </c>
      <c r="C20" s="18" t="s">
        <v>1134</v>
      </c>
      <c r="D20" s="18" t="s">
        <v>1135</v>
      </c>
      <c r="E20" s="18"/>
      <c r="F20" s="18" t="s">
        <v>1136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 t="s">
        <v>1069</v>
      </c>
      <c r="O20" s="18"/>
      <c r="P20" s="18" t="s">
        <v>1070</v>
      </c>
      <c r="Q20" s="18"/>
      <c r="R20" s="18" t="s">
        <v>1089</v>
      </c>
      <c r="S20" s="18"/>
      <c r="T20" s="18" t="s">
        <v>1072</v>
      </c>
      <c r="U20" s="18"/>
      <c r="V20" s="18"/>
      <c r="W20" s="18"/>
      <c r="X20" s="18"/>
      <c r="Y20" s="18"/>
      <c r="Z20" s="18"/>
      <c r="AA20" s="18">
        <v>100</v>
      </c>
      <c r="AB20" s="18">
        <v>0</v>
      </c>
      <c r="AC20" s="18">
        <v>0</v>
      </c>
      <c r="AD20" s="18">
        <v>0</v>
      </c>
      <c r="AE20" s="18">
        <v>1992</v>
      </c>
      <c r="AF20" s="18" t="s">
        <v>1073</v>
      </c>
      <c r="AG20" s="18" t="s">
        <v>1137</v>
      </c>
    </row>
    <row r="21" spans="1:33" s="66" customFormat="1" ht="30" customHeight="1">
      <c r="A21" s="18" t="s">
        <v>1064</v>
      </c>
      <c r="B21" s="19" t="s">
        <v>1138</v>
      </c>
      <c r="C21" s="18" t="s">
        <v>1139</v>
      </c>
      <c r="D21" s="18" t="s">
        <v>1140</v>
      </c>
      <c r="E21" s="18"/>
      <c r="F21" s="18" t="s">
        <v>1141</v>
      </c>
      <c r="G21" s="18">
        <v>3743</v>
      </c>
      <c r="H21" s="18">
        <v>13212</v>
      </c>
      <c r="I21" s="18"/>
      <c r="J21" s="18"/>
      <c r="K21" s="18"/>
      <c r="L21" s="18"/>
      <c r="M21" s="18"/>
      <c r="N21" s="18" t="s">
        <v>1069</v>
      </c>
      <c r="O21" s="18"/>
      <c r="P21" s="18" t="s">
        <v>1070</v>
      </c>
      <c r="Q21" s="18">
        <v>875</v>
      </c>
      <c r="R21" s="18" t="s">
        <v>1071</v>
      </c>
      <c r="S21" s="18"/>
      <c r="T21" s="18" t="s">
        <v>1079</v>
      </c>
      <c r="U21" s="18"/>
      <c r="V21" s="18"/>
      <c r="W21" s="18"/>
      <c r="X21" s="18"/>
      <c r="Y21" s="18"/>
      <c r="Z21" s="18"/>
      <c r="AA21" s="18">
        <v>240</v>
      </c>
      <c r="AB21" s="18"/>
      <c r="AC21" s="18"/>
      <c r="AD21" s="18"/>
      <c r="AE21" s="18">
        <v>1966</v>
      </c>
      <c r="AF21" s="18" t="s">
        <v>1080</v>
      </c>
      <c r="AG21" s="18"/>
    </row>
    <row r="22" spans="1:33" s="66" customFormat="1" ht="30" customHeight="1">
      <c r="A22" s="18" t="s">
        <v>1064</v>
      </c>
      <c r="B22" s="19" t="s">
        <v>1142</v>
      </c>
      <c r="C22" s="18" t="s">
        <v>1143</v>
      </c>
      <c r="D22" s="18" t="s">
        <v>1144</v>
      </c>
      <c r="E22" s="18"/>
      <c r="F22" s="18" t="s">
        <v>1145</v>
      </c>
      <c r="G22" s="18">
        <v>2700</v>
      </c>
      <c r="H22" s="18">
        <v>35131</v>
      </c>
      <c r="I22" s="18"/>
      <c r="J22" s="18"/>
      <c r="K22" s="18">
        <v>13</v>
      </c>
      <c r="L22" s="18"/>
      <c r="M22" s="18" t="s">
        <v>1085</v>
      </c>
      <c r="N22" s="18" t="s">
        <v>1069</v>
      </c>
      <c r="O22" s="18"/>
      <c r="P22" s="18" t="s">
        <v>1126</v>
      </c>
      <c r="Q22" s="18">
        <v>374</v>
      </c>
      <c r="R22" s="18" t="s">
        <v>1089</v>
      </c>
      <c r="S22" s="18"/>
      <c r="T22" s="18" t="s">
        <v>1132</v>
      </c>
      <c r="U22" s="18"/>
      <c r="V22" s="18" t="s">
        <v>1146</v>
      </c>
      <c r="W22" s="18"/>
      <c r="X22" s="18"/>
      <c r="Y22" s="18"/>
      <c r="Z22" s="18"/>
      <c r="AA22" s="18">
        <v>150</v>
      </c>
      <c r="AB22" s="18"/>
      <c r="AC22" s="18">
        <v>3</v>
      </c>
      <c r="AD22" s="18"/>
      <c r="AE22" s="18">
        <v>1982</v>
      </c>
      <c r="AF22" s="18" t="s">
        <v>1080</v>
      </c>
      <c r="AG22" s="18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s="74" customFormat="1" ht="13.5" customHeight="1">
      <c r="B239" s="75"/>
      <c r="F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s="74" customFormat="1" ht="13.5" customHeight="1">
      <c r="B240" s="75"/>
      <c r="F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s="74" customFormat="1" ht="13.5" customHeight="1">
      <c r="B241" s="75"/>
      <c r="F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s="74" customFormat="1" ht="13.5" customHeight="1">
      <c r="B242" s="75"/>
      <c r="F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2:26" s="74" customFormat="1" ht="13.5" customHeight="1">
      <c r="B243" s="75"/>
      <c r="F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2:26" s="74" customFormat="1" ht="13.5" customHeight="1">
      <c r="B244" s="75"/>
      <c r="F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2:26" s="74" customFormat="1" ht="13.5" customHeight="1">
      <c r="B245" s="75"/>
      <c r="F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2:26" s="74" customFormat="1" ht="13.5" customHeight="1">
      <c r="B246" s="75"/>
      <c r="F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2:26" s="74" customFormat="1" ht="13.5" customHeight="1">
      <c r="B247" s="75"/>
      <c r="F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2:26" s="74" customFormat="1" ht="13.5" customHeight="1">
      <c r="B248" s="75"/>
      <c r="F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2:26" s="74" customFormat="1" ht="13.5" customHeight="1">
      <c r="B249" s="75"/>
      <c r="F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2:26" s="74" customFormat="1" ht="13.5" customHeight="1">
      <c r="B250" s="75"/>
      <c r="F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2:26" s="74" customFormat="1" ht="13.5" customHeight="1">
      <c r="B251" s="75"/>
      <c r="F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2:26" s="74" customFormat="1" ht="13.5" customHeight="1">
      <c r="B252" s="75"/>
      <c r="F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2:26" s="74" customFormat="1" ht="13.5" customHeight="1">
      <c r="B253" s="75"/>
      <c r="F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2:26" s="74" customFormat="1" ht="13.5" customHeight="1">
      <c r="B254" s="75"/>
      <c r="F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2:26" s="74" customFormat="1" ht="13.5" customHeight="1">
      <c r="B255" s="75"/>
      <c r="F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2:26" s="74" customFormat="1" ht="13.5" customHeight="1">
      <c r="B256" s="75"/>
      <c r="F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2:26" s="74" customFormat="1" ht="13.5" customHeight="1">
      <c r="B257" s="75"/>
      <c r="F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2:26" s="74" customFormat="1" ht="13.5" customHeight="1">
      <c r="B258" s="75"/>
      <c r="F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2:26" s="74" customFormat="1" ht="13.5" customHeight="1">
      <c r="B259" s="75"/>
      <c r="F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2:26" s="74" customFormat="1" ht="13.5" customHeight="1">
      <c r="B260" s="75"/>
      <c r="F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2:26" s="74" customFormat="1" ht="13.5" customHeight="1">
      <c r="B261" s="75"/>
      <c r="F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2:26" s="74" customFormat="1" ht="13.5" customHeight="1">
      <c r="B262" s="75"/>
      <c r="F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2:26" s="74" customFormat="1" ht="13.5" customHeight="1">
      <c r="B263" s="75"/>
      <c r="F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2:26" s="74" customFormat="1" ht="13.5" customHeight="1">
      <c r="B264" s="75"/>
      <c r="F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2:26" s="74" customFormat="1" ht="13.5" customHeight="1">
      <c r="B265" s="75"/>
      <c r="F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2:26" s="74" customFormat="1" ht="13.5" customHeight="1">
      <c r="B266" s="75"/>
      <c r="F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2:26" s="74" customFormat="1" ht="13.5" customHeight="1">
      <c r="B267" s="75"/>
      <c r="F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2:26" s="74" customFormat="1" ht="13.5" customHeight="1">
      <c r="B268" s="75"/>
      <c r="F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2:26" s="74" customFormat="1" ht="13.5" customHeight="1">
      <c r="B269" s="75"/>
      <c r="F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2:26" s="74" customFormat="1" ht="13.5" customHeight="1">
      <c r="B270" s="75"/>
      <c r="F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2:26" s="74" customFormat="1" ht="13.5" customHeight="1">
      <c r="B271" s="75"/>
      <c r="F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2:26" s="74" customFormat="1" ht="13.5" customHeight="1">
      <c r="B272" s="75"/>
      <c r="F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2:26" s="74" customFormat="1" ht="13.5" customHeight="1">
      <c r="B273" s="75"/>
      <c r="F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2:26" s="74" customFormat="1" ht="13.5" customHeight="1">
      <c r="B274" s="75"/>
      <c r="F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2:26" s="74" customFormat="1" ht="13.5" customHeight="1">
      <c r="B275" s="75"/>
      <c r="F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2:26" s="74" customFormat="1" ht="13.5" customHeight="1">
      <c r="B276" s="75"/>
      <c r="F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2:26" s="74" customFormat="1" ht="13.5" customHeight="1">
      <c r="B277" s="75"/>
      <c r="F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2:26" s="74" customFormat="1" ht="13.5" customHeight="1">
      <c r="B278" s="75"/>
      <c r="F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2:26" s="74" customFormat="1" ht="13.5" customHeight="1">
      <c r="B279" s="75"/>
      <c r="F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2:26" s="74" customFormat="1" ht="13.5" customHeight="1">
      <c r="B280" s="75"/>
      <c r="F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2:26" s="74" customFormat="1" ht="13.5" customHeight="1">
      <c r="B281" s="75"/>
      <c r="F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2:26" s="74" customFormat="1" ht="13.5" customHeight="1">
      <c r="B282" s="75"/>
      <c r="F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2:26" s="74" customFormat="1" ht="13.5" customHeight="1">
      <c r="B283" s="75"/>
      <c r="F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2:26" s="74" customFormat="1" ht="13.5" customHeight="1">
      <c r="B284" s="75"/>
      <c r="F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2:26" s="74" customFormat="1" ht="13.5" customHeight="1">
      <c r="B285" s="75"/>
      <c r="F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2:26" s="74" customFormat="1" ht="13.5" customHeight="1">
      <c r="B286" s="75"/>
      <c r="F286" s="71"/>
      <c r="R286" s="71"/>
      <c r="S286" s="71"/>
      <c r="T286" s="71"/>
      <c r="U286" s="71"/>
      <c r="V286" s="71"/>
      <c r="W286" s="71"/>
      <c r="X286" s="71"/>
      <c r="Y286" s="71"/>
      <c r="Z286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2012-04-04T09:14:02Z</dcterms:modified>
  <cp:category/>
  <cp:version/>
  <cp:contentType/>
  <cp:contentStatus/>
</cp:coreProperties>
</file>