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内部部局\050_地方協力局\080_環境政策課\検討中フォルダ\本課\環境対策室\○行政文書ファイル\作業中\26 白書関係\02 環境白書\令和6年度版\"/>
    </mc:Choice>
  </mc:AlternateContent>
  <xr:revisionPtr revIDLastSave="0" documentId="13_ncr:1_{C3795252-EC80-4BB9-BFC0-F782744DC20A}" xr6:coauthVersionLast="36" xr6:coauthVersionMax="47" xr10:uidLastSave="{00000000-0000-0000-0000-000000000000}"/>
  <bookViews>
    <workbookView xWindow="5210" yWindow="600" windowWidth="20680" windowHeight="17400" xr2:uid="{00000000-000D-0000-FFFF-FFFF00000000}"/>
  </bookViews>
  <sheets>
    <sheet name="Sheet1" sheetId="1" r:id="rId1"/>
  </sheets>
  <definedNames>
    <definedName name="_xlnm.Print_Area" localSheetId="0">Sheet1!$A$1:$F$15</definedName>
  </definedNames>
  <calcPr calcId="191029"/>
</workbook>
</file>

<file path=xl/calcChain.xml><?xml version="1.0" encoding="utf-8"?>
<calcChain xmlns="http://schemas.openxmlformats.org/spreadsheetml/2006/main">
  <c r="F12" i="1" l="1"/>
  <c r="G12" i="1" l="1"/>
  <c r="I12" i="1" s="1"/>
  <c r="I11" i="1"/>
  <c r="I10" i="1"/>
  <c r="I9" i="1"/>
  <c r="I8" i="1"/>
  <c r="I7" i="1"/>
  <c r="I6" i="1"/>
  <c r="I5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A1242541</author>
  </authors>
  <commentList>
    <comment ref="G4" authorId="0" shapeId="0" xr:uid="{AFBC8992-DB4C-4491-8916-E81BE1CEDC17}">
      <text>
        <r>
          <rPr>
            <b/>
            <sz val="6"/>
            <color indexed="81"/>
            <rFont val="MS P ゴシック"/>
            <family val="3"/>
            <charset val="128"/>
          </rPr>
          <t>ここに2023年度（令和５年度）予算額の額を入力してください。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<sst xmlns="http://schemas.openxmlformats.org/spreadsheetml/2006/main" count="21" uniqueCount="21">
  <si>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計</t>
  </si>
  <si>
    <t>移転措置事業</t>
  </si>
  <si>
    <t>緑地整備事業</t>
  </si>
  <si>
    <t>（国費予算額、単位：億円）</t>
  </si>
  <si>
    <t>資料：防衛省</t>
  </si>
  <si>
    <t>騒音防止事業（住宅防音）</t>
    <phoneticPr fontId="1"/>
  </si>
  <si>
    <t>騒音防止事業（学校・病院等の防音）</t>
    <phoneticPr fontId="1"/>
  </si>
  <si>
    <t>騒音防止事業（防音関連維持費）</t>
    <phoneticPr fontId="1"/>
  </si>
  <si>
    <t>民生安定助成事業（学習等供用施設等の防音助成）</t>
    <phoneticPr fontId="1"/>
  </si>
  <si>
    <t>民生安定助成事業（放送受信障害）</t>
    <phoneticPr fontId="1"/>
  </si>
  <si>
    <t>民生安定助成事業（空調機器稼働費）</t>
    <phoneticPr fontId="1"/>
  </si>
  <si>
    <t>表4-7-5　 防衛施設周辺騒音対策関係事業一覧表</t>
    <phoneticPr fontId="1"/>
  </si>
  <si>
    <t>2019年度</t>
    <rPh sb="4" eb="6">
      <t>ネンド</t>
    </rPh>
    <phoneticPr fontId="1"/>
  </si>
  <si>
    <t>2： 百万円単位を四捨五入してあるので、合計とは端数において一致しない場合がある。</t>
    <phoneticPr fontId="1"/>
  </si>
  <si>
    <t>注1：表中の数値には、航空機騒音対策以外の騒音対策分も含む。</t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</si>
  <si>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</si>
  <si>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</si>
  <si>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</si>
  <si>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</si>
  <si>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(千円単）</t>
    <rPh sb="1" eb="3">
      <t>センエン</t>
    </rPh>
    <rPh sb="3" eb="4">
      <t>タン</t>
    </rPh>
    <phoneticPr fontId="1"/>
  </si>
  <si>
    <t>(億単）</t>
    <rPh sb="1" eb="2">
      <t>オク</t>
    </rPh>
    <rPh sb="2" eb="3">
      <t>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</si>
</sst>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 "/>
    <numFmt numFmtId="178" formatCode="#,##0.0;[Red]\-#,##0.0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3" fillId="0" borderId="2" xfId="1" applyFont="1" applyFill="1" applyBorder="1" applyAlignment="1">
      <alignment vertical="center"/>
    </xf>
    <xf numFmtId="178" fontId="2" fillId="0" borderId="0" xfId="1" applyNumberFormat="1" applyFont="1" applyFill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178" fontId="2" fillId="0" borderId="6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2" fillId="0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BreakPreview" zoomScale="115" zoomScaleNormal="100" zoomScaleSheetLayoutView="115" workbookViewId="0">
      <selection activeCell="M14" sqref="M14"/>
    </sheetView>
  </sheetViews>
  <sheetFormatPr defaultColWidth="9" defaultRowHeight="13"/>
  <cols>
    <col min="1" max="1" width="48.08984375" style="1" customWidth="1"/>
    <col min="2" max="4" width="10.453125" style="3" customWidth="1"/>
    <col min="5" max="6" width="9" style="1"/>
    <col min="7" max="7" width="11.6328125" style="1" hidden="1" customWidth="1"/>
    <col min="8" max="9" width="0" style="1" hidden="1" customWidth="1"/>
    <col min="10" max="16384" width="9" style="1"/>
  </cols>
  <sheetData>
    <row r="1" spans="1:9">
      <c r="A1" s="5" t="s">
        <v>11</v>
      </c>
    </row>
    <row r="2" spans="1:9">
      <c r="E2" s="3" t="s">
        <v>3</v>
      </c>
    </row>
    <row r="3" spans="1:9" ht="13.5" thickBot="1">
      <c r="A3" s="4"/>
      <c r="B3" s="2" t="s">
        <v>12</v>
      </c>
      <c r="C3" s="9" t="s">
        <v>15</v>
      </c>
      <c r="D3" s="9" t="s">
        <v>16</v>
      </c>
      <c r="E3" s="9" t="s">
        <v>17</v>
      </c>
      <c r="F3" s="4" t="s">
        <v>18</v>
      </c>
      <c r="G3" s="11" t="s">
        <v>19</v>
      </c>
      <c r="H3" s="12"/>
      <c r="I3" s="11" t="s">
        <v>20</v>
      </c>
    </row>
    <row r="4" spans="1:9" ht="13.5" thickTop="1">
      <c r="A4" s="4" t="s">
        <v>6</v>
      </c>
      <c r="B4" s="7">
        <v>103.1</v>
      </c>
      <c r="C4" s="10">
        <v>103.7</v>
      </c>
      <c r="D4" s="10">
        <v>101.9</v>
      </c>
      <c r="E4" s="10">
        <v>83.9</v>
      </c>
      <c r="F4" s="4">
        <v>72.2</v>
      </c>
      <c r="G4" s="13">
        <v>7222037</v>
      </c>
      <c r="H4" s="12"/>
      <c r="I4" s="14">
        <f>ROUND(G4/100000,1)</f>
        <v>72.2</v>
      </c>
    </row>
    <row r="5" spans="1:9">
      <c r="A5" s="4" t="s">
        <v>5</v>
      </c>
      <c r="B5" s="7">
        <v>562.70000000000005</v>
      </c>
      <c r="C5" s="10">
        <v>628.70000000000005</v>
      </c>
      <c r="D5" s="10">
        <v>625</v>
      </c>
      <c r="E5" s="10">
        <v>615.4</v>
      </c>
      <c r="F5" s="4">
        <v>590.79999999999995</v>
      </c>
      <c r="G5" s="15">
        <v>59078193</v>
      </c>
      <c r="H5" s="12"/>
      <c r="I5" s="14">
        <f>ROUND(G5/100000,1)</f>
        <v>590.79999999999995</v>
      </c>
    </row>
    <row r="6" spans="1:9">
      <c r="A6" s="6" t="s">
        <v>7</v>
      </c>
      <c r="B6" s="7">
        <v>16.5</v>
      </c>
      <c r="C6" s="10">
        <v>16.3</v>
      </c>
      <c r="D6" s="10">
        <v>15.7</v>
      </c>
      <c r="E6" s="10">
        <v>15.7</v>
      </c>
      <c r="F6" s="4">
        <v>15</v>
      </c>
      <c r="G6" s="15">
        <v>1502615</v>
      </c>
      <c r="H6" s="12"/>
      <c r="I6" s="14">
        <f t="shared" ref="I6:I12" si="0">ROUND(G6/100000,1)</f>
        <v>15</v>
      </c>
    </row>
    <row r="7" spans="1:9">
      <c r="A7" s="4" t="s">
        <v>8</v>
      </c>
      <c r="B7" s="7">
        <v>23.3</v>
      </c>
      <c r="C7" s="10">
        <v>21.3</v>
      </c>
      <c r="D7" s="10">
        <v>10.5</v>
      </c>
      <c r="E7" s="10">
        <v>3.7</v>
      </c>
      <c r="F7" s="4">
        <v>7.5</v>
      </c>
      <c r="G7" s="15">
        <v>753836</v>
      </c>
      <c r="H7" s="12"/>
      <c r="I7" s="14">
        <f t="shared" si="0"/>
        <v>7.5</v>
      </c>
    </row>
    <row r="8" spans="1:9">
      <c r="A8" s="4" t="s">
        <v>9</v>
      </c>
      <c r="B8" s="7">
        <v>19.100000000000001</v>
      </c>
      <c r="C8" s="10">
        <v>19</v>
      </c>
      <c r="D8" s="10">
        <v>18.399999999999999</v>
      </c>
      <c r="E8" s="10">
        <v>17.8</v>
      </c>
      <c r="F8" s="4">
        <v>17.399999999999999</v>
      </c>
      <c r="G8" s="15">
        <v>1740636</v>
      </c>
      <c r="H8" s="12"/>
      <c r="I8" s="14">
        <f t="shared" si="0"/>
        <v>17.399999999999999</v>
      </c>
    </row>
    <row r="9" spans="1:9">
      <c r="A9" s="4" t="s">
        <v>10</v>
      </c>
      <c r="B9" s="7">
        <v>0.1</v>
      </c>
      <c r="C9" s="10">
        <v>0.1</v>
      </c>
      <c r="D9" s="10">
        <v>0</v>
      </c>
      <c r="E9" s="10">
        <v>0.1</v>
      </c>
      <c r="F9" s="4">
        <v>0.1</v>
      </c>
      <c r="G9" s="15">
        <v>6316</v>
      </c>
      <c r="H9" s="12"/>
      <c r="I9" s="14">
        <f t="shared" si="0"/>
        <v>0.1</v>
      </c>
    </row>
    <row r="10" spans="1:9">
      <c r="A10" s="4" t="s">
        <v>1</v>
      </c>
      <c r="B10" s="7">
        <v>44.9</v>
      </c>
      <c r="C10" s="10">
        <v>50.1</v>
      </c>
      <c r="D10" s="10">
        <v>50.1</v>
      </c>
      <c r="E10" s="10">
        <v>50.6</v>
      </c>
      <c r="F10" s="21">
        <v>56.1</v>
      </c>
      <c r="G10" s="20">
        <v>5605203</v>
      </c>
      <c r="H10" s="12"/>
      <c r="I10" s="14">
        <f t="shared" si="0"/>
        <v>56.1</v>
      </c>
    </row>
    <row r="11" spans="1:9" ht="13.5" thickBot="1">
      <c r="A11" s="4" t="s">
        <v>2</v>
      </c>
      <c r="B11" s="7">
        <v>8</v>
      </c>
      <c r="C11" s="10">
        <v>9.9</v>
      </c>
      <c r="D11" s="10">
        <v>8.5</v>
      </c>
      <c r="E11" s="10">
        <v>8.8000000000000007</v>
      </c>
      <c r="F11" s="4">
        <v>11.1</v>
      </c>
      <c r="G11" s="16">
        <v>1108560</v>
      </c>
      <c r="H11" s="12"/>
      <c r="I11" s="17">
        <f t="shared" si="0"/>
        <v>11.1</v>
      </c>
    </row>
    <row r="12" spans="1:9" ht="13.5" thickTop="1">
      <c r="A12" s="4" t="s">
        <v>0</v>
      </c>
      <c r="B12" s="7">
        <v>777.6</v>
      </c>
      <c r="C12" s="10">
        <v>849.1</v>
      </c>
      <c r="D12" s="10">
        <v>829.9</v>
      </c>
      <c r="E12" s="10">
        <v>795.7</v>
      </c>
      <c r="F12" s="4">
        <f>SUM(F4:F11)</f>
        <v>770.2</v>
      </c>
      <c r="G12" s="18">
        <f>SUM(G4:G11)</f>
        <v>77017396</v>
      </c>
      <c r="H12" s="12"/>
      <c r="I12" s="19">
        <f t="shared" si="0"/>
        <v>770.2</v>
      </c>
    </row>
    <row r="13" spans="1:9">
      <c r="A13" s="1" t="s">
        <v>14</v>
      </c>
    </row>
    <row r="14" spans="1:9">
      <c r="A14" s="1" t="s">
        <v>13</v>
      </c>
    </row>
    <row r="15" spans="1:9">
      <c r="A15" s="1" t="s">
        <v>4</v>
      </c>
    </row>
    <row r="16" spans="1:9">
      <c r="C16" s="8"/>
      <c r="D16" s="8"/>
    </row>
  </sheetData>
  <phoneticPr fontId="1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一色　奈菜子</cp:lastModifiedBy>
  <cp:lastPrinted>2019-12-23T10:19:32Z</cp:lastPrinted>
  <dcterms:created xsi:type="dcterms:W3CDTF">2016-01-06T01:15:28Z</dcterms:created>
  <dcterms:modified xsi:type="dcterms:W3CDTF">2023-12-22T10:04:18Z</dcterms:modified>
</cp:coreProperties>
</file>