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938" activeTab="0"/>
  </bookViews>
  <sheets>
    <sheet name="0 はじめに" sheetId="1" r:id="rId1"/>
    <sheet name="【1-1】電気概要" sheetId="2" r:id="rId2"/>
    <sheet name="【補足】電気使用量の合計値算出用シート" sheetId="3" r:id="rId3"/>
    <sheet name="【1-2】電気個別" sheetId="4" r:id="rId4"/>
    <sheet name="【1-3】電気未実施理由" sheetId="5" r:id="rId5"/>
    <sheet name="【2-1】自動車概要" sheetId="6" r:id="rId6"/>
    <sheet name="【2-2】自動車個別" sheetId="7" r:id="rId7"/>
    <sheet name="【3-1】船舶概要" sheetId="8" r:id="rId8"/>
    <sheet name="【3-2】船舶個別" sheetId="9" r:id="rId9"/>
    <sheet name="【4-1】ESCO1" sheetId="10" r:id="rId10"/>
    <sheet name="【4-2】ESCO2" sheetId="11" r:id="rId11"/>
    <sheet name="【5-1】建築概要" sheetId="12" r:id="rId12"/>
    <sheet name="【5-2】建築個別" sheetId="13" r:id="rId13"/>
    <sheet name="【6-1】その他" sheetId="14" r:id="rId14"/>
  </sheets>
  <definedNames>
    <definedName name="_xlnm.Print_Area" localSheetId="1">'【1-1】電気概要'!$A:$F</definedName>
    <definedName name="_xlnm.Print_Area" localSheetId="3">'【1-2】電気個別'!$A:$AC</definedName>
    <definedName name="_xlnm.Print_Area" localSheetId="6">'【2-2】自動車個別'!$A:$U</definedName>
    <definedName name="_xlnm.Print_Area" localSheetId="10">'【4-2】ESCO2'!$A$1:$J$42</definedName>
    <definedName name="_xlnm.Print_Titles" localSheetId="3">'【1-2】電気個別'!$10:$11</definedName>
  </definedNames>
  <calcPr fullCalcOnLoad="1"/>
</workbook>
</file>

<file path=xl/sharedStrings.xml><?xml version="1.0" encoding="utf-8"?>
<sst xmlns="http://schemas.openxmlformats.org/spreadsheetml/2006/main" count="557" uniqueCount="404">
  <si>
    <t>　　エ）長期契約期間中（２年目以降）である</t>
  </si>
  <si>
    <t>総合評価落札方式</t>
  </si>
  <si>
    <t>入札結果</t>
  </si>
  <si>
    <t>様式２－２</t>
  </si>
  <si>
    <t>標準点
（点）</t>
  </si>
  <si>
    <t>（１）総合評価落札方式による自動車の購入及び賃貸借の実績</t>
  </si>
  <si>
    <t>自動車の購入台数</t>
  </si>
  <si>
    <t>総数</t>
  </si>
  <si>
    <t>左記のうち総合評価落札方式による購入台数</t>
  </si>
  <si>
    <t>※総合評価落札方式に
　よらない場合を含む</t>
  </si>
  <si>
    <t>自動車の賃貸借台数</t>
  </si>
  <si>
    <t>左記のうち総合評価落札方式による賃貸借台数</t>
  </si>
  <si>
    <t>様式２－１</t>
  </si>
  <si>
    <t>（２）総合評価落札方式を採用しなかった理由</t>
  </si>
  <si>
    <t>（総合評価落札方式よらない調達があった場合に回答）</t>
  </si>
  <si>
    <t>フィージビリティ・スタディの実施状況</t>
  </si>
  <si>
    <t>対象施設名</t>
  </si>
  <si>
    <t>施設概要</t>
  </si>
  <si>
    <t>延床面積計</t>
  </si>
  <si>
    <t>㎡</t>
  </si>
  <si>
    <t>棟数</t>
  </si>
  <si>
    <t>棟</t>
  </si>
  <si>
    <t>契約電力</t>
  </si>
  <si>
    <t>kW</t>
  </si>
  <si>
    <t>空調設備</t>
  </si>
  <si>
    <t>フィージビリティ・スタディ</t>
  </si>
  <si>
    <t>実施年月</t>
  </si>
  <si>
    <t>年</t>
  </si>
  <si>
    <t>月</t>
  </si>
  <si>
    <t>結果</t>
  </si>
  <si>
    <t>備考</t>
  </si>
  <si>
    <t>事業主</t>
  </si>
  <si>
    <r>
      <t xml:space="preserve">施設概要
</t>
    </r>
    <r>
      <rPr>
        <sz val="9"/>
        <color indexed="8"/>
        <rFont val="ＭＳ Ｐゴシック"/>
        <family val="3"/>
      </rPr>
      <t>（※階数、築年数は主たる建築物を記載）</t>
    </r>
  </si>
  <si>
    <t>所在地</t>
  </si>
  <si>
    <t>階数</t>
  </si>
  <si>
    <t>築年数</t>
  </si>
  <si>
    <t>記載例（主に熱源設備を記載）：●●冷凍機○kW×●台、○○ボイラー○kW×●台</t>
  </si>
  <si>
    <t>契約方式・期間</t>
  </si>
  <si>
    <t>１　ギャランティード・セイビングス契約</t>
  </si>
  <si>
    <t>２　シェアード・セイビングス契約</t>
  </si>
  <si>
    <t>３　その他　（具体的に：　　　　　　　　　　　　　　　　　　　　　　　　　　　　　　　　　　　　）</t>
  </si>
  <si>
    <t>期間</t>
  </si>
  <si>
    <t>平成</t>
  </si>
  <si>
    <t>年　　～　　平成</t>
  </si>
  <si>
    <t>年</t>
  </si>
  <si>
    <t>事業規模（支払金額）</t>
  </si>
  <si>
    <t>初年度</t>
  </si>
  <si>
    <t>円／年</t>
  </si>
  <si>
    <t>２年目
以降</t>
  </si>
  <si>
    <t>円／年</t>
  </si>
  <si>
    <t>タイプ</t>
  </si>
  <si>
    <t>１　設備更新型ESCO事業である</t>
  </si>
  <si>
    <t>２　設備更新型ESCO事業ではない</t>
  </si>
  <si>
    <t>事業方式</t>
  </si>
  <si>
    <t>１　BTO方式</t>
  </si>
  <si>
    <t>２　BOT方式</t>
  </si>
  <si>
    <t>入札方式</t>
  </si>
  <si>
    <t>１　総合評価落札方式</t>
  </si>
  <si>
    <t>２　企画競争</t>
  </si>
  <si>
    <t>３　その他　（　　　　　　　　　　　）</t>
  </si>
  <si>
    <t>請負業者</t>
  </si>
  <si>
    <t>補助金</t>
  </si>
  <si>
    <t>１　有　（補助率　　○/○）　</t>
  </si>
  <si>
    <t>２　無</t>
  </si>
  <si>
    <r>
      <t xml:space="preserve">省エネルギー効果等
</t>
    </r>
    <r>
      <rPr>
        <sz val="9"/>
        <color indexed="8"/>
        <rFont val="ＭＳ Ｐゴシック"/>
        <family val="3"/>
      </rPr>
      <t>（※施設全体基準とする）</t>
    </r>
  </si>
  <si>
    <t>改修前（実績等（３箇年の平均））</t>
  </si>
  <si>
    <t>改修後（見込も可）</t>
  </si>
  <si>
    <t>データの期間</t>
  </si>
  <si>
    <t>平成○年○月～平成○年○月</t>
  </si>
  <si>
    <t>平成○年○月～平成○年○月 or 見込み</t>
  </si>
  <si>
    <t>エネルギー使用量</t>
  </si>
  <si>
    <t>GJ</t>
  </si>
  <si>
    <t>電気使用量</t>
  </si>
  <si>
    <t>kWh</t>
  </si>
  <si>
    <t>A重油使用量</t>
  </si>
  <si>
    <t>kL</t>
  </si>
  <si>
    <t>熱使用量</t>
  </si>
  <si>
    <t>GJ</t>
  </si>
  <si>
    <t>ガス使用量</t>
  </si>
  <si>
    <t>水使用量</t>
  </si>
  <si>
    <t>光熱水費</t>
  </si>
  <si>
    <t>円</t>
  </si>
  <si>
    <t>ＣＯ２排出量</t>
  </si>
  <si>
    <t>省エネルギー率</t>
  </si>
  <si>
    <t>％</t>
  </si>
  <si>
    <t>主な省エネルギー項目</t>
  </si>
  <si>
    <t>様式４－２</t>
  </si>
  <si>
    <t>様式４－１</t>
  </si>
  <si>
    <t>電気の供給を受ける契約　平成22年度実績調査（概要）</t>
  </si>
  <si>
    <t>様式１－２</t>
  </si>
  <si>
    <t>環境配慮型プロポーザル方式の実施状況</t>
  </si>
  <si>
    <t>事業名</t>
  </si>
  <si>
    <t>都道府県</t>
  </si>
  <si>
    <t>市区町村</t>
  </si>
  <si>
    <t>建物概要</t>
  </si>
  <si>
    <t>用途</t>
  </si>
  <si>
    <t>契約年月</t>
  </si>
  <si>
    <t>様式５－２</t>
  </si>
  <si>
    <t>　　ア）50kW未満の契約である</t>
  </si>
  <si>
    <t>　　イ）賃貸ビル等に入居しており、電力会社とは直接契約をしていない</t>
  </si>
  <si>
    <t>　　ウ）電力供給会社が３者に満たない</t>
  </si>
  <si>
    <t>様式５－１</t>
  </si>
  <si>
    <t>自動車の購入及び賃貸借に係る契約　平成22年度実績調査（概要）</t>
  </si>
  <si>
    <t>自動車の購入及び賃貸借に係る契約　平成22年度実績調査（個別調達用）</t>
  </si>
  <si>
    <t>（１）裾切りによる入札の実施実績</t>
  </si>
  <si>
    <t>電力の契約締結件数</t>
  </si>
  <si>
    <t>※入札(裾切り方式)に
　よらない場合を含む</t>
  </si>
  <si>
    <t>左記のうち入札(裾切り方式)による契約件数</t>
  </si>
  <si>
    <t>（２）電力の使用実績</t>
  </si>
  <si>
    <t>予定使用電力量合計</t>
  </si>
  <si>
    <t>入札(裾切り方式)における予定使用電力量(kWh)の合計</t>
  </si>
  <si>
    <t>（３）入札(裾切り方式)を実施しなかった理由</t>
  </si>
  <si>
    <t>例）</t>
  </si>
  <si>
    <t>　・内部で入札のための準備が整っていない</t>
  </si>
  <si>
    <t>　・安定供給等に疑問がある</t>
  </si>
  <si>
    <t>番号</t>
  </si>
  <si>
    <t>一般電気
事業者名</t>
  </si>
  <si>
    <t>施設名等</t>
  </si>
  <si>
    <t>　・二酸化炭素排出係数
　・未利用エネルギー活用状況
　・新エネルギー導入状況
以外に条件を付与した場合など</t>
  </si>
  <si>
    <t>予定使用
電力量</t>
  </si>
  <si>
    <t>東京電力</t>
  </si>
  <si>
    <t>合同庁舎５号館</t>
  </si>
  <si>
    <t>入札参加条件・配点に
関する特記事項</t>
  </si>
  <si>
    <t>電力証書(配点10)</t>
  </si>
  <si>
    <t>(kWh)</t>
  </si>
  <si>
    <t>調達機関：</t>
  </si>
  <si>
    <t>（１）環境配慮型プロポーザル方式の実施実績</t>
  </si>
  <si>
    <t>建築物の設計に係る契約　平成22年度実績調査（概要）</t>
  </si>
  <si>
    <t>左記のうち環境配慮型プロポーザル方式を実施した件数</t>
  </si>
  <si>
    <t>（環境配慮型プロポーザル方式を実施しなかった設計業務がある場合に記入）</t>
  </si>
  <si>
    <t>理　　由</t>
  </si>
  <si>
    <t>件数</t>
  </si>
  <si>
    <t>ア）極めて高度な特定の機能に対する要求性能が
　温室効果ガス等の排出削減に優先する事業</t>
  </si>
  <si>
    <t>※環境配慮型プロポーザル方式に
　よらない場合を含む</t>
  </si>
  <si>
    <t>イ）設計業務発注前に多くの項目について意思決定が
　なされ優先されるべき事項が決定している事業</t>
  </si>
  <si>
    <t>ウ）宿舎等で一連の施設群に対し最初の設計を基に
　連続的に設計を行う事業</t>
  </si>
  <si>
    <t>エ）特段の事情により採択できない理由を事前に
　公表している事業</t>
  </si>
  <si>
    <t>オ）その他</t>
  </si>
  <si>
    <t>上記、エ）又はオ）に該当する設計業務がある場合、その事情</t>
  </si>
  <si>
    <t>（３）環境配慮型プロポーザル方式における提案の契約図書への反映状況</t>
  </si>
  <si>
    <t>（２）環境配慮型プロポーザル方式を実施しなかった主たる理由</t>
  </si>
  <si>
    <t>環境配慮型プロポーザル方式を実施した事例における
提案の設計への反映状況</t>
  </si>
  <si>
    <t>既に施工を開始している
事業件数</t>
  </si>
  <si>
    <t>左記のうち、プロポーザル方式における設計事業者の環境配慮の提案を実際に契約図書に明記した件数</t>
  </si>
  <si>
    <t>建築物の設計に係る契約　平成22年度実績調査（個別施設用）</t>
  </si>
  <si>
    <t>（１）環境配慮型船舶プロポーザル方式の実施実績</t>
  </si>
  <si>
    <t>※環境配慮型船舶プロポーザル
　方式によらない場合を含む</t>
  </si>
  <si>
    <t>船舶の調達における概略設計又は基本設計
に関する業務の発注件数</t>
  </si>
  <si>
    <t>左記のうち環境配慮型船舶プロポーザル方式を実施した件数</t>
  </si>
  <si>
    <t>様式３－１</t>
  </si>
  <si>
    <t>（環境配慮型船舶プロポーザル方式によらない調達があった場合に回答）</t>
  </si>
  <si>
    <t>ア）当該船舶の用途に照らして温室効果ガス等の排出の
　削減以外の項目が特に優先される</t>
  </si>
  <si>
    <t>イ）温室効果ガス等の排出の削減について設計上の工夫
　の余地がほとんどない</t>
  </si>
  <si>
    <t>ウ）その他</t>
  </si>
  <si>
    <t>上記、ウ）に該当する設計業務がある場合、その事情</t>
  </si>
  <si>
    <t>（３）環境配慮型船舶プロポーザル方式を実施した場合、設計者に求めたテーマ</t>
  </si>
  <si>
    <t>　注）自機関において設計した船舶は対象としない</t>
  </si>
  <si>
    <t>船舶の調達に係る契約　平成22年度実績調査（概要）</t>
  </si>
  <si>
    <t>小型船舶（エンジンのみの調達を含む）の調達件数</t>
  </si>
  <si>
    <t>　注１）燃料を必要としない船舶（手漕ぎボート等）は対象としない</t>
  </si>
  <si>
    <t>　注２）「環境配慮契約」について</t>
  </si>
  <si>
    <t>（４）小型船舶（エンジンのみの調達を含む）の調達実績</t>
  </si>
  <si>
    <t>（２）環境配慮型船舶プロポーザル方式を採用しなかった主な理由</t>
  </si>
  <si>
    <t>※「環境配慮契約」によらない
　場合を含む</t>
  </si>
  <si>
    <t>左記のうち、「環境配慮契約」を実施した件数</t>
  </si>
  <si>
    <t>（５）小型船舶（エンジンのみの調達を含む）の調達において環境配慮契約を</t>
  </si>
  <si>
    <t>　　　　実施しなかった理由</t>
  </si>
  <si>
    <t>※「当該船舶の用途等に照らして温室効果ガス等の排出の削減以外の項目が</t>
  </si>
  <si>
    <t>　特に優先される」以外の理由がある場合</t>
  </si>
  <si>
    <t>　　調達者において当該船舶の推進機関（原動機）に求める要件を定め、原則としてその要件に推進機関の燃料消費率等の基準を定めて仕様書等に明記したものを「環境配慮契約」とする。</t>
  </si>
  <si>
    <t>様式３－２</t>
  </si>
  <si>
    <t>船舶の調達に係る契約　平成22年度実績調査（個別）</t>
  </si>
  <si>
    <t>　※ただし、燃料を必要としない船舶（手漕ぎボート等）は対象外</t>
  </si>
  <si>
    <t>船名等</t>
  </si>
  <si>
    <r>
      <t>備考
（</t>
    </r>
    <r>
      <rPr>
        <sz val="9"/>
        <rFont val="ＭＳ Ｐゴシック"/>
        <family val="3"/>
      </rPr>
      <t>環境配慮契約の場合は
　燃料消費率等の基準）</t>
    </r>
  </si>
  <si>
    <t>調達した推進機の性能</t>
  </si>
  <si>
    <t>△△丸</t>
  </si>
  <si>
    <t>調査船</t>
  </si>
  <si>
    <t>調達方法
（注２）</t>
  </si>
  <si>
    <t>　注２）「調達方法」</t>
  </si>
  <si>
    <t>ガソリン／ディーゼル　の別</t>
  </si>
  <si>
    <t>機関
(注１)</t>
  </si>
  <si>
    <t>　注１）「機関」</t>
  </si>
  <si>
    <t>定格出力　60～80kW
燃料消費率　380g/kWh</t>
  </si>
  <si>
    <t>環境配慮契約</t>
  </si>
  <si>
    <t>調達機関：</t>
  </si>
  <si>
    <t>その他環境配慮契約の推進に関する重要事項等　調査</t>
  </si>
  <si>
    <t>様式６－１</t>
  </si>
  <si>
    <t>（１）「すべての契約における環境配慮契約の推進」について</t>
  </si>
  <si>
    <t>電気・自動車・船舶・ESCO・建築設計　以外に環境配慮を実施している契約があれば</t>
  </si>
  <si>
    <t>その概要を記入してください。</t>
  </si>
  <si>
    <t>（２）環境配慮契約法、基本方針、解説資料、本実績調査について</t>
  </si>
  <si>
    <t>今後に向けた提案・要望等があれば記入してください。</t>
  </si>
  <si>
    <t>（Ａ）</t>
  </si>
  <si>
    <t>（Ｂ－１）</t>
  </si>
  <si>
    <t>（Ｂ－２）</t>
  </si>
  <si>
    <t>左記のうち、入札(裾切り方式)が不可能であった施設の使用電力量</t>
  </si>
  <si>
    <t>左記のうち、入札(裾切り方式)は可能であったが実施しなかった施設の使用電力量</t>
  </si>
  <si>
    <t>（Ｂ－２入札(裾切り方式)が可能であったが実施しなかった施設があった場合に回答）</t>
  </si>
  <si>
    <t>随意契約／環境配慮契約／環境配慮契約以外の入札　など</t>
  </si>
  <si>
    <t>様式１－１</t>
  </si>
  <si>
    <t>　　複数年契約の場合は平成22年度が初年度の場合に該当する。</t>
  </si>
  <si>
    <t>電気の供給を受ける契約　平成22年度実績調査（未実施の理由）</t>
  </si>
  <si>
    <t>様式１－３</t>
  </si>
  <si>
    <t>※該当する理由の例</t>
  </si>
  <si>
    <t>△△事務所</t>
  </si>
  <si>
    <t>環境配慮型プロポーザル方式を実施した件数</t>
  </si>
  <si>
    <t>　※総数には改修工事に係る設計業務は含まない。</t>
  </si>
  <si>
    <t>入札（裾切り方式）を
実施しなかった理由</t>
  </si>
  <si>
    <t>平成23年度から実施予定</t>
  </si>
  <si>
    <t>　・特別な契約等により、安価な調達が可能</t>
  </si>
  <si>
    <t>入札（裾切り）を実施するか否かの判断が遅れたため</t>
  </si>
  <si>
    <r>
      <t xml:space="preserve">注）短期間のレンタルを除き、概ね（※）１年程度以上の場合及びそれ以下の期間だが環境配慮契約した場合に限る。
</t>
    </r>
    <r>
      <rPr>
        <sz val="9"/>
        <rFont val="ＭＳ Ｐゴシック"/>
        <family val="3"/>
      </rPr>
      <t>※「概ね」とは、契約手続き上、微妙に１年に満たない契約は含むという意味。例えば、4月6日から翌年3月31日までの契約であれば契約期間は１年に満たないが、「概ね１年程度以上」に該当する。</t>
    </r>
  </si>
  <si>
    <t>■ ⇒ [様式１－３] に入札（裾切り方式）を実施しなった理由を個別に記述すること</t>
  </si>
  <si>
    <t>注１）以下の事由のいずれかに該当する場合に「入札(裾切り方式)が不可能であった」とする。</t>
  </si>
  <si>
    <t>電力の使用実績（kWh/年）</t>
  </si>
  <si>
    <t>注２）総数には入札（裾切り方式）によるものを含む。</t>
  </si>
  <si>
    <t>建築物の建築（新築）に係る設計業務</t>
  </si>
  <si>
    <t>建築物の大規模な改修工事
に係る設計業務</t>
  </si>
  <si>
    <t>　　オ）不落随意契約</t>
  </si>
  <si>
    <t>一般電気事業者</t>
  </si>
  <si>
    <t>イーレックス</t>
  </si>
  <si>
    <t>出光グリーンパワー</t>
  </si>
  <si>
    <t>エネサーブ</t>
  </si>
  <si>
    <t>荏原環境プラント</t>
  </si>
  <si>
    <t>王子製紙</t>
  </si>
  <si>
    <t>オリックス</t>
  </si>
  <si>
    <t>エネット</t>
  </si>
  <si>
    <t>Ｆ－Ｐｏｗｅｒ</t>
  </si>
  <si>
    <t>Ｇ－Ｐｏｗｅｒ</t>
  </si>
  <si>
    <t>サミットエナジー</t>
  </si>
  <si>
    <t>ＧＴＦグリーンパワー</t>
  </si>
  <si>
    <t>ＪＥＮホールディングス</t>
  </si>
  <si>
    <t>昭和シェル石油</t>
  </si>
  <si>
    <t>新日鐵エンジニアリング</t>
  </si>
  <si>
    <t>新日本石油</t>
  </si>
  <si>
    <t>泉北天然ガス発電</t>
  </si>
  <si>
    <t>ダイヤモンドパワー</t>
  </si>
  <si>
    <t>日本テクノ</t>
  </si>
  <si>
    <t>日本風力開発</t>
  </si>
  <si>
    <t>パナソニック</t>
  </si>
  <si>
    <t>丸紅</t>
  </si>
  <si>
    <t>やまがたグリーンパワー</t>
  </si>
  <si>
    <t>その他
　※名称を記入</t>
  </si>
  <si>
    <t>○</t>
  </si>
  <si>
    <t>電気の供給を受ける契約　平成22年度実績調査【実施された入札（裾切り方式）の詳細】</t>
  </si>
  <si>
    <t>◎</t>
  </si>
  <si>
    <t>ﾁｪｯｸ用</t>
  </si>
  <si>
    <t>参加事業者数</t>
  </si>
  <si>
    <t>落札事業者名</t>
  </si>
  <si>
    <t>○</t>
  </si>
  <si>
    <t>加算点の
満点
（点）</t>
  </si>
  <si>
    <r>
      <t>車両</t>
    </r>
    <r>
      <rPr>
        <sz val="10"/>
        <color indexed="8"/>
        <rFont val="Arial"/>
        <family val="2"/>
      </rPr>
      <t xml:space="preserve">NO
</t>
    </r>
    <r>
      <rPr>
        <sz val="10"/>
        <color indexed="8"/>
        <rFont val="ＭＳ ゴシック"/>
        <family val="3"/>
      </rPr>
      <t>※</t>
    </r>
    <r>
      <rPr>
        <sz val="10"/>
        <color indexed="8"/>
        <rFont val="Arial"/>
        <family val="2"/>
      </rPr>
      <t>1</t>
    </r>
  </si>
  <si>
    <t>仕様</t>
  </si>
  <si>
    <t>落札者</t>
  </si>
  <si>
    <t>想定供用
期間
（年）</t>
  </si>
  <si>
    <r>
      <t>調達車両</t>
    </r>
    <r>
      <rPr>
        <sz val="10"/>
        <rFont val="Arial"/>
        <family val="2"/>
      </rPr>
      <t>1</t>
    </r>
    <r>
      <rPr>
        <sz val="10"/>
        <rFont val="ＭＳ Ｐゴシック"/>
        <family val="3"/>
      </rPr>
      <t>台当たり</t>
    </r>
    <r>
      <rPr>
        <sz val="10"/>
        <rFont val="Arial"/>
        <family val="2"/>
      </rPr>
      <t>1</t>
    </r>
    <r>
      <rPr>
        <sz val="10"/>
        <rFont val="ＭＳ Ｐゴシック"/>
        <family val="3"/>
      </rPr>
      <t>行記入</t>
    </r>
  </si>
  <si>
    <r>
      <t>※</t>
    </r>
    <r>
      <rPr>
        <sz val="10"/>
        <rFont val="Arial"/>
        <family val="2"/>
      </rPr>
      <t>1</t>
    </r>
  </si>
  <si>
    <t>乗用車／貨物車／その他（具体的に）</t>
  </si>
  <si>
    <r>
      <t>※</t>
    </r>
    <r>
      <rPr>
        <sz val="10"/>
        <rFont val="Arial"/>
        <family val="2"/>
      </rPr>
      <t>2</t>
    </r>
  </si>
  <si>
    <r>
      <t>※</t>
    </r>
    <r>
      <rPr>
        <sz val="10"/>
        <rFont val="Arial"/>
        <family val="2"/>
      </rPr>
      <t>3</t>
    </r>
  </si>
  <si>
    <r>
      <t>ガソリン／軽油／</t>
    </r>
    <r>
      <rPr>
        <sz val="10"/>
        <rFont val="Arial"/>
        <family val="2"/>
      </rPr>
      <t>LPG</t>
    </r>
    <r>
      <rPr>
        <sz val="10"/>
        <rFont val="ＭＳ Ｐゴシック"/>
        <family val="3"/>
      </rPr>
      <t>／天然ガス／電気／その他（具体的に）</t>
    </r>
  </si>
  <si>
    <t>※4</t>
  </si>
  <si>
    <t>車両NO</t>
  </si>
  <si>
    <t>車種</t>
  </si>
  <si>
    <t>燃料</t>
  </si>
  <si>
    <t>価格順位</t>
  </si>
  <si>
    <t>※5</t>
  </si>
  <si>
    <t>燃費順位</t>
  </si>
  <si>
    <t>最低価格を提示した車を１位とする</t>
  </si>
  <si>
    <t>最も燃費がよい車を１位とする</t>
  </si>
  <si>
    <t>購入／
賃貸借</t>
  </si>
  <si>
    <t>車種
※2</t>
  </si>
  <si>
    <t>燃料
※3</t>
  </si>
  <si>
    <t>排気量の目安
（cc）</t>
  </si>
  <si>
    <t>年間想定
走行距離
(km/年)</t>
  </si>
  <si>
    <t>燃費
目標値
(km/㍑)</t>
  </si>
  <si>
    <t>燃費
基準値
(km/㍑)</t>
  </si>
  <si>
    <t>入札申込者数</t>
  </si>
  <si>
    <t>価格
（万円）</t>
  </si>
  <si>
    <t>燃費
(km/㍑)</t>
  </si>
  <si>
    <t>車両
重量
（kg）</t>
  </si>
  <si>
    <t>価格
順位
※4</t>
  </si>
  <si>
    <t>燃費
順位
※5</t>
  </si>
  <si>
    <t>価格
（万円）</t>
  </si>
  <si>
    <t>燃費
(km/㍑)</t>
  </si>
  <si>
    <t>事業区分</t>
  </si>
  <si>
    <t>構造</t>
  </si>
  <si>
    <t>延床面積</t>
  </si>
  <si>
    <t>㎡</t>
  </si>
  <si>
    <t>敷地面積</t>
  </si>
  <si>
    <t>高さ</t>
  </si>
  <si>
    <t>ｍ</t>
  </si>
  <si>
    <t>地上</t>
  </si>
  <si>
    <t>地下</t>
  </si>
  <si>
    <t>業務発注の際に技術提案書に求めた環境配慮に関するテーマ</t>
  </si>
  <si>
    <t>設計内容に盛り込まれた主な環境負荷低減措置</t>
  </si>
  <si>
    <t>環境性能
評価結果</t>
  </si>
  <si>
    <t>評価方法：</t>
  </si>
  <si>
    <t>評価結果：</t>
  </si>
  <si>
    <r>
      <t>LCCO</t>
    </r>
    <r>
      <rPr>
        <vertAlign val="subscript"/>
        <sz val="10"/>
        <rFont val="Arial"/>
        <family val="2"/>
      </rPr>
      <t>2</t>
    </r>
  </si>
  <si>
    <r>
      <t>CO</t>
    </r>
    <r>
      <rPr>
        <vertAlign val="subscript"/>
        <sz val="10"/>
        <rFont val="Arial"/>
        <family val="2"/>
      </rPr>
      <t>2</t>
    </r>
    <r>
      <rPr>
        <sz val="10"/>
        <rFont val="ＭＳ ゴシック"/>
        <family val="3"/>
      </rPr>
      <t>削減量</t>
    </r>
  </si>
  <si>
    <t>←新築・増築・改築の別を選択する</t>
  </si>
  <si>
    <t>ｍ</t>
  </si>
  <si>
    <t>材質</t>
  </si>
  <si>
    <t>鋼</t>
  </si>
  <si>
    <r>
      <t xml:space="preserve">総ﾄﾝ数
</t>
    </r>
    <r>
      <rPr>
        <sz val="9"/>
        <rFont val="ＭＳ Ｐゴシック"/>
        <family val="3"/>
      </rPr>
      <t>（トン）</t>
    </r>
  </si>
  <si>
    <t>調達した船舶の概要</t>
  </si>
  <si>
    <r>
      <t xml:space="preserve">最大
出力
</t>
    </r>
    <r>
      <rPr>
        <sz val="9"/>
        <rFont val="ＭＳ Ｐゴシック"/>
        <family val="3"/>
      </rPr>
      <t>(kW)</t>
    </r>
  </si>
  <si>
    <r>
      <t xml:space="preserve">定格
出力
</t>
    </r>
    <r>
      <rPr>
        <sz val="9"/>
        <rFont val="ＭＳ Ｐゴシック"/>
        <family val="3"/>
      </rPr>
      <t>(kW)</t>
    </r>
  </si>
  <si>
    <r>
      <t xml:space="preserve">燃料
消費率
</t>
    </r>
    <r>
      <rPr>
        <sz val="9"/>
        <rFont val="ＭＳ Ｐゴシック"/>
        <family val="3"/>
      </rPr>
      <t>(g/kWh)</t>
    </r>
  </si>
  <si>
    <t>落札者の車名</t>
  </si>
  <si>
    <r>
      <t xml:space="preserve">最低価格を提示した者
</t>
    </r>
    <r>
      <rPr>
        <sz val="8"/>
        <rFont val="ＭＳ ゴシック"/>
        <family val="3"/>
      </rPr>
      <t>(最低価格を提示したものが落札した場合は記入不要)</t>
    </r>
  </si>
  <si>
    <t>入札参加者（契約事業者に◎印、その他の入札参加事業者に○を選択して記入）</t>
  </si>
  <si>
    <r>
      <t>環境配慮契約法に基づく契約の平成</t>
    </r>
    <r>
      <rPr>
        <b/>
        <sz val="14"/>
        <rFont val="Arial"/>
        <family val="2"/>
      </rPr>
      <t>22</t>
    </r>
    <r>
      <rPr>
        <b/>
        <sz val="14"/>
        <rFont val="ＭＳ ゴシック"/>
        <family val="3"/>
      </rPr>
      <t>年度実績調査について</t>
    </r>
  </si>
  <si>
    <r>
      <t>　※</t>
    </r>
    <r>
      <rPr>
        <b/>
        <sz val="11"/>
        <color indexed="12"/>
        <rFont val="ＭＳ Ｐゴシック"/>
        <family val="3"/>
      </rPr>
      <t>「入札（裾切り方式）が可能であったが実施しなかった」</t>
    </r>
    <r>
      <rPr>
        <sz val="11"/>
        <rFont val="ＭＳ Ｐゴシック"/>
        <family val="3"/>
      </rPr>
      <t>ものについて、その理由を記入すること。</t>
    </r>
  </si>
  <si>
    <t>　※該当する施設がない場合は右欄で「該当なし」を選択すること⇒</t>
  </si>
  <si>
    <t>　※裾切りによる入札の実績がない場合は右欄で「実績なし」を選択する⇒</t>
  </si>
  <si>
    <r>
      <t>　※</t>
    </r>
    <r>
      <rPr>
        <b/>
        <sz val="11"/>
        <color indexed="12"/>
        <rFont val="ＭＳ Ｐゴシック"/>
        <family val="3"/>
      </rPr>
      <t>裾切りによる入札を実施した契約のうち把握が可能なもの</t>
    </r>
    <r>
      <rPr>
        <sz val="11"/>
        <rFont val="ＭＳ Ｐゴシック"/>
        <family val="3"/>
      </rPr>
      <t>について、入札の内容を記入すること。</t>
    </r>
  </si>
  <si>
    <t>　※総合評価落札方式の実績がない場合は右欄で「実績なし」を選択すること⇒</t>
  </si>
  <si>
    <r>
      <t>　※</t>
    </r>
    <r>
      <rPr>
        <b/>
        <sz val="10.5"/>
        <color indexed="12"/>
        <rFont val="ＭＳ Ｐゴシック"/>
        <family val="3"/>
      </rPr>
      <t>総合評価落札方式を実施した場合のみ</t>
    </r>
    <r>
      <rPr>
        <sz val="10.5"/>
        <rFont val="ＭＳ Ｐゴシック"/>
        <family val="3"/>
      </rPr>
      <t>記入する</t>
    </r>
  </si>
  <si>
    <t>　※小型船舶の調達（エンジンのみの調達を含む）の実績がない場合は右欄で「実績なし」を選択する⇒</t>
  </si>
  <si>
    <t>ガソリン</t>
  </si>
  <si>
    <t>　※フィージビリティスタディの実績がない場合は右欄で「実績なし」を選択⇒</t>
  </si>
  <si>
    <r>
      <t>　※</t>
    </r>
    <r>
      <rPr>
        <b/>
        <sz val="11"/>
        <color indexed="12"/>
        <rFont val="ＭＳ Ｐゴシック"/>
        <family val="3"/>
      </rPr>
      <t>「環境配慮契約」の実施の有無に関わらず、平成22年度に調達した全ての小型船舶</t>
    </r>
    <r>
      <rPr>
        <sz val="11"/>
        <rFont val="ＭＳ Ｐゴシック"/>
        <family val="3"/>
      </rPr>
      <t>が対象</t>
    </r>
  </si>
  <si>
    <t>　※省エネルギー改修事業の実績がない場合で右欄に「実績なし」を選択⇒</t>
  </si>
  <si>
    <t>※環境配慮型プロポーザル方式の実績がない場合は右欄で「実績なし」を選択⇒</t>
  </si>
  <si>
    <t>　※「入札（裾切り方式）が不可能であった」場合（下記）は下表には記入しない。</t>
  </si>
  <si>
    <r>
      <t>　注）平成22年度中に締結した契約件数が対象（</t>
    </r>
    <r>
      <rPr>
        <b/>
        <sz val="11"/>
        <color indexed="12"/>
        <rFont val="ＭＳ Ｐゴシック"/>
        <family val="3"/>
      </rPr>
      <t>契約締結日が平成22年度中のもの</t>
    </r>
    <r>
      <rPr>
        <sz val="11"/>
        <rFont val="ＭＳ Ｐゴシック"/>
        <family val="3"/>
      </rPr>
      <t>）。</t>
    </r>
  </si>
  <si>
    <t>注３）施設によって期間が異なる場合にあっても、必ず１年間分の使用電力量を合計すること。</t>
  </si>
  <si>
    <r>
      <t>　　</t>
    </r>
    <r>
      <rPr>
        <b/>
        <sz val="11"/>
        <color indexed="12"/>
        <rFont val="ＭＳ Ｐゴシック"/>
        <family val="3"/>
      </rPr>
      <t>年度をまたがる場合は、より長い期間の年度に計上する。</t>
    </r>
  </si>
  <si>
    <r>
      <t>　　例：</t>
    </r>
    <r>
      <rPr>
        <b/>
        <sz val="11"/>
        <color indexed="12"/>
        <rFont val="ＭＳ Ｐゴシック"/>
        <family val="3"/>
      </rPr>
      <t>平成22年1月から12月の場合は平成22年度の実績に計上</t>
    </r>
  </si>
  <si>
    <r>
      <t>　　　　</t>
    </r>
    <r>
      <rPr>
        <b/>
        <sz val="11"/>
        <color indexed="12"/>
        <rFont val="ＭＳ Ｐゴシック"/>
        <family val="3"/>
      </rPr>
      <t>平成22年11月から平成23年10月の場合は平成23年度の実績に計上</t>
    </r>
  </si>
  <si>
    <t>㎡</t>
  </si>
  <si>
    <t>（３）環境配慮契約によるメリットについて</t>
  </si>
  <si>
    <t>環境配慮契約を実施することによるメリットがあれば記入してください。</t>
  </si>
  <si>
    <r>
      <t>kg-CO</t>
    </r>
    <r>
      <rPr>
        <vertAlign val="subscript"/>
        <sz val="10"/>
        <rFont val="Arial"/>
        <family val="2"/>
      </rPr>
      <t>2</t>
    </r>
    <r>
      <rPr>
        <sz val="10"/>
        <rFont val="Arial"/>
        <family val="2"/>
      </rPr>
      <t>/</t>
    </r>
    <r>
      <rPr>
        <sz val="10"/>
        <rFont val="ＭＳ ゴシック"/>
        <family val="3"/>
      </rPr>
      <t>年･㎡</t>
    </r>
  </si>
  <si>
    <t>No</t>
  </si>
  <si>
    <t>区分</t>
  </si>
  <si>
    <t>電力の使用実績</t>
  </si>
  <si>
    <t>Ａ　　：入札(裾切り方式)を実施
Ｂ－１：入札(裾切り方式)は実施不可能
Ｂ－２：入札(裾切り方式)を未実施</t>
  </si>
  <si>
    <t>ア）50kW未満</t>
  </si>
  <si>
    <t>イ）賃貸ビル等に入居</t>
  </si>
  <si>
    <t>ウ）電力供給会社が３者に満たない</t>
  </si>
  <si>
    <t>エ）長期契約期間中（２年目以降）</t>
  </si>
  <si>
    <t>オ）不落随意契約</t>
  </si>
  <si>
    <t>実施不可能理由（該当するもの全てに○）</t>
  </si>
  <si>
    <t>（１施設ごとに１行でなくともよい）</t>
  </si>
  <si>
    <t>（一般電気事業者名を選択)</t>
  </si>
  <si>
    <t>所在地域</t>
  </si>
  <si>
    <t>施設名・件名等</t>
  </si>
  <si>
    <t>【補足】電気使用量の合計値算出用シート</t>
  </si>
  <si>
    <t>このファイルには、このシートの他に以下のシートがあります。</t>
  </si>
  <si>
    <t>該当しない場合も含めて全シートに記入してください。</t>
  </si>
  <si>
    <t>１．概要</t>
  </si>
  <si>
    <t>２．提出</t>
  </si>
  <si>
    <t>機関別に１ファイルにまとめる必要はありません。</t>
  </si>
  <si>
    <t>地方局等はそれぞれが１ファイルでも構いません。</t>
  </si>
  <si>
    <t>３．(共通）注意事項</t>
  </si>
  <si>
    <t>① 一部のシートは保護しています。保護パスワードはありません。</t>
  </si>
  <si>
    <t>電気使用量の合計値算出用シート</t>
  </si>
  <si>
    <t>※「様式１－１（２）」の入力欄にはこのシートへの参照式が設定されていますが、このシートを使用しない場合は「様式１－１（２）」の入力欄の</t>
  </si>
  <si>
    <t>　参照式を上書きして直接数値を入力してください。</t>
  </si>
  <si>
    <r>
      <t>※</t>
    </r>
    <r>
      <rPr>
        <b/>
        <sz val="11"/>
        <color indexed="12"/>
        <rFont val="ＭＳ Ｐゴシック"/>
        <family val="3"/>
      </rPr>
      <t>このシートの入力は必須ではありません。</t>
    </r>
    <r>
      <rPr>
        <sz val="11"/>
        <color indexed="12"/>
        <rFont val="ＭＳ Ｐゴシック"/>
        <family val="3"/>
      </rPr>
      <t>「様式１－１（２）」の電気使用量の合計値を算出するためのシートです。</t>
    </r>
  </si>
  <si>
    <t>③ シート名は変更しないでください。</t>
  </si>
  <si>
    <t>② 一部のセルには入力規則（数値のみ/選択入力など）が設定してあります。</t>
  </si>
  <si>
    <t>入札(裾切り方式)実績、電気使用量実績</t>
  </si>
  <si>
    <t>入札(裾切り方式)詳細（予定使用電力量、入札参加事業者等）</t>
  </si>
  <si>
    <t>未実施の理由（入札(裾切り方式)が可能であったが実施しなかった場合のみ）</t>
  </si>
  <si>
    <t>総合評価落札方式の詳細（想定走行距離、落札車の燃費、最安車の燃費など）</t>
  </si>
  <si>
    <t>購入／賃貸借総数及び総合評価による調達台数、未実施の理由</t>
  </si>
  <si>
    <t>環境配慮型船舶プロポーザル方式の実績、小型船舶の調達実績など</t>
  </si>
  <si>
    <t>小型船舶の調達に関するエンジンの詳細</t>
  </si>
  <si>
    <t>フィージビリティ・スタディの実際</t>
  </si>
  <si>
    <r>
      <t>Nm</t>
    </r>
    <r>
      <rPr>
        <vertAlign val="superscript"/>
        <sz val="11"/>
        <color indexed="8"/>
        <rFont val="ＭＳ Ｐゴシック"/>
        <family val="3"/>
      </rPr>
      <t>3</t>
    </r>
  </si>
  <si>
    <r>
      <t>m</t>
    </r>
    <r>
      <rPr>
        <vertAlign val="superscript"/>
        <sz val="11"/>
        <color indexed="8"/>
        <rFont val="ＭＳ Ｐゴシック"/>
        <family val="3"/>
      </rPr>
      <t>3</t>
    </r>
  </si>
  <si>
    <r>
      <t>CO</t>
    </r>
    <r>
      <rPr>
        <vertAlign val="subscript"/>
        <sz val="11"/>
        <color indexed="8"/>
        <rFont val="ＭＳ Ｐゴシック"/>
        <family val="3"/>
      </rPr>
      <t>2</t>
    </r>
    <r>
      <rPr>
        <sz val="11"/>
        <color indexed="8"/>
        <rFont val="ＭＳ Ｐゴシック"/>
        <family val="3"/>
      </rPr>
      <t>削減率</t>
    </r>
  </si>
  <si>
    <t>ESCO事業の契約実績</t>
  </si>
  <si>
    <t>環境配慮型プロポーザル方式の実施実績、未実施の理由など</t>
  </si>
  <si>
    <r>
      <t>t-CO</t>
    </r>
    <r>
      <rPr>
        <vertAlign val="subscript"/>
        <sz val="11"/>
        <color indexed="8"/>
        <rFont val="ＭＳ Ｐゴシック"/>
        <family val="3"/>
      </rPr>
      <t>2</t>
    </r>
  </si>
  <si>
    <t>環境配慮型プロポーザル方式の詳細（施設概要、求めたテーマ、仕様書への反映など）</t>
  </si>
  <si>
    <t>5つの契約類型以外の環境配慮契約、環境配慮契約法基本方針や調査への提案・要望</t>
  </si>
  <si>
    <t>４．各シートの記入要領</t>
  </si>
  <si>
    <t>各シートの記入欄を選択すると、記入に関するメッセージが表示されます。</t>
  </si>
  <si>
    <t>そのメッセージに従って記入してください。</t>
  </si>
  <si>
    <t>(kWh/年)</t>
  </si>
  <si>
    <r>
      <t>使用
電力量
（kWh</t>
    </r>
    <r>
      <rPr>
        <sz val="11"/>
        <rFont val="ＭＳ Ｐゴシック"/>
        <family val="3"/>
      </rPr>
      <t>/年</t>
    </r>
    <r>
      <rPr>
        <sz val="11"/>
        <rFont val="ＭＳ Ｐゴシック"/>
        <family val="3"/>
      </rPr>
      <t>）</t>
    </r>
  </si>
  <si>
    <t>その他（　　　 　）</t>
  </si>
  <si>
    <t>記入例：○○省○○局</t>
  </si>
  <si>
    <t>(任意)使用電力量の合計値を計算するためのシート</t>
  </si>
  <si>
    <r>
      <t>【</t>
    </r>
    <r>
      <rPr>
        <sz val="11"/>
        <rFont val="Arial"/>
        <family val="2"/>
      </rPr>
      <t>1-1</t>
    </r>
    <r>
      <rPr>
        <sz val="11"/>
        <rFont val="ＭＳ ゴシック"/>
        <family val="3"/>
      </rPr>
      <t>】電気概要</t>
    </r>
  </si>
  <si>
    <r>
      <t>【</t>
    </r>
    <r>
      <rPr>
        <sz val="11"/>
        <rFont val="Arial"/>
        <family val="2"/>
      </rPr>
      <t>1-2</t>
    </r>
    <r>
      <rPr>
        <sz val="11"/>
        <rFont val="ＭＳ ゴシック"/>
        <family val="3"/>
      </rPr>
      <t>】電気個別</t>
    </r>
  </si>
  <si>
    <r>
      <t>【</t>
    </r>
    <r>
      <rPr>
        <sz val="11"/>
        <rFont val="Arial"/>
        <family val="2"/>
      </rPr>
      <t>1-3</t>
    </r>
    <r>
      <rPr>
        <sz val="11"/>
        <rFont val="ＭＳ ゴシック"/>
        <family val="3"/>
      </rPr>
      <t>】電気未実施理由</t>
    </r>
  </si>
  <si>
    <r>
      <t>【</t>
    </r>
    <r>
      <rPr>
        <sz val="11"/>
        <rFont val="Arial"/>
        <family val="2"/>
      </rPr>
      <t>2-1</t>
    </r>
    <r>
      <rPr>
        <sz val="11"/>
        <rFont val="ＭＳ ゴシック"/>
        <family val="3"/>
      </rPr>
      <t>】自動車概要</t>
    </r>
  </si>
  <si>
    <r>
      <t>【</t>
    </r>
    <r>
      <rPr>
        <sz val="11"/>
        <rFont val="Arial"/>
        <family val="2"/>
      </rPr>
      <t>2-2</t>
    </r>
    <r>
      <rPr>
        <sz val="11"/>
        <rFont val="ＭＳ ゴシック"/>
        <family val="3"/>
      </rPr>
      <t>】自動車個別</t>
    </r>
  </si>
  <si>
    <r>
      <t>【</t>
    </r>
    <r>
      <rPr>
        <sz val="11"/>
        <rFont val="Arial"/>
        <family val="2"/>
      </rPr>
      <t>3-1</t>
    </r>
    <r>
      <rPr>
        <sz val="11"/>
        <rFont val="ＭＳ ゴシック"/>
        <family val="3"/>
      </rPr>
      <t>】船舶概要</t>
    </r>
  </si>
  <si>
    <r>
      <t>【</t>
    </r>
    <r>
      <rPr>
        <sz val="11"/>
        <rFont val="Arial"/>
        <family val="2"/>
      </rPr>
      <t>3-2</t>
    </r>
    <r>
      <rPr>
        <sz val="11"/>
        <rFont val="ＭＳ ゴシック"/>
        <family val="3"/>
      </rPr>
      <t>】船舶個別</t>
    </r>
  </si>
  <si>
    <r>
      <t>【</t>
    </r>
    <r>
      <rPr>
        <sz val="11"/>
        <rFont val="Arial"/>
        <family val="2"/>
      </rPr>
      <t>4-1</t>
    </r>
    <r>
      <rPr>
        <sz val="11"/>
        <rFont val="ＭＳ ゴシック"/>
        <family val="3"/>
      </rPr>
      <t>】</t>
    </r>
    <r>
      <rPr>
        <sz val="11"/>
        <rFont val="Arial"/>
        <family val="2"/>
      </rPr>
      <t>ESCO1</t>
    </r>
  </si>
  <si>
    <r>
      <t>【</t>
    </r>
    <r>
      <rPr>
        <sz val="11"/>
        <rFont val="Arial"/>
        <family val="2"/>
      </rPr>
      <t>4-2</t>
    </r>
    <r>
      <rPr>
        <sz val="11"/>
        <rFont val="ＭＳ ゴシック"/>
        <family val="3"/>
      </rPr>
      <t>】</t>
    </r>
    <r>
      <rPr>
        <sz val="11"/>
        <rFont val="Arial"/>
        <family val="2"/>
      </rPr>
      <t>ESCO2</t>
    </r>
  </si>
  <si>
    <r>
      <t>【</t>
    </r>
    <r>
      <rPr>
        <sz val="11"/>
        <rFont val="Arial"/>
        <family val="2"/>
      </rPr>
      <t>5-1</t>
    </r>
    <r>
      <rPr>
        <sz val="11"/>
        <rFont val="ＭＳ ゴシック"/>
        <family val="3"/>
      </rPr>
      <t>】建築概要</t>
    </r>
  </si>
  <si>
    <r>
      <t>【</t>
    </r>
    <r>
      <rPr>
        <sz val="11"/>
        <rFont val="Arial"/>
        <family val="2"/>
      </rPr>
      <t>5-2</t>
    </r>
    <r>
      <rPr>
        <sz val="11"/>
        <rFont val="ＭＳ ゴシック"/>
        <family val="3"/>
      </rPr>
      <t>】建築個別</t>
    </r>
  </si>
  <si>
    <r>
      <t>【</t>
    </r>
    <r>
      <rPr>
        <sz val="11"/>
        <rFont val="Arial"/>
        <family val="2"/>
      </rPr>
      <t>6-1</t>
    </r>
    <r>
      <rPr>
        <sz val="11"/>
        <rFont val="ＭＳ ゴシック"/>
        <family val="3"/>
      </rPr>
      <t>】その他</t>
    </r>
  </si>
  <si>
    <t>省エネルギー改修事業に係る契約　平成22年度実績調査2</t>
  </si>
  <si>
    <t>省エネルギー改修事業に係る契約　平成22年度実績調査1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</si>
</sst>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_ "/>
    <numFmt numFmtId="184" formatCode="0.000_ "/>
    <numFmt numFmtId="185" formatCode="0.000%"/>
    <numFmt numFmtId="186" formatCode="0;_က"/>
    <numFmt numFmtId="187" formatCode="0;_Ѐ"/>
    <numFmt numFmtId="188" formatCode="0.0;_Ѐ"/>
    <numFmt numFmtId="189" formatCode="0\ &quot;台&quot;"/>
    <numFmt numFmtId="190" formatCode="&quot;う&quot;&quot;ち&quot;\ \ \ 0\ &quot;台&quot;"/>
    <numFmt numFmtId="191" formatCode="0\ &quot;件&quot;"/>
    <numFmt numFmtId="192" formatCode="&quot;う&quot;&quot;ち&quot;\ \ \ 0\ &quot;件&quot;"/>
    <numFmt numFmtId="193" formatCode="###,##0\ &quot;kWh&quot;"/>
  </numFmts>
  <fonts count="56">
    <font>
      <sz val="11"/>
      <name val="ＭＳ Ｐゴシック"/>
      <family val="3"/>
    </font>
    <font>
      <sz val="6"/>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color indexed="9"/>
      <name val="ＭＳ Ｐゴシック"/>
      <family val="3"/>
    </font>
    <font>
      <sz val="16"/>
      <name val="HGS創英角ｺﾞｼｯｸUB"/>
      <family val="3"/>
    </font>
    <font>
      <sz val="10.5"/>
      <name val="Century"/>
      <family val="1"/>
    </font>
    <font>
      <sz val="10"/>
      <color indexed="8"/>
      <name val="Arial"/>
      <family val="2"/>
    </font>
    <font>
      <sz val="10"/>
      <color indexed="8"/>
      <name val="ＭＳ Ｐゴシック"/>
      <family val="3"/>
    </font>
    <font>
      <sz val="10"/>
      <color indexed="8"/>
      <name val="ＭＳ ゴシック"/>
      <family val="3"/>
    </font>
    <font>
      <sz val="10"/>
      <name val="ＭＳ Ｐゴシック"/>
      <family val="3"/>
    </font>
    <font>
      <sz val="10"/>
      <name val="Arial"/>
      <family val="2"/>
    </font>
    <font>
      <sz val="10"/>
      <name val="ＭＳ ゴシック"/>
      <family val="3"/>
    </font>
    <font>
      <sz val="12"/>
      <name val="ＭＳ ゴシック"/>
      <family val="3"/>
    </font>
    <font>
      <sz val="9"/>
      <name val="ＭＳ ゴシック"/>
      <family val="3"/>
    </font>
    <font>
      <sz val="11"/>
      <name val="ＭＳ ゴシック"/>
      <family val="3"/>
    </font>
    <font>
      <sz val="9"/>
      <color indexed="8"/>
      <name val="ＭＳ Ｐゴシック"/>
      <family val="3"/>
    </font>
    <font>
      <u val="single"/>
      <sz val="11"/>
      <name val="ＭＳ Ｐゴシック"/>
      <family val="3"/>
    </font>
    <font>
      <sz val="9"/>
      <name val="ＭＳ Ｐゴシック"/>
      <family val="3"/>
    </font>
    <font>
      <sz val="10.5"/>
      <name val="ＭＳ Ｐ明朝"/>
      <family val="1"/>
    </font>
    <font>
      <sz val="10.5"/>
      <name val="ＭＳ Ｐゴシック"/>
      <family val="3"/>
    </font>
    <font>
      <sz val="8"/>
      <name val="ＭＳ ゴシック"/>
      <family val="3"/>
    </font>
    <font>
      <sz val="8"/>
      <name val="ＭＳ Ｐゴシック"/>
      <family val="3"/>
    </font>
    <font>
      <vertAlign val="subscript"/>
      <sz val="10"/>
      <name val="Arial"/>
      <family val="2"/>
    </font>
    <font>
      <b/>
      <sz val="11"/>
      <name val="ＭＳ ゴシック"/>
      <family val="3"/>
    </font>
    <font>
      <b/>
      <sz val="14"/>
      <name val="ＭＳ ゴシック"/>
      <family val="3"/>
    </font>
    <font>
      <b/>
      <sz val="14"/>
      <name val="Arial"/>
      <family val="2"/>
    </font>
    <font>
      <b/>
      <sz val="11"/>
      <name val="ＭＳ Ｐゴシック"/>
      <family val="3"/>
    </font>
    <font>
      <b/>
      <sz val="11"/>
      <color indexed="12"/>
      <name val="ＭＳ Ｐゴシック"/>
      <family val="3"/>
    </font>
    <font>
      <b/>
      <sz val="10.5"/>
      <color indexed="12"/>
      <name val="ＭＳ Ｐゴシック"/>
      <family val="3"/>
    </font>
    <font>
      <b/>
      <sz val="11"/>
      <color indexed="12"/>
      <name val="ＭＳ ゴシック"/>
      <family val="3"/>
    </font>
    <font>
      <b/>
      <sz val="12"/>
      <name val="ＭＳ ゴシック"/>
      <family val="3"/>
    </font>
    <font>
      <sz val="11"/>
      <color indexed="12"/>
      <name val="ＭＳ Ｐゴシック"/>
      <family val="3"/>
    </font>
    <font>
      <vertAlign val="superscript"/>
      <sz val="11"/>
      <color indexed="8"/>
      <name val="ＭＳ Ｐゴシック"/>
      <family val="3"/>
    </font>
    <font>
      <vertAlign val="subscript"/>
      <sz val="11"/>
      <color indexed="8"/>
      <name val="ＭＳ Ｐゴシック"/>
      <family val="3"/>
    </font>
    <font>
      <sz val="11"/>
      <name val="Arial"/>
      <family val="2"/>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style="medium"/>
      <right style="thin"/>
      <top style="medium"/>
      <bottom style="thin"/>
    </border>
    <border>
      <left style="medium"/>
      <right>
        <color indexed="63"/>
      </right>
      <top style="thin"/>
      <bottom style="thin"/>
    </border>
    <border>
      <left style="medium"/>
      <right style="thin"/>
      <top style="thin"/>
      <bottom style="medium"/>
    </border>
    <border>
      <left style="medium"/>
      <right style="thin"/>
      <top style="medium"/>
      <bottom>
        <color indexed="63"/>
      </botto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color indexed="63"/>
      </left>
      <right style="thin"/>
      <top style="thin"/>
      <bottom style="dotted"/>
    </border>
    <border>
      <left>
        <color indexed="63"/>
      </left>
      <right style="medium"/>
      <top style="thin"/>
      <bottom style="dotted"/>
    </border>
    <border>
      <left>
        <color indexed="63"/>
      </left>
      <right style="thin"/>
      <top style="dotted"/>
      <bottom style="dotted"/>
    </border>
    <border>
      <left>
        <color indexed="63"/>
      </left>
      <right style="medium"/>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style="medium"/>
      <top style="medium"/>
      <bottom style="double"/>
    </border>
    <border>
      <left style="thin"/>
      <right style="medium"/>
      <top style="medium"/>
      <bottom style="double"/>
    </border>
    <border>
      <left style="medium"/>
      <right style="medium"/>
      <top style="medium"/>
      <bottom style="medium"/>
    </border>
    <border>
      <left>
        <color indexed="63"/>
      </left>
      <right style="medium"/>
      <top>
        <color indexed="63"/>
      </top>
      <bottom>
        <color indexed="63"/>
      </bottom>
    </border>
    <border>
      <left style="thin"/>
      <right style="medium"/>
      <top>
        <color indexed="63"/>
      </top>
      <bottom>
        <color indexed="63"/>
      </bottom>
    </border>
    <border>
      <left style="medium"/>
      <right style="thin"/>
      <top style="double"/>
      <bottom>
        <color indexed="63"/>
      </bottom>
    </border>
    <border>
      <left style="thin"/>
      <right style="dotted"/>
      <top style="double"/>
      <bottom>
        <color indexed="63"/>
      </bottom>
    </border>
    <border>
      <left style="dotted"/>
      <right style="medium"/>
      <top style="double"/>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thin"/>
      <bottom style="medium"/>
    </border>
    <border>
      <left style="thin"/>
      <right style="dotted"/>
      <top style="thin"/>
      <bottom style="mediu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style="hair"/>
      <bottom style="hair"/>
    </border>
    <border>
      <left style="thin"/>
      <right>
        <color indexed="63"/>
      </right>
      <top style="hair"/>
      <bottom style="thin"/>
    </border>
    <border>
      <left style="thin"/>
      <right>
        <color indexed="63"/>
      </right>
      <top style="hair"/>
      <bottom style="medium"/>
    </border>
    <border>
      <left>
        <color indexed="63"/>
      </left>
      <right>
        <color indexed="63"/>
      </right>
      <top style="hair"/>
      <bottom style="medium"/>
    </border>
    <border>
      <left>
        <color indexed="63"/>
      </left>
      <right style="dotted"/>
      <top style="hair"/>
      <bottom style="medium"/>
    </border>
    <border>
      <left style="dotted"/>
      <right>
        <color indexed="63"/>
      </right>
      <top style="hair"/>
      <bottom style="medium"/>
    </border>
    <border>
      <left>
        <color indexed="63"/>
      </left>
      <right style="medium"/>
      <top style="hair"/>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double"/>
    </border>
    <border>
      <left style="thin"/>
      <right style="dotted"/>
      <top>
        <color indexed="63"/>
      </top>
      <bottom>
        <color indexed="63"/>
      </bottom>
    </border>
    <border>
      <left style="thin"/>
      <right style="dotted"/>
      <top>
        <color indexed="63"/>
      </top>
      <bottom style="thin"/>
    </border>
    <border>
      <left style="dotted"/>
      <right style="medium"/>
      <top>
        <color indexed="63"/>
      </top>
      <bottom>
        <color indexed="63"/>
      </bottom>
    </border>
    <border>
      <left style="dotted"/>
      <right style="medium"/>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style="thin"/>
      <top style="medium"/>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style="thin"/>
      <right>
        <color indexed="63"/>
      </right>
      <top style="dotted"/>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hair"/>
      <bottom style="thin"/>
    </border>
    <border>
      <left>
        <color indexed="63"/>
      </left>
      <right style="medium"/>
      <top style="hair"/>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449">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xf>
    <xf numFmtId="0" fontId="3" fillId="0" borderId="0" xfId="0" applyFont="1" applyAlignment="1">
      <alignment/>
    </xf>
    <xf numFmtId="0" fontId="23" fillId="0" borderId="0" xfId="68" applyFont="1" applyAlignment="1">
      <alignment vertical="center" wrapText="1"/>
      <protection/>
    </xf>
    <xf numFmtId="0" fontId="5" fillId="0" borderId="0" xfId="68" applyFont="1">
      <alignment vertical="center"/>
      <protection/>
    </xf>
    <xf numFmtId="0" fontId="0" fillId="0" borderId="0" xfId="68">
      <alignment vertical="center"/>
      <protection/>
    </xf>
    <xf numFmtId="0" fontId="0" fillId="0" borderId="0" xfId="68" applyFill="1">
      <alignment vertical="center"/>
      <protection/>
    </xf>
    <xf numFmtId="0" fontId="25" fillId="0" borderId="0" xfId="68" applyFont="1" applyAlignment="1">
      <alignment horizontal="justify" vertical="center"/>
      <protection/>
    </xf>
    <xf numFmtId="0" fontId="0" fillId="0" borderId="10" xfId="68" applyFill="1" applyBorder="1" applyAlignment="1">
      <alignment horizontal="left" vertical="center"/>
      <protection/>
    </xf>
    <xf numFmtId="0" fontId="32" fillId="0" borderId="0" xfId="0" applyFont="1" applyAlignment="1">
      <alignment/>
    </xf>
    <xf numFmtId="0" fontId="25" fillId="0" borderId="0" xfId="0" applyFont="1" applyAlignment="1">
      <alignment/>
    </xf>
    <xf numFmtId="0" fontId="0" fillId="0" borderId="0" xfId="0" applyAlignment="1">
      <alignment/>
    </xf>
    <xf numFmtId="0" fontId="32" fillId="0" borderId="0" xfId="0" applyFont="1" applyAlignment="1">
      <alignment vertical="center"/>
    </xf>
    <xf numFmtId="0" fontId="33" fillId="0" borderId="11" xfId="0" applyFont="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vertical="center" wrapText="1"/>
    </xf>
    <xf numFmtId="0" fontId="0" fillId="0" borderId="0" xfId="0" applyBorder="1" applyAlignment="1">
      <alignment vertical="center"/>
    </xf>
    <xf numFmtId="0" fontId="0" fillId="0" borderId="0" xfId="62" applyFont="1">
      <alignment/>
      <protection/>
    </xf>
    <xf numFmtId="0" fontId="24" fillId="0" borderId="0" xfId="62" applyFont="1" applyFill="1" applyAlignment="1">
      <alignment horizontal="center" vertical="center"/>
      <protection/>
    </xf>
    <xf numFmtId="0" fontId="34" fillId="0" borderId="0" xfId="62" applyFont="1" applyFill="1" applyAlignment="1">
      <alignment vertical="center"/>
      <protection/>
    </xf>
    <xf numFmtId="0" fontId="0" fillId="4" borderId="14" xfId="62" applyFont="1" applyFill="1" applyBorder="1" applyAlignment="1">
      <alignment horizontal="left" vertical="center"/>
      <protection/>
    </xf>
    <xf numFmtId="0" fontId="0" fillId="0" borderId="0" xfId="62" applyFont="1" applyAlignment="1">
      <alignment vertical="center"/>
      <protection/>
    </xf>
    <xf numFmtId="0" fontId="0" fillId="4" borderId="15" xfId="62" applyFont="1" applyFill="1" applyBorder="1" applyAlignment="1">
      <alignment vertical="center"/>
      <protection/>
    </xf>
    <xf numFmtId="0" fontId="0" fillId="4" borderId="16" xfId="62" applyFont="1" applyFill="1" applyBorder="1" applyAlignment="1">
      <alignment vertical="center"/>
      <protection/>
    </xf>
    <xf numFmtId="0" fontId="0" fillId="0" borderId="0" xfId="63" applyFont="1">
      <alignment/>
      <protection/>
    </xf>
    <xf numFmtId="0" fontId="24" fillId="0" borderId="0" xfId="63" applyFont="1" applyFill="1" applyAlignment="1">
      <alignment horizontal="center" vertical="center"/>
      <protection/>
    </xf>
    <xf numFmtId="0" fontId="34" fillId="0" borderId="0" xfId="63" applyFont="1" applyFill="1" applyAlignment="1">
      <alignment vertical="center"/>
      <protection/>
    </xf>
    <xf numFmtId="0" fontId="4" fillId="4" borderId="17" xfId="63" applyFont="1" applyFill="1" applyBorder="1" applyAlignment="1">
      <alignment vertical="center" wrapText="1"/>
      <protection/>
    </xf>
    <xf numFmtId="0" fontId="4" fillId="0" borderId="0" xfId="63" applyFont="1" applyAlignment="1">
      <alignment vertical="center"/>
      <protection/>
    </xf>
    <xf numFmtId="0" fontId="4" fillId="4" borderId="18" xfId="63" applyFont="1" applyFill="1" applyBorder="1" applyAlignment="1">
      <alignment vertical="center" wrapText="1"/>
      <protection/>
    </xf>
    <xf numFmtId="0" fontId="4" fillId="0" borderId="19"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21" xfId="63" applyFont="1" applyBorder="1" applyAlignment="1">
      <alignment vertical="center"/>
      <protection/>
    </xf>
    <xf numFmtId="0" fontId="4" fillId="0" borderId="21" xfId="63" applyFont="1" applyBorder="1" applyAlignment="1">
      <alignment vertical="center" shrinkToFit="1"/>
      <protection/>
    </xf>
    <xf numFmtId="177" fontId="4" fillId="0" borderId="19" xfId="63" applyNumberFormat="1" applyFont="1" applyBorder="1" applyAlignment="1">
      <alignment vertical="center"/>
      <protection/>
    </xf>
    <xf numFmtId="0" fontId="4" fillId="0" borderId="22" xfId="63" applyFont="1" applyBorder="1" applyAlignment="1">
      <alignment horizontal="right" vertical="center"/>
      <protection/>
    </xf>
    <xf numFmtId="0" fontId="4" fillId="0" borderId="21" xfId="63" applyFont="1" applyFill="1" applyBorder="1" applyAlignment="1">
      <alignment vertical="center"/>
      <protection/>
    </xf>
    <xf numFmtId="0" fontId="4" fillId="0" borderId="19" xfId="63" applyFont="1" applyBorder="1" applyAlignment="1">
      <alignment vertical="center"/>
      <protection/>
    </xf>
    <xf numFmtId="0" fontId="4" fillId="0" borderId="20" xfId="63" applyFont="1" applyBorder="1" applyAlignment="1">
      <alignment horizontal="right" vertical="center"/>
      <protection/>
    </xf>
    <xf numFmtId="0" fontId="4" fillId="0" borderId="22" xfId="63" applyFont="1" applyBorder="1" applyAlignment="1">
      <alignment vertical="center"/>
      <protection/>
    </xf>
    <xf numFmtId="0" fontId="4" fillId="0" borderId="23" xfId="63" applyFont="1" applyFill="1" applyBorder="1" applyAlignment="1">
      <alignment vertical="center"/>
      <protection/>
    </xf>
    <xf numFmtId="0" fontId="4" fillId="0" borderId="24" xfId="63" applyFont="1" applyBorder="1" applyAlignment="1">
      <alignment vertical="center"/>
      <protection/>
    </xf>
    <xf numFmtId="0" fontId="4" fillId="0" borderId="25" xfId="63" applyFont="1" applyBorder="1" applyAlignment="1">
      <alignment vertical="center"/>
      <protection/>
    </xf>
    <xf numFmtId="0" fontId="4" fillId="0" borderId="20" xfId="63" applyFont="1" applyBorder="1" applyAlignment="1">
      <alignment vertical="center"/>
      <protection/>
    </xf>
    <xf numFmtId="0" fontId="4" fillId="0" borderId="19" xfId="63" applyFont="1" applyBorder="1" applyAlignment="1">
      <alignment horizontal="center" vertical="center" wrapText="1"/>
      <protection/>
    </xf>
    <xf numFmtId="0" fontId="4" fillId="4" borderId="26" xfId="63" applyFont="1" applyFill="1" applyBorder="1" applyAlignment="1">
      <alignment vertical="center" wrapText="1"/>
      <protection/>
    </xf>
    <xf numFmtId="0" fontId="4" fillId="0" borderId="27" xfId="63" applyFont="1" applyFill="1" applyBorder="1" applyAlignment="1">
      <alignment vertical="center"/>
      <protection/>
    </xf>
    <xf numFmtId="0" fontId="4" fillId="0" borderId="28" xfId="63" applyFont="1" applyFill="1" applyBorder="1" applyAlignment="1">
      <alignment vertical="center"/>
      <protection/>
    </xf>
    <xf numFmtId="0" fontId="4" fillId="0" borderId="29" xfId="63" applyFont="1" applyFill="1" applyBorder="1" applyAlignment="1">
      <alignment vertical="center"/>
      <protection/>
    </xf>
    <xf numFmtId="0" fontId="4" fillId="0" borderId="30" xfId="63" applyFont="1" applyFill="1" applyBorder="1" applyAlignment="1">
      <alignment vertical="center"/>
      <protection/>
    </xf>
    <xf numFmtId="0" fontId="4" fillId="0" borderId="31" xfId="63" applyFont="1" applyFill="1" applyBorder="1" applyAlignment="1">
      <alignment vertical="center"/>
      <protection/>
    </xf>
    <xf numFmtId="0" fontId="4" fillId="0" borderId="32" xfId="63" applyFont="1" applyBorder="1" applyAlignment="1">
      <alignment vertical="center"/>
      <protection/>
    </xf>
    <xf numFmtId="0" fontId="4" fillId="0" borderId="10" xfId="63" applyFont="1" applyBorder="1" applyAlignment="1">
      <alignment vertical="center"/>
      <protection/>
    </xf>
    <xf numFmtId="0" fontId="4" fillId="0" borderId="33" xfId="63" applyFont="1" applyBorder="1" applyAlignment="1">
      <alignment horizontal="right" vertical="center"/>
      <protection/>
    </xf>
    <xf numFmtId="0" fontId="4" fillId="0" borderId="34" xfId="63" applyFont="1" applyBorder="1" applyAlignment="1">
      <alignment vertical="center"/>
      <protection/>
    </xf>
    <xf numFmtId="0" fontId="4" fillId="0" borderId="35" xfId="63" applyFont="1" applyBorder="1" applyAlignment="1">
      <alignment horizontal="right" vertical="center"/>
      <protection/>
    </xf>
    <xf numFmtId="0" fontId="0" fillId="0" borderId="0" xfId="0" applyBorder="1" applyAlignment="1">
      <alignment/>
    </xf>
    <xf numFmtId="0" fontId="0" fillId="0" borderId="0" xfId="62" applyFont="1" applyBorder="1">
      <alignment/>
      <protection/>
    </xf>
    <xf numFmtId="0" fontId="0" fillId="0" borderId="0" xfId="64" applyFont="1">
      <alignment/>
      <protection/>
    </xf>
    <xf numFmtId="0" fontId="24" fillId="0" borderId="0" xfId="64" applyFont="1" applyFill="1" applyAlignment="1">
      <alignment horizontal="center" vertical="center"/>
      <protection/>
    </xf>
    <xf numFmtId="0" fontId="34" fillId="0" borderId="0" xfId="64" applyFont="1" applyFill="1" applyAlignment="1">
      <alignment vertical="center"/>
      <protection/>
    </xf>
    <xf numFmtId="0" fontId="0" fillId="0" borderId="10" xfId="68" applyFont="1" applyFill="1" applyBorder="1" applyAlignment="1">
      <alignment horizontal="left" vertical="center"/>
      <protection/>
    </xf>
    <xf numFmtId="0" fontId="0" fillId="4" borderId="36" xfId="0" applyFont="1" applyFill="1" applyBorder="1" applyAlignment="1">
      <alignment horizontal="center" vertical="center" wrapText="1"/>
    </xf>
    <xf numFmtId="0" fontId="0" fillId="0" borderId="0" xfId="0" applyAlignment="1">
      <alignment vertical="top" wrapText="1"/>
    </xf>
    <xf numFmtId="0" fontId="0" fillId="0" borderId="37" xfId="0" applyBorder="1" applyAlignment="1">
      <alignment horizontal="center" vertical="center"/>
    </xf>
    <xf numFmtId="0" fontId="0" fillId="0" borderId="0" xfId="0" applyAlignment="1">
      <alignment vertical="center" wrapText="1"/>
    </xf>
    <xf numFmtId="3" fontId="2" fillId="0" borderId="0" xfId="0" applyNumberFormat="1" applyFont="1" applyAlignment="1">
      <alignment/>
    </xf>
    <xf numFmtId="3" fontId="0" fillId="0" borderId="0" xfId="0" applyNumberFormat="1" applyAlignment="1">
      <alignment/>
    </xf>
    <xf numFmtId="0" fontId="38" fillId="0" borderId="0" xfId="68" applyFont="1" applyAlignment="1">
      <alignment vertical="center"/>
      <protection/>
    </xf>
    <xf numFmtId="3" fontId="0" fillId="4" borderId="36" xfId="0" applyNumberFormat="1" applyFont="1" applyFill="1" applyBorder="1" applyAlignment="1">
      <alignment horizontal="center" vertical="center" wrapText="1"/>
    </xf>
    <xf numFmtId="0" fontId="37" fillId="4" borderId="36" xfId="0" applyFont="1" applyFill="1" applyBorder="1" applyAlignment="1">
      <alignment vertical="center" wrapText="1"/>
    </xf>
    <xf numFmtId="0" fontId="0" fillId="0" borderId="0" xfId="62" applyFont="1" applyBorder="1" applyAlignment="1">
      <alignment horizontal="center"/>
      <protection/>
    </xf>
    <xf numFmtId="0" fontId="29" fillId="4" borderId="36" xfId="0" applyFont="1" applyFill="1" applyBorder="1" applyAlignment="1">
      <alignment vertical="center" wrapText="1"/>
    </xf>
    <xf numFmtId="3" fontId="29" fillId="4" borderId="36" xfId="0" applyNumberFormat="1" applyFont="1" applyFill="1" applyBorder="1" applyAlignment="1">
      <alignment vertical="center" wrapText="1"/>
    </xf>
    <xf numFmtId="0" fontId="29" fillId="0" borderId="36" xfId="0" applyFont="1" applyBorder="1" applyAlignment="1">
      <alignment vertical="center" wrapText="1"/>
    </xf>
    <xf numFmtId="3" fontId="29" fillId="0" borderId="36" xfId="0" applyNumberFormat="1" applyFont="1" applyBorder="1" applyAlignment="1">
      <alignment vertical="center" wrapText="1"/>
    </xf>
    <xf numFmtId="0" fontId="0" fillId="0" borderId="38" xfId="0" applyBorder="1" applyAlignment="1">
      <alignment horizontal="center"/>
    </xf>
    <xf numFmtId="0" fontId="0" fillId="0" borderId="12" xfId="0" applyBorder="1" applyAlignment="1">
      <alignment horizontal="center" vertical="center" wrapText="1"/>
    </xf>
    <xf numFmtId="0" fontId="0" fillId="0" borderId="10" xfId="64" applyFont="1" applyBorder="1" applyAlignment="1">
      <alignment horizontal="right"/>
      <protection/>
    </xf>
    <xf numFmtId="3" fontId="36" fillId="0" borderId="0" xfId="0" applyNumberFormat="1" applyFont="1" applyAlignment="1">
      <alignment horizontal="right"/>
    </xf>
    <xf numFmtId="0" fontId="0" fillId="0" borderId="0" xfId="62" applyFont="1" applyAlignment="1">
      <alignment/>
      <protection/>
    </xf>
    <xf numFmtId="0" fontId="24" fillId="0" borderId="0" xfId="64" applyFont="1" applyFill="1" applyAlignment="1">
      <alignment horizontal="centerContinuous" vertical="center"/>
      <protection/>
    </xf>
    <xf numFmtId="0" fontId="24" fillId="0" borderId="0" xfId="0" applyFont="1" applyAlignment="1">
      <alignment horizontal="centerContinuous"/>
    </xf>
    <xf numFmtId="0" fontId="0" fillId="0" borderId="0" xfId="0" applyAlignment="1">
      <alignment horizontal="centerContinuous"/>
    </xf>
    <xf numFmtId="0" fontId="39" fillId="0" borderId="0" xfId="68" applyFont="1" applyAlignment="1">
      <alignment vertical="center"/>
      <protection/>
    </xf>
    <xf numFmtId="0" fontId="29" fillId="0" borderId="0" xfId="68" applyFont="1" applyAlignment="1">
      <alignment vertical="center"/>
      <protection/>
    </xf>
    <xf numFmtId="0" fontId="0" fillId="0" borderId="0" xfId="68" applyFont="1">
      <alignment vertical="center"/>
      <protection/>
    </xf>
    <xf numFmtId="0" fontId="0" fillId="0" borderId="0" xfId="68" applyFont="1" applyAlignment="1">
      <alignment vertical="center"/>
      <protection/>
    </xf>
    <xf numFmtId="0" fontId="0" fillId="4" borderId="36" xfId="0" applyFill="1" applyBorder="1" applyAlignment="1">
      <alignment horizontal="center" vertical="center" wrapText="1"/>
    </xf>
    <xf numFmtId="0" fontId="0" fillId="0" borderId="39" xfId="62" applyFont="1" applyBorder="1" applyAlignment="1">
      <alignment horizontal="center"/>
      <protection/>
    </xf>
    <xf numFmtId="0" fontId="29" fillId="0" borderId="0" xfId="0" applyFont="1" applyAlignment="1">
      <alignment vertical="center" wrapText="1"/>
    </xf>
    <xf numFmtId="0" fontId="24" fillId="0" borderId="0" xfId="0" applyFont="1" applyAlignment="1">
      <alignment horizontal="centerContinuous" vertical="center"/>
    </xf>
    <xf numFmtId="0" fontId="0" fillId="0" borderId="0" xfId="0" applyAlignment="1">
      <alignment horizontal="centerContinuous" vertical="center"/>
    </xf>
    <xf numFmtId="3" fontId="0" fillId="0" borderId="0" xfId="0" applyNumberFormat="1" applyAlignment="1">
      <alignment horizontal="centerContinuous" vertical="center"/>
    </xf>
    <xf numFmtId="0" fontId="0" fillId="0" borderId="10" xfId="0" applyBorder="1" applyAlignment="1">
      <alignment horizontal="right"/>
    </xf>
    <xf numFmtId="0" fontId="0" fillId="0" borderId="10" xfId="62" applyFont="1" applyBorder="1" applyAlignment="1">
      <alignment horizontal="right"/>
      <protection/>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4" borderId="36" xfId="0" applyFont="1" applyFill="1" applyBorder="1" applyAlignment="1">
      <alignment horizontal="center" vertical="center"/>
    </xf>
    <xf numFmtId="0" fontId="29" fillId="0" borderId="36" xfId="0" applyFont="1" applyBorder="1" applyAlignment="1">
      <alignment horizontal="center" vertical="center" wrapText="1"/>
    </xf>
    <xf numFmtId="0" fontId="0" fillId="0" borderId="0" xfId="0" applyFont="1" applyBorder="1" applyAlignment="1">
      <alignment horizontal="center" vertical="center"/>
    </xf>
    <xf numFmtId="0" fontId="0" fillId="0" borderId="0" xfId="64" applyFont="1" applyBorder="1" applyAlignment="1">
      <alignment horizontal="center"/>
      <protection/>
    </xf>
    <xf numFmtId="0" fontId="0" fillId="4" borderId="36" xfId="0" applyFill="1" applyBorder="1" applyAlignment="1">
      <alignment horizontal="center" vertical="center"/>
    </xf>
    <xf numFmtId="0" fontId="0" fillId="0" borderId="36" xfId="0" applyBorder="1" applyAlignment="1">
      <alignment vertical="center" wrapText="1"/>
    </xf>
    <xf numFmtId="0" fontId="37" fillId="4" borderId="36" xfId="0" applyFont="1" applyFill="1" applyBorder="1" applyAlignment="1">
      <alignment vertical="top" textRotation="255" wrapText="1"/>
    </xf>
    <xf numFmtId="0" fontId="40" fillId="4" borderId="36" xfId="0" applyFont="1" applyFill="1" applyBorder="1" applyAlignment="1">
      <alignment vertical="top" textRotation="255" wrapText="1"/>
    </xf>
    <xf numFmtId="0" fontId="0" fillId="0" borderId="36" xfId="0" applyBorder="1" applyAlignment="1">
      <alignment horizontal="center" vertical="center" wrapText="1"/>
    </xf>
    <xf numFmtId="0" fontId="0" fillId="23" borderId="0" xfId="0" applyFill="1" applyAlignment="1">
      <alignment vertical="center" wrapText="1"/>
    </xf>
    <xf numFmtId="0" fontId="37" fillId="23" borderId="0" xfId="0" applyFont="1" applyFill="1" applyAlignment="1">
      <alignment vertical="center" textRotation="255" wrapText="1"/>
    </xf>
    <xf numFmtId="0" fontId="41" fillId="23" borderId="0" xfId="0" applyFont="1" applyFill="1" applyAlignment="1">
      <alignment vertical="center" wrapText="1"/>
    </xf>
    <xf numFmtId="0" fontId="0" fillId="0" borderId="0" xfId="68" applyBorder="1" applyAlignment="1">
      <alignment horizontal="center" vertical="center"/>
      <protection/>
    </xf>
    <xf numFmtId="0" fontId="0" fillId="0" borderId="0" xfId="68" applyFill="1" applyBorder="1" applyAlignment="1">
      <alignment horizontal="left" vertical="center"/>
      <protection/>
    </xf>
    <xf numFmtId="0" fontId="26" fillId="4" borderId="36" xfId="66" applyFont="1" applyFill="1" applyBorder="1" applyAlignment="1">
      <alignment horizontal="center" vertical="top" wrapText="1"/>
      <protection/>
    </xf>
    <xf numFmtId="0" fontId="31" fillId="0" borderId="0" xfId="66" applyFont="1">
      <alignment vertical="center"/>
      <protection/>
    </xf>
    <xf numFmtId="0" fontId="30" fillId="0" borderId="0" xfId="66" applyFont="1">
      <alignment vertical="center"/>
      <protection/>
    </xf>
    <xf numFmtId="0" fontId="31" fillId="0" borderId="0" xfId="66" applyFont="1" applyAlignment="1">
      <alignment vertical="center"/>
      <protection/>
    </xf>
    <xf numFmtId="0" fontId="30" fillId="0" borderId="0" xfId="66" applyFont="1" applyFill="1">
      <alignment vertical="center"/>
      <protection/>
    </xf>
    <xf numFmtId="0" fontId="29" fillId="0" borderId="0" xfId="66" applyFont="1">
      <alignment vertical="center"/>
      <protection/>
    </xf>
    <xf numFmtId="0" fontId="0" fillId="0" borderId="0" xfId="68" applyFont="1" applyFill="1" applyBorder="1" applyAlignment="1">
      <alignment horizontal="left" vertical="center"/>
      <protection/>
    </xf>
    <xf numFmtId="0" fontId="0" fillId="0" borderId="0" xfId="68" applyFill="1" applyBorder="1">
      <alignment vertical="center"/>
      <protection/>
    </xf>
    <xf numFmtId="0" fontId="0" fillId="0" borderId="0" xfId="68" applyBorder="1">
      <alignment vertical="center"/>
      <protection/>
    </xf>
    <xf numFmtId="0" fontId="24" fillId="0" borderId="0" xfId="67" applyFont="1" applyFill="1" applyAlignment="1">
      <alignment horizontal="centerContinuous" vertical="center"/>
      <protection/>
    </xf>
    <xf numFmtId="0" fontId="0" fillId="0" borderId="0" xfId="68" applyFill="1" applyAlignment="1">
      <alignment horizontal="centerContinuous" vertical="center"/>
      <protection/>
    </xf>
    <xf numFmtId="0" fontId="27" fillId="4" borderId="45" xfId="66" applyFont="1" applyFill="1" applyBorder="1" applyAlignment="1">
      <alignment horizontal="center" vertical="center" wrapText="1"/>
      <protection/>
    </xf>
    <xf numFmtId="0" fontId="27" fillId="4" borderId="46" xfId="66" applyFont="1" applyFill="1" applyBorder="1" applyAlignment="1">
      <alignment horizontal="center" vertical="center" wrapText="1"/>
      <protection/>
    </xf>
    <xf numFmtId="0" fontId="27" fillId="4" borderId="47" xfId="66" applyFont="1" applyFill="1" applyBorder="1" applyAlignment="1">
      <alignment horizontal="center" vertical="center" wrapText="1"/>
      <protection/>
    </xf>
    <xf numFmtId="0" fontId="29" fillId="4" borderId="46" xfId="66" applyFont="1" applyFill="1" applyBorder="1" applyAlignment="1">
      <alignment horizontal="center" vertical="center" wrapText="1"/>
      <protection/>
    </xf>
    <xf numFmtId="0" fontId="27" fillId="4" borderId="48" xfId="66" applyFont="1" applyFill="1" applyBorder="1" applyAlignment="1">
      <alignment horizontal="center" vertical="center" wrapText="1"/>
      <protection/>
    </xf>
    <xf numFmtId="0" fontId="27" fillId="4" borderId="49" xfId="66" applyFont="1" applyFill="1" applyBorder="1" applyAlignment="1">
      <alignment horizontal="center" vertical="center" wrapText="1"/>
      <protection/>
    </xf>
    <xf numFmtId="0" fontId="27" fillId="4" borderId="50" xfId="66" applyFont="1" applyFill="1" applyBorder="1" applyAlignment="1">
      <alignment horizontal="center" vertical="center" wrapText="1"/>
      <protection/>
    </xf>
    <xf numFmtId="0" fontId="0" fillId="0" borderId="36" xfId="68" applyFont="1" applyBorder="1" applyAlignment="1">
      <alignment vertical="center" wrapText="1"/>
      <protection/>
    </xf>
    <xf numFmtId="0" fontId="31" fillId="4" borderId="14"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18" xfId="0" applyFont="1" applyFill="1" applyBorder="1" applyAlignment="1">
      <alignment horizontal="center" vertical="center"/>
    </xf>
    <xf numFmtId="0" fontId="31" fillId="4" borderId="12" xfId="0" applyFont="1" applyFill="1" applyBorder="1" applyAlignment="1">
      <alignment horizontal="center" vertical="center"/>
    </xf>
    <xf numFmtId="0" fontId="37" fillId="0" borderId="0" xfId="68" applyFont="1">
      <alignment vertical="center"/>
      <protection/>
    </xf>
    <xf numFmtId="0" fontId="43" fillId="0" borderId="36" xfId="0" applyFont="1" applyBorder="1" applyAlignment="1">
      <alignment horizontal="center" vertical="center" shrinkToFit="1"/>
    </xf>
    <xf numFmtId="0" fontId="43" fillId="0" borderId="36" xfId="64" applyFont="1" applyBorder="1" applyAlignment="1">
      <alignment horizontal="center" vertical="center" shrinkToFit="1"/>
      <protection/>
    </xf>
    <xf numFmtId="0" fontId="43" fillId="0" borderId="36" xfId="62" applyFont="1" applyBorder="1" applyAlignment="1">
      <alignment horizontal="center" vertical="center" shrinkToFit="1"/>
      <protection/>
    </xf>
    <xf numFmtId="0" fontId="43" fillId="0" borderId="36" xfId="63" applyFont="1" applyBorder="1" applyAlignment="1">
      <alignment horizontal="center" vertical="center" shrinkToFit="1"/>
      <protection/>
    </xf>
    <xf numFmtId="0" fontId="44" fillId="0" borderId="0" xfId="0" applyFont="1" applyAlignment="1">
      <alignment/>
    </xf>
    <xf numFmtId="0" fontId="46" fillId="0" borderId="0" xfId="0" applyFont="1" applyAlignment="1">
      <alignment/>
    </xf>
    <xf numFmtId="0" fontId="49" fillId="0" borderId="0" xfId="0" applyFont="1" applyAlignment="1">
      <alignment/>
    </xf>
    <xf numFmtId="0" fontId="0" fillId="0" borderId="0" xfId="64" applyFont="1" applyBorder="1" applyAlignment="1">
      <alignment horizontal="right"/>
      <protection/>
    </xf>
    <xf numFmtId="0" fontId="0" fillId="0" borderId="10" xfId="0" applyBorder="1" applyAlignment="1">
      <alignment/>
    </xf>
    <xf numFmtId="0" fontId="0" fillId="0" borderId="0" xfId="68" applyFont="1" applyFill="1" applyBorder="1" applyAlignment="1">
      <alignment horizontal="right" vertical="center"/>
      <protection/>
    </xf>
    <xf numFmtId="3" fontId="0" fillId="0" borderId="10" xfId="0" applyNumberFormat="1" applyFont="1" applyBorder="1" applyAlignment="1">
      <alignment horizontal="right"/>
    </xf>
    <xf numFmtId="0" fontId="0" fillId="0" borderId="0" xfId="0" applyFont="1" applyAlignment="1">
      <alignment horizontal="right"/>
    </xf>
    <xf numFmtId="0" fontId="0" fillId="0" borderId="10" xfId="0" applyFont="1" applyBorder="1" applyAlignment="1">
      <alignment horizontal="right"/>
    </xf>
    <xf numFmtId="0" fontId="0" fillId="24" borderId="36" xfId="0" applyFill="1" applyBorder="1" applyAlignment="1">
      <alignment horizontal="center" vertical="center"/>
    </xf>
    <xf numFmtId="191" fontId="0" fillId="0" borderId="16" xfId="0" applyNumberFormat="1" applyFill="1" applyBorder="1" applyAlignment="1" applyProtection="1">
      <alignment vertical="center"/>
      <protection locked="0"/>
    </xf>
    <xf numFmtId="192" fontId="0" fillId="0" borderId="51" xfId="0" applyNumberFormat="1" applyFill="1" applyBorder="1" applyAlignment="1" applyProtection="1">
      <alignment vertical="center"/>
      <protection locked="0"/>
    </xf>
    <xf numFmtId="193" fontId="0" fillId="0" borderId="51" xfId="0" applyNumberFormat="1" applyFill="1" applyBorder="1" applyAlignment="1" applyProtection="1">
      <alignment vertical="center"/>
      <protection locked="0"/>
    </xf>
    <xf numFmtId="193" fontId="0" fillId="0" borderId="16" xfId="0" applyNumberFormat="1" applyBorder="1" applyAlignment="1" applyProtection="1">
      <alignment vertical="center"/>
      <protection locked="0"/>
    </xf>
    <xf numFmtId="193" fontId="0" fillId="0" borderId="52" xfId="0" applyNumberFormat="1" applyBorder="1" applyAlignment="1" applyProtection="1">
      <alignment vertical="center"/>
      <protection locked="0"/>
    </xf>
    <xf numFmtId="0" fontId="0" fillId="0" borderId="0" xfId="0" applyAlignment="1">
      <alignment horizontal="center"/>
    </xf>
    <xf numFmtId="0" fontId="0" fillId="0" borderId="36" xfId="0" applyBorder="1" applyAlignment="1">
      <alignment/>
    </xf>
    <xf numFmtId="3" fontId="0" fillId="0" borderId="36" xfId="0" applyNumberFormat="1" applyBorder="1" applyAlignment="1">
      <alignment/>
    </xf>
    <xf numFmtId="0" fontId="0" fillId="0" borderId="36" xfId="0" applyBorder="1" applyAlignment="1">
      <alignment horizontal="center"/>
    </xf>
    <xf numFmtId="0" fontId="41" fillId="0" borderId="36" xfId="0" applyFont="1" applyBorder="1" applyAlignment="1">
      <alignment horizontal="center"/>
    </xf>
    <xf numFmtId="0" fontId="0" fillId="24" borderId="36" xfId="0" applyFill="1" applyBorder="1" applyAlignment="1">
      <alignment horizontal="center" vertical="center" wrapText="1"/>
    </xf>
    <xf numFmtId="3" fontId="0" fillId="24" borderId="36" xfId="0" applyNumberFormat="1" applyFill="1" applyBorder="1" applyAlignment="1">
      <alignment horizontal="center" vertical="center" wrapText="1"/>
    </xf>
    <xf numFmtId="0" fontId="40" fillId="24" borderId="36" xfId="0" applyFont="1" applyFill="1" applyBorder="1" applyAlignment="1">
      <alignment horizontal="left" vertical="center" wrapText="1"/>
    </xf>
    <xf numFmtId="0" fontId="37" fillId="24" borderId="36" xfId="0" applyFont="1" applyFill="1" applyBorder="1" applyAlignment="1">
      <alignment vertical="center" wrapText="1"/>
    </xf>
    <xf numFmtId="0" fontId="37" fillId="24" borderId="36" xfId="0" applyFont="1" applyFill="1" applyBorder="1" applyAlignment="1">
      <alignment horizontal="center" vertical="center"/>
    </xf>
    <xf numFmtId="0" fontId="37" fillId="24" borderId="36" xfId="0" applyFont="1" applyFill="1" applyBorder="1" applyAlignment="1">
      <alignment horizontal="center" vertical="center" wrapText="1"/>
    </xf>
    <xf numFmtId="0" fontId="51" fillId="0" borderId="0" xfId="0" applyFont="1" applyAlignment="1">
      <alignment/>
    </xf>
    <xf numFmtId="189" fontId="0" fillId="0" borderId="16" xfId="0" applyNumberFormat="1" applyFill="1" applyBorder="1" applyAlignment="1" applyProtection="1">
      <alignment vertical="center"/>
      <protection locked="0"/>
    </xf>
    <xf numFmtId="190" fontId="0" fillId="0" borderId="51" xfId="0" applyNumberFormat="1" applyFill="1" applyBorder="1" applyAlignment="1" applyProtection="1">
      <alignment vertical="center"/>
      <protection locked="0"/>
    </xf>
    <xf numFmtId="190" fontId="0" fillId="0" borderId="51" xfId="0" applyNumberFormat="1" applyBorder="1" applyAlignment="1" applyProtection="1">
      <alignment vertical="center"/>
      <protection locked="0"/>
    </xf>
    <xf numFmtId="189" fontId="0" fillId="0" borderId="16" xfId="0" applyNumberFormat="1" applyBorder="1" applyAlignment="1" applyProtection="1">
      <alignment vertical="center"/>
      <protection locked="0"/>
    </xf>
    <xf numFmtId="0" fontId="4" fillId="0" borderId="29" xfId="63" applyNumberFormat="1" applyFont="1" applyFill="1" applyBorder="1" applyAlignment="1">
      <alignment vertical="center" shrinkToFit="1"/>
      <protection/>
    </xf>
    <xf numFmtId="0" fontId="29" fillId="0" borderId="36" xfId="0" applyFont="1" applyBorder="1" applyAlignment="1" applyProtection="1">
      <alignment vertical="center" wrapText="1"/>
      <protection locked="0"/>
    </xf>
    <xf numFmtId="0" fontId="0" fillId="0" borderId="39" xfId="62" applyFont="1" applyBorder="1" applyAlignment="1" applyProtection="1">
      <alignment horizontal="center"/>
      <protection locked="0"/>
    </xf>
    <xf numFmtId="191" fontId="0" fillId="0" borderId="13" xfId="0" applyNumberFormat="1" applyBorder="1" applyAlignment="1" applyProtection="1">
      <alignment vertical="center" wrapText="1"/>
      <protection locked="0"/>
    </xf>
    <xf numFmtId="191" fontId="0" fillId="0" borderId="53" xfId="0" applyNumberFormat="1" applyBorder="1" applyAlignment="1" applyProtection="1">
      <alignment vertical="center" wrapText="1"/>
      <protection locked="0"/>
    </xf>
    <xf numFmtId="191" fontId="0" fillId="0" borderId="51" xfId="0" applyNumberFormat="1" applyBorder="1" applyAlignment="1" applyProtection="1">
      <alignment vertical="center" wrapText="1"/>
      <protection locked="0"/>
    </xf>
    <xf numFmtId="0" fontId="26" fillId="0" borderId="48" xfId="66" applyFont="1" applyBorder="1" applyAlignment="1" applyProtection="1">
      <alignment horizontal="justify" vertical="top" wrapText="1"/>
      <protection locked="0"/>
    </xf>
    <xf numFmtId="0" fontId="26" fillId="0" borderId="49" xfId="66" applyFont="1" applyBorder="1" applyAlignment="1" applyProtection="1">
      <alignment horizontal="justify" vertical="top" wrapText="1"/>
      <protection locked="0"/>
    </xf>
    <xf numFmtId="0" fontId="26" fillId="0" borderId="50" xfId="66" applyFont="1" applyBorder="1" applyAlignment="1" applyProtection="1">
      <alignment horizontal="justify" vertical="top" wrapText="1"/>
      <protection locked="0"/>
    </xf>
    <xf numFmtId="0" fontId="26" fillId="0" borderId="49" xfId="66" applyFont="1" applyFill="1" applyBorder="1" applyAlignment="1" applyProtection="1">
      <alignment horizontal="justify" vertical="top" wrapText="1"/>
      <protection locked="0"/>
    </xf>
    <xf numFmtId="0" fontId="30" fillId="0" borderId="48" xfId="66" applyFont="1" applyBorder="1" applyProtection="1">
      <alignment vertical="center"/>
      <protection locked="0"/>
    </xf>
    <xf numFmtId="0" fontId="30" fillId="0" borderId="49" xfId="66" applyFont="1" applyBorder="1" applyProtection="1">
      <alignment vertical="center"/>
      <protection locked="0"/>
    </xf>
    <xf numFmtId="0" fontId="30" fillId="0" borderId="50" xfId="66" applyFont="1" applyBorder="1" applyProtection="1">
      <alignment vertical="center"/>
      <protection locked="0"/>
    </xf>
    <xf numFmtId="0" fontId="37" fillId="0" borderId="36" xfId="68" applyFont="1" applyBorder="1" applyProtection="1">
      <alignment vertical="center"/>
      <protection locked="0"/>
    </xf>
    <xf numFmtId="0" fontId="0" fillId="0" borderId="39" xfId="68" applyBorder="1" applyProtection="1">
      <alignment vertical="center"/>
      <protection locked="0"/>
    </xf>
    <xf numFmtId="0" fontId="0" fillId="0" borderId="54" xfId="62" applyFont="1" applyBorder="1" applyAlignment="1" applyProtection="1">
      <alignment vertical="center"/>
      <protection locked="0"/>
    </xf>
    <xf numFmtId="0" fontId="0" fillId="0" borderId="55" xfId="62" applyFont="1" applyBorder="1" applyAlignment="1" applyProtection="1">
      <alignment vertical="center"/>
      <protection locked="0"/>
    </xf>
    <xf numFmtId="0" fontId="0" fillId="0" borderId="56" xfId="62" applyFont="1" applyBorder="1" applyAlignment="1" applyProtection="1">
      <alignment vertical="center"/>
      <protection locked="0"/>
    </xf>
    <xf numFmtId="0" fontId="0" fillId="0" borderId="21" xfId="62" applyFont="1" applyBorder="1" applyAlignment="1" applyProtection="1">
      <alignment vertical="center"/>
      <protection locked="0"/>
    </xf>
    <xf numFmtId="0" fontId="0" fillId="0" borderId="19" xfId="62" applyFont="1" applyBorder="1" applyAlignment="1" applyProtection="1">
      <alignment vertical="center"/>
      <protection locked="0"/>
    </xf>
    <xf numFmtId="0" fontId="0" fillId="0" borderId="22" xfId="62" applyFont="1" applyBorder="1" applyAlignment="1" applyProtection="1">
      <alignment horizontal="right" vertical="center"/>
      <protection locked="0"/>
    </xf>
    <xf numFmtId="0" fontId="0" fillId="0" borderId="21" xfId="62" applyFont="1" applyFill="1" applyBorder="1" applyAlignment="1" applyProtection="1">
      <alignment vertical="center"/>
      <protection locked="0"/>
    </xf>
    <xf numFmtId="0" fontId="0" fillId="0" borderId="20" xfId="62" applyFont="1" applyBorder="1" applyAlignment="1" applyProtection="1">
      <alignment horizontal="right" vertical="center"/>
      <protection locked="0"/>
    </xf>
    <xf numFmtId="0" fontId="0" fillId="0" borderId="20" xfId="62" applyFont="1" applyBorder="1" applyAlignment="1" applyProtection="1">
      <alignment vertical="center"/>
      <protection locked="0"/>
    </xf>
    <xf numFmtId="0" fontId="0" fillId="4" borderId="19" xfId="62" applyFont="1" applyFill="1" applyBorder="1" applyAlignment="1" applyProtection="1">
      <alignment vertical="center"/>
      <protection locked="0"/>
    </xf>
    <xf numFmtId="0" fontId="0" fillId="4" borderId="22" xfId="62" applyFont="1" applyFill="1" applyBorder="1" applyAlignment="1" applyProtection="1">
      <alignment vertical="center"/>
      <protection locked="0"/>
    </xf>
    <xf numFmtId="0" fontId="0" fillId="0" borderId="19" xfId="62" applyFont="1" applyBorder="1" applyAlignment="1" applyProtection="1">
      <alignment horizontal="right" vertical="center"/>
      <protection locked="0"/>
    </xf>
    <xf numFmtId="0" fontId="0" fillId="0" borderId="57" xfId="62" applyFont="1" applyBorder="1" applyProtection="1">
      <alignment/>
      <protection locked="0"/>
    </xf>
    <xf numFmtId="0" fontId="0" fillId="0" borderId="58" xfId="62" applyFont="1" applyBorder="1" applyProtection="1">
      <alignment/>
      <protection locked="0"/>
    </xf>
    <xf numFmtId="0" fontId="0" fillId="0" borderId="59" xfId="62" applyFont="1" applyBorder="1" applyProtection="1">
      <alignment/>
      <protection locked="0"/>
    </xf>
    <xf numFmtId="0" fontId="30" fillId="0" borderId="54" xfId="0" applyFont="1" applyBorder="1" applyAlignment="1" applyProtection="1">
      <alignment vertical="center"/>
      <protection locked="0"/>
    </xf>
    <xf numFmtId="0" fontId="30" fillId="0" borderId="55" xfId="0" applyFont="1" applyBorder="1" applyAlignment="1" applyProtection="1">
      <alignment vertical="center"/>
      <protection locked="0"/>
    </xf>
    <xf numFmtId="0" fontId="30" fillId="0" borderId="56" xfId="0" applyFont="1" applyBorder="1" applyAlignment="1" applyProtection="1">
      <alignment vertical="center"/>
      <protection locked="0"/>
    </xf>
    <xf numFmtId="0" fontId="31" fillId="0" borderId="10" xfId="0" applyFont="1" applyBorder="1" applyAlignment="1" applyProtection="1">
      <alignment vertical="center"/>
      <protection locked="0"/>
    </xf>
    <xf numFmtId="0" fontId="29" fillId="4" borderId="10" xfId="0" applyFont="1" applyFill="1" applyBorder="1" applyAlignment="1" applyProtection="1">
      <alignment vertical="center"/>
      <protection locked="0"/>
    </xf>
    <xf numFmtId="0" fontId="31" fillId="4" borderId="10" xfId="0" applyFont="1" applyFill="1" applyBorder="1" applyAlignment="1" applyProtection="1">
      <alignment vertical="center"/>
      <protection locked="0"/>
    </xf>
    <xf numFmtId="0" fontId="30" fillId="4" borderId="10" xfId="0" applyFont="1" applyFill="1" applyBorder="1" applyAlignment="1" applyProtection="1">
      <alignment vertical="center"/>
      <protection locked="0"/>
    </xf>
    <xf numFmtId="0" fontId="30" fillId="4" borderId="35" xfId="0" applyFont="1" applyFill="1" applyBorder="1" applyAlignment="1" applyProtection="1">
      <alignment vertical="center"/>
      <protection locked="0"/>
    </xf>
    <xf numFmtId="0" fontId="31" fillId="0" borderId="19" xfId="0" applyFont="1" applyBorder="1" applyAlignment="1" applyProtection="1">
      <alignment vertical="center"/>
      <protection locked="0"/>
    </xf>
    <xf numFmtId="0" fontId="30" fillId="0" borderId="19" xfId="0" applyFont="1" applyBorder="1" applyAlignment="1" applyProtection="1">
      <alignment vertical="center"/>
      <protection locked="0"/>
    </xf>
    <xf numFmtId="0" fontId="30" fillId="0" borderId="22" xfId="0" applyFont="1" applyBorder="1" applyAlignment="1" applyProtection="1">
      <alignment vertical="center"/>
      <protection locked="0"/>
    </xf>
    <xf numFmtId="0" fontId="31" fillId="0" borderId="21" xfId="0" applyFont="1" applyBorder="1" applyAlignment="1" applyProtection="1">
      <alignment vertical="center"/>
      <protection locked="0"/>
    </xf>
    <xf numFmtId="0" fontId="30" fillId="0" borderId="20" xfId="0" applyFont="1" applyBorder="1" applyAlignment="1" applyProtection="1">
      <alignment vertical="center"/>
      <protection locked="0"/>
    </xf>
    <xf numFmtId="0" fontId="31" fillId="0" borderId="60" xfId="0" applyFont="1" applyBorder="1" applyAlignment="1" applyProtection="1">
      <alignment vertical="center"/>
      <protection locked="0"/>
    </xf>
    <xf numFmtId="0" fontId="30" fillId="0" borderId="61" xfId="0" applyFont="1" applyBorder="1" applyAlignment="1" applyProtection="1">
      <alignment vertical="center"/>
      <protection locked="0"/>
    </xf>
    <xf numFmtId="0" fontId="30" fillId="0" borderId="62" xfId="0" applyFont="1" applyBorder="1" applyAlignment="1" applyProtection="1">
      <alignment vertical="center"/>
      <protection locked="0"/>
    </xf>
    <xf numFmtId="0" fontId="31" fillId="0" borderId="61" xfId="0" applyFont="1" applyBorder="1" applyAlignment="1" applyProtection="1">
      <alignment vertical="center"/>
      <protection locked="0"/>
    </xf>
    <xf numFmtId="0" fontId="30" fillId="0" borderId="63" xfId="0" applyFont="1" applyBorder="1" applyAlignment="1" applyProtection="1">
      <alignment vertical="center"/>
      <protection locked="0"/>
    </xf>
    <xf numFmtId="0" fontId="31" fillId="0" borderId="64" xfId="0" applyFont="1" applyBorder="1" applyAlignment="1" applyProtection="1">
      <alignment vertical="center"/>
      <protection locked="0"/>
    </xf>
    <xf numFmtId="0" fontId="30" fillId="0" borderId="65" xfId="0" applyFont="1" applyBorder="1" applyAlignment="1" applyProtection="1">
      <alignment vertical="center"/>
      <protection locked="0"/>
    </xf>
    <xf numFmtId="0" fontId="31" fillId="0" borderId="66" xfId="0" applyFont="1" applyBorder="1" applyAlignment="1" applyProtection="1">
      <alignment horizontal="left" vertical="center"/>
      <protection locked="0"/>
    </xf>
    <xf numFmtId="0" fontId="31" fillId="0" borderId="65" xfId="0" applyFont="1" applyBorder="1" applyAlignment="1" applyProtection="1">
      <alignment vertical="center"/>
      <protection locked="0"/>
    </xf>
    <xf numFmtId="0" fontId="31" fillId="0" borderId="67" xfId="0" applyFont="1" applyBorder="1" applyAlignment="1" applyProtection="1">
      <alignment horizontal="left" vertical="center"/>
      <protection locked="0"/>
    </xf>
    <xf numFmtId="0" fontId="31" fillId="0" borderId="65" xfId="0" applyFont="1" applyBorder="1" applyAlignment="1" applyProtection="1">
      <alignment horizontal="right" vertical="center"/>
      <protection locked="0"/>
    </xf>
    <xf numFmtId="0" fontId="31" fillId="0" borderId="68" xfId="0" applyFont="1" applyBorder="1" applyAlignment="1" applyProtection="1">
      <alignment horizontal="left" vertical="center"/>
      <protection locked="0"/>
    </xf>
    <xf numFmtId="0" fontId="31" fillId="0" borderId="65" xfId="0" applyFont="1" applyBorder="1" applyAlignment="1" applyProtection="1">
      <alignment horizontal="left" vertical="center"/>
      <protection locked="0"/>
    </xf>
    <xf numFmtId="0" fontId="29" fillId="0" borderId="67" xfId="0" applyFont="1" applyBorder="1" applyAlignment="1" applyProtection="1">
      <alignment horizontal="left" vertical="center"/>
      <protection locked="0"/>
    </xf>
    <xf numFmtId="0" fontId="31" fillId="0" borderId="69" xfId="0" applyFont="1" applyBorder="1" applyAlignment="1" applyProtection="1">
      <alignment vertical="center"/>
      <protection locked="0"/>
    </xf>
    <xf numFmtId="0" fontId="31" fillId="0" borderId="24" xfId="0" applyFont="1" applyBorder="1" applyAlignment="1" applyProtection="1">
      <alignment horizontal="right" vertical="center"/>
      <protection locked="0"/>
    </xf>
    <xf numFmtId="0" fontId="30" fillId="0" borderId="24" xfId="0" applyFont="1" applyBorder="1" applyAlignment="1" applyProtection="1">
      <alignment vertical="center"/>
      <protection locked="0"/>
    </xf>
    <xf numFmtId="0" fontId="31" fillId="0" borderId="24" xfId="0" applyFont="1" applyBorder="1" applyAlignment="1" applyProtection="1">
      <alignment horizontal="left" vertical="center"/>
      <protection locked="0"/>
    </xf>
    <xf numFmtId="0" fontId="30" fillId="0" borderId="24" xfId="0" applyFont="1" applyBorder="1" applyAlignment="1" applyProtection="1">
      <alignment horizontal="right" vertical="center"/>
      <protection locked="0"/>
    </xf>
    <xf numFmtId="0" fontId="30" fillId="0" borderId="25" xfId="0" applyFont="1" applyBorder="1" applyAlignment="1" applyProtection="1">
      <alignment vertical="center"/>
      <protection locked="0"/>
    </xf>
    <xf numFmtId="0" fontId="30" fillId="0" borderId="70" xfId="0" applyFont="1" applyBorder="1" applyAlignment="1" applyProtection="1">
      <alignment vertical="center"/>
      <protection locked="0"/>
    </xf>
    <xf numFmtId="0" fontId="30" fillId="0" borderId="71" xfId="0" applyFont="1" applyBorder="1" applyAlignment="1" applyProtection="1">
      <alignment vertical="center"/>
      <protection locked="0"/>
    </xf>
    <xf numFmtId="0" fontId="30" fillId="0" borderId="72" xfId="0" applyFont="1" applyBorder="1" applyAlignment="1" applyProtection="1">
      <alignment horizontal="left" vertical="center" shrinkToFit="1"/>
      <protection locked="0"/>
    </xf>
    <xf numFmtId="0" fontId="30" fillId="0" borderId="73" xfId="0" applyFont="1" applyBorder="1" applyAlignment="1" applyProtection="1">
      <alignment vertical="center"/>
      <protection locked="0"/>
    </xf>
    <xf numFmtId="0" fontId="30" fillId="0" borderId="74" xfId="0" applyFont="1" applyBorder="1" applyAlignment="1" applyProtection="1">
      <alignment horizontal="left" vertical="center" shrinkToFit="1"/>
      <protection locked="0"/>
    </xf>
    <xf numFmtId="0" fontId="30" fillId="0" borderId="67" xfId="0" applyFont="1" applyBorder="1" applyAlignment="1" applyProtection="1">
      <alignment horizontal="left" vertical="center"/>
      <protection locked="0"/>
    </xf>
    <xf numFmtId="0" fontId="44" fillId="0" borderId="0" xfId="0" applyFont="1" applyAlignment="1">
      <alignment vertical="center"/>
    </xf>
    <xf numFmtId="0" fontId="50" fillId="0" borderId="0" xfId="0" applyFont="1" applyAlignment="1">
      <alignment vertical="center"/>
    </xf>
    <xf numFmtId="0" fontId="34" fillId="0" borderId="0" xfId="0" applyFont="1" applyAlignment="1">
      <alignment vertical="center"/>
    </xf>
    <xf numFmtId="0" fontId="34" fillId="0" borderId="23" xfId="0" applyFont="1" applyBorder="1" applyAlignment="1">
      <alignment vertical="center"/>
    </xf>
    <xf numFmtId="0" fontId="34" fillId="0" borderId="24" xfId="0" applyFont="1" applyBorder="1" applyAlignment="1">
      <alignment vertical="center"/>
    </xf>
    <xf numFmtId="0" fontId="37" fillId="0" borderId="24" xfId="0" applyFont="1" applyBorder="1" applyAlignment="1">
      <alignment vertical="center"/>
    </xf>
    <xf numFmtId="0" fontId="34" fillId="0" borderId="75" xfId="0" applyFont="1" applyBorder="1" applyAlignment="1">
      <alignment vertical="center"/>
    </xf>
    <xf numFmtId="0" fontId="34" fillId="0" borderId="76" xfId="0" applyFont="1" applyBorder="1" applyAlignment="1">
      <alignment vertical="center"/>
    </xf>
    <xf numFmtId="0" fontId="34" fillId="0" borderId="0" xfId="0" applyFont="1" applyBorder="1" applyAlignment="1">
      <alignment vertical="center"/>
    </xf>
    <xf numFmtId="0" fontId="37" fillId="0" borderId="0" xfId="0" applyFont="1" applyBorder="1" applyAlignment="1">
      <alignment vertical="center"/>
    </xf>
    <xf numFmtId="0" fontId="34" fillId="0" borderId="77" xfId="0" applyFont="1" applyBorder="1" applyAlignment="1">
      <alignment vertical="center"/>
    </xf>
    <xf numFmtId="0" fontId="34" fillId="0" borderId="34" xfId="0" applyFont="1" applyBorder="1" applyAlignment="1">
      <alignment vertical="center"/>
    </xf>
    <xf numFmtId="0" fontId="34" fillId="0" borderId="10" xfId="0" applyFont="1" applyBorder="1" applyAlignment="1">
      <alignment vertical="center"/>
    </xf>
    <xf numFmtId="0" fontId="37" fillId="0" borderId="10" xfId="0" applyFont="1" applyBorder="1" applyAlignment="1">
      <alignment vertical="center"/>
    </xf>
    <xf numFmtId="0" fontId="34" fillId="0" borderId="33" xfId="0" applyFont="1" applyBorder="1"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0" fillId="0" borderId="10" xfId="0" applyBorder="1" applyAlignment="1" applyProtection="1">
      <alignment horizontal="center"/>
      <protection locked="0"/>
    </xf>
    <xf numFmtId="0" fontId="3" fillId="0" borderId="0" xfId="0" applyFont="1" applyAlignment="1">
      <alignment vertical="center" wrapText="1"/>
    </xf>
    <xf numFmtId="0" fontId="0" fillId="0" borderId="0" xfId="0" applyAlignment="1">
      <alignment vertical="center" wrapText="1"/>
    </xf>
    <xf numFmtId="0" fontId="0" fillId="0" borderId="78" xfId="0" applyBorder="1" applyAlignment="1">
      <alignment horizontal="center" vertical="center"/>
    </xf>
    <xf numFmtId="0" fontId="0" fillId="0" borderId="38" xfId="0" applyBorder="1" applyAlignment="1">
      <alignment horizontal="center" vertical="center"/>
    </xf>
    <xf numFmtId="0" fontId="29" fillId="0" borderId="13" xfId="0" applyFont="1" applyBorder="1" applyAlignment="1">
      <alignment vertical="center" wrapText="1"/>
    </xf>
    <xf numFmtId="0" fontId="29" fillId="0" borderId="53" xfId="0" applyFont="1" applyBorder="1" applyAlignment="1">
      <alignment vertical="center" wrapText="1"/>
    </xf>
    <xf numFmtId="0" fontId="29" fillId="0" borderId="79" xfId="0" applyFont="1" applyBorder="1" applyAlignment="1">
      <alignment vertical="center" wrapText="1"/>
    </xf>
    <xf numFmtId="0" fontId="29" fillId="0" borderId="80" xfId="0" applyFont="1" applyBorder="1" applyAlignment="1">
      <alignment/>
    </xf>
    <xf numFmtId="0" fontId="29" fillId="0" borderId="81" xfId="0" applyFont="1" applyBorder="1" applyAlignment="1">
      <alignment vertical="center" wrapText="1"/>
    </xf>
    <xf numFmtId="0" fontId="29" fillId="0" borderId="82" xfId="0" applyFont="1" applyBorder="1" applyAlignment="1">
      <alignment/>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24" borderId="36" xfId="0" applyFill="1" applyBorder="1" applyAlignment="1">
      <alignment horizontal="center" vertical="center"/>
    </xf>
    <xf numFmtId="0" fontId="0" fillId="4" borderId="21" xfId="0" applyFill="1" applyBorder="1" applyAlignment="1">
      <alignment horizontal="center" vertical="center"/>
    </xf>
    <xf numFmtId="0" fontId="0" fillId="4" borderId="19" xfId="0" applyFill="1" applyBorder="1" applyAlignment="1">
      <alignment horizontal="center" vertical="center"/>
    </xf>
    <xf numFmtId="0" fontId="0" fillId="4" borderId="22" xfId="0" applyFill="1" applyBorder="1" applyAlignment="1">
      <alignment horizontal="center" vertical="center"/>
    </xf>
    <xf numFmtId="0" fontId="43" fillId="0" borderId="21" xfId="0" applyFont="1" applyBorder="1" applyAlignment="1">
      <alignment horizontal="center" vertical="center" shrinkToFit="1"/>
    </xf>
    <xf numFmtId="0" fontId="43" fillId="0" borderId="22" xfId="0" applyFont="1" applyBorder="1" applyAlignment="1">
      <alignment horizontal="center" vertical="center" shrinkToFit="1"/>
    </xf>
    <xf numFmtId="0" fontId="0" fillId="23" borderId="0" xfId="0" applyFill="1" applyAlignment="1">
      <alignment horizontal="center" vertical="center"/>
    </xf>
    <xf numFmtId="0" fontId="0" fillId="4" borderId="36" xfId="0" applyFont="1" applyFill="1" applyBorder="1" applyAlignment="1">
      <alignment horizontal="center" vertical="center"/>
    </xf>
    <xf numFmtId="0" fontId="0" fillId="4" borderId="36" xfId="0" applyFont="1" applyFill="1" applyBorder="1" applyAlignment="1">
      <alignment horizontal="center" vertical="center" wrapText="1"/>
    </xf>
    <xf numFmtId="0" fontId="0" fillId="0" borderId="86" xfId="62" applyFont="1" applyBorder="1" applyAlignment="1">
      <alignment horizontal="center"/>
      <protection/>
    </xf>
    <xf numFmtId="0" fontId="0" fillId="0" borderId="87" xfId="62" applyFont="1" applyBorder="1" applyAlignment="1">
      <alignment horizontal="center"/>
      <protection/>
    </xf>
    <xf numFmtId="0" fontId="0" fillId="0" borderId="88" xfId="62" applyFont="1" applyBorder="1" applyAlignment="1">
      <alignment horizontal="center"/>
      <protection/>
    </xf>
    <xf numFmtId="0" fontId="0" fillId="0" borderId="10" xfId="0" applyBorder="1" applyAlignment="1">
      <alignment horizontal="center"/>
    </xf>
    <xf numFmtId="0" fontId="34" fillId="0" borderId="86" xfId="0" applyFont="1" applyBorder="1" applyAlignment="1" applyProtection="1">
      <alignment vertical="top" wrapText="1"/>
      <protection locked="0"/>
    </xf>
    <xf numFmtId="0" fontId="34" fillId="0" borderId="87" xfId="0" applyFont="1" applyBorder="1" applyAlignment="1" applyProtection="1">
      <alignment vertical="top" wrapText="1"/>
      <protection locked="0"/>
    </xf>
    <xf numFmtId="0" fontId="34" fillId="0" borderId="88" xfId="0" applyFont="1" applyBorder="1" applyAlignment="1" applyProtection="1">
      <alignment vertical="top" wrapText="1"/>
      <protection locked="0"/>
    </xf>
    <xf numFmtId="0" fontId="0" fillId="0" borderId="13" xfId="0" applyBorder="1" applyAlignment="1">
      <alignment vertical="center" wrapText="1"/>
    </xf>
    <xf numFmtId="0" fontId="0" fillId="0" borderId="53" xfId="0" applyBorder="1" applyAlignment="1">
      <alignment vertical="center" wrapText="1"/>
    </xf>
    <xf numFmtId="0" fontId="0" fillId="0" borderId="0" xfId="0" applyAlignment="1">
      <alignment vertical="top" wrapText="1"/>
    </xf>
    <xf numFmtId="0" fontId="43" fillId="0" borderId="21" xfId="68" applyFont="1" applyBorder="1" applyAlignment="1">
      <alignment horizontal="center" vertical="center" shrinkToFit="1"/>
      <protection/>
    </xf>
    <xf numFmtId="0" fontId="43" fillId="0" borderId="22" xfId="68" applyFont="1" applyBorder="1" applyAlignment="1">
      <alignment horizontal="center" vertical="center" shrinkToFit="1"/>
      <protection/>
    </xf>
    <xf numFmtId="0" fontId="28" fillId="4" borderId="89" xfId="66" applyFont="1" applyFill="1" applyBorder="1" applyAlignment="1">
      <alignment horizontal="center" vertical="center" wrapText="1"/>
      <protection/>
    </xf>
    <xf numFmtId="0" fontId="26" fillId="4" borderId="90" xfId="66" applyFont="1" applyFill="1" applyBorder="1" applyAlignment="1">
      <alignment horizontal="center" vertical="center" wrapText="1"/>
      <protection/>
    </xf>
    <xf numFmtId="0" fontId="26" fillId="4" borderId="91" xfId="66" applyFont="1" applyFill="1" applyBorder="1" applyAlignment="1">
      <alignment horizontal="center" vertical="center" wrapText="1"/>
      <protection/>
    </xf>
    <xf numFmtId="0" fontId="28" fillId="4" borderId="23" xfId="66" applyFont="1" applyFill="1" applyBorder="1" applyAlignment="1">
      <alignment horizontal="center" vertical="center" wrapText="1"/>
      <protection/>
    </xf>
    <xf numFmtId="0" fontId="26" fillId="4" borderId="24" xfId="66" applyFont="1" applyFill="1" applyBorder="1" applyAlignment="1">
      <alignment horizontal="center" vertical="center" wrapText="1"/>
      <protection/>
    </xf>
    <xf numFmtId="0" fontId="26" fillId="4" borderId="75" xfId="66" applyFont="1" applyFill="1" applyBorder="1" applyAlignment="1">
      <alignment horizontal="center" vertical="center" wrapText="1"/>
      <protection/>
    </xf>
    <xf numFmtId="0" fontId="26" fillId="4" borderId="34" xfId="66" applyFont="1" applyFill="1" applyBorder="1" applyAlignment="1">
      <alignment horizontal="center" vertical="center" wrapText="1"/>
      <protection/>
    </xf>
    <xf numFmtId="0" fontId="26" fillId="4" borderId="10" xfId="66" applyFont="1" applyFill="1" applyBorder="1" applyAlignment="1">
      <alignment horizontal="center" vertical="center" wrapText="1"/>
      <protection/>
    </xf>
    <xf numFmtId="0" fontId="26" fillId="4" borderId="33" xfId="66" applyFont="1" applyFill="1" applyBorder="1" applyAlignment="1">
      <alignment horizontal="center" vertical="center" wrapText="1"/>
      <protection/>
    </xf>
    <xf numFmtId="0" fontId="28" fillId="4" borderId="24" xfId="66" applyFont="1" applyFill="1" applyBorder="1" applyAlignment="1">
      <alignment horizontal="center" vertical="center" wrapText="1"/>
      <protection/>
    </xf>
    <xf numFmtId="0" fontId="28" fillId="4" borderId="21" xfId="66" applyFont="1" applyFill="1" applyBorder="1" applyAlignment="1">
      <alignment horizontal="center" vertical="center" wrapText="1"/>
      <protection/>
    </xf>
    <xf numFmtId="0" fontId="26" fillId="4" borderId="19" xfId="66" applyFont="1" applyFill="1" applyBorder="1" applyAlignment="1">
      <alignment horizontal="center" vertical="center" wrapText="1"/>
      <protection/>
    </xf>
    <xf numFmtId="0" fontId="26" fillId="4" borderId="22" xfId="66" applyFont="1" applyFill="1" applyBorder="1" applyAlignment="1">
      <alignment horizontal="center" vertical="center" wrapText="1"/>
      <protection/>
    </xf>
    <xf numFmtId="0" fontId="28" fillId="4" borderId="34" xfId="66" applyFont="1" applyFill="1" applyBorder="1" applyAlignment="1">
      <alignment horizontal="center" vertical="center" wrapText="1"/>
      <protection/>
    </xf>
    <xf numFmtId="0" fontId="31" fillId="4" borderId="21" xfId="66" applyFont="1" applyFill="1" applyBorder="1" applyAlignment="1">
      <alignment horizontal="center" vertical="center" wrapText="1"/>
      <protection/>
    </xf>
    <xf numFmtId="0" fontId="30" fillId="4" borderId="19" xfId="66" applyFont="1" applyFill="1" applyBorder="1" applyAlignment="1">
      <alignment horizontal="center" vertical="center"/>
      <protection/>
    </xf>
    <xf numFmtId="0" fontId="30" fillId="4" borderId="22" xfId="66" applyFont="1" applyFill="1" applyBorder="1" applyAlignment="1">
      <alignment horizontal="center" vertical="center"/>
      <protection/>
    </xf>
    <xf numFmtId="0" fontId="39" fillId="0" borderId="0" xfId="68" applyFont="1" applyAlignment="1">
      <alignment vertical="center" shrinkToFit="1"/>
      <protection/>
    </xf>
    <xf numFmtId="0" fontId="0" fillId="0" borderId="0" xfId="0" applyAlignment="1">
      <alignment vertical="center" shrinkToFit="1"/>
    </xf>
    <xf numFmtId="0" fontId="0" fillId="0" borderId="40" xfId="0" applyBorder="1" applyAlignment="1">
      <alignment vertical="center" shrinkToFit="1"/>
    </xf>
    <xf numFmtId="0" fontId="0" fillId="0" borderId="10" xfId="68" applyFill="1" applyBorder="1" applyAlignment="1" applyProtection="1">
      <alignment horizontal="center" vertical="center"/>
      <protection locked="0"/>
    </xf>
    <xf numFmtId="0" fontId="39" fillId="0" borderId="16" xfId="0" applyNumberFormat="1" applyFont="1" applyBorder="1" applyAlignment="1">
      <alignment vertical="center" wrapText="1"/>
    </xf>
    <xf numFmtId="0" fontId="39" fillId="0" borderId="92" xfId="0" applyNumberFormat="1" applyFont="1" applyBorder="1" applyAlignment="1">
      <alignment vertical="center" wrapText="1"/>
    </xf>
    <xf numFmtId="0" fontId="0" fillId="0" borderId="86" xfId="0" applyBorder="1" applyAlignment="1" applyProtection="1">
      <alignment/>
      <protection locked="0"/>
    </xf>
    <xf numFmtId="0" fontId="0" fillId="0" borderId="87" xfId="0" applyBorder="1" applyAlignment="1" applyProtection="1">
      <alignment/>
      <protection locked="0"/>
    </xf>
    <xf numFmtId="0" fontId="0" fillId="0" borderId="88" xfId="0" applyBorder="1" applyAlignment="1" applyProtection="1">
      <alignment/>
      <protection locked="0"/>
    </xf>
    <xf numFmtId="0" fontId="0" fillId="0" borderId="10" xfId="64" applyFont="1" applyBorder="1" applyAlignment="1" applyProtection="1">
      <alignment horizontal="center"/>
      <protection locked="0"/>
    </xf>
    <xf numFmtId="0" fontId="0" fillId="0" borderId="78" xfId="0" applyBorder="1" applyAlignment="1">
      <alignment horizontal="center" vertical="center" wrapText="1"/>
    </xf>
    <xf numFmtId="0" fontId="29" fillId="0" borderId="0" xfId="0" applyFont="1" applyAlignment="1">
      <alignment wrapText="1"/>
    </xf>
    <xf numFmtId="0" fontId="0" fillId="0" borderId="0" xfId="0" applyAlignment="1">
      <alignment/>
    </xf>
    <xf numFmtId="0" fontId="0" fillId="0" borderId="78" xfId="0" applyBorder="1" applyAlignment="1">
      <alignment horizontal="center"/>
    </xf>
    <xf numFmtId="0" fontId="0" fillId="0" borderId="93" xfId="0" applyBorder="1" applyAlignment="1">
      <alignment horizontal="center"/>
    </xf>
    <xf numFmtId="0" fontId="39" fillId="0" borderId="11" xfId="0" applyNumberFormat="1" applyFont="1" applyBorder="1" applyAlignment="1">
      <alignment vertical="center" wrapText="1"/>
    </xf>
    <xf numFmtId="0" fontId="39" fillId="0" borderId="91" xfId="0" applyNumberFormat="1" applyFont="1" applyBorder="1" applyAlignment="1">
      <alignment vertical="center" wrapText="1"/>
    </xf>
    <xf numFmtId="0" fontId="39" fillId="0" borderId="18" xfId="0" applyNumberFormat="1" applyFont="1" applyBorder="1" applyAlignment="1">
      <alignment vertical="center" wrapText="1"/>
    </xf>
    <xf numFmtId="0" fontId="39" fillId="0" borderId="36" xfId="0" applyNumberFormat="1" applyFont="1" applyBorder="1" applyAlignment="1">
      <alignment vertical="center" wrapText="1"/>
    </xf>
    <xf numFmtId="0" fontId="29" fillId="0" borderId="0" xfId="68" applyFont="1" applyAlignment="1">
      <alignment vertical="center" shrinkToFit="1"/>
      <protection/>
    </xf>
    <xf numFmtId="0" fontId="0" fillId="0" borderId="0" xfId="0" applyAlignment="1">
      <alignment shrinkToFit="1"/>
    </xf>
    <xf numFmtId="0" fontId="0" fillId="0" borderId="40" xfId="0" applyBorder="1" applyAlignment="1">
      <alignment shrinkToFit="1"/>
    </xf>
    <xf numFmtId="0" fontId="0" fillId="4" borderId="89" xfId="0" applyFill="1" applyBorder="1" applyAlignment="1">
      <alignment horizontal="center" vertical="center" wrapText="1"/>
    </xf>
    <xf numFmtId="0" fontId="0" fillId="4" borderId="91" xfId="0" applyFill="1" applyBorder="1" applyAlignment="1">
      <alignment horizontal="center" vertical="center"/>
    </xf>
    <xf numFmtId="0" fontId="0" fillId="4" borderId="36" xfId="0" applyFill="1" applyBorder="1" applyAlignment="1">
      <alignment horizontal="center" vertical="center"/>
    </xf>
    <xf numFmtId="0" fontId="0" fillId="4" borderId="94" xfId="62" applyFont="1" applyFill="1" applyBorder="1" applyAlignment="1">
      <alignment horizontal="center" vertical="center"/>
      <protection/>
    </xf>
    <xf numFmtId="0" fontId="0" fillId="4" borderId="95" xfId="62" applyFont="1" applyFill="1" applyBorder="1" applyAlignment="1">
      <alignment horizontal="center" vertical="center"/>
      <protection/>
    </xf>
    <xf numFmtId="0" fontId="0" fillId="4" borderId="96" xfId="62" applyFont="1" applyFill="1" applyBorder="1" applyAlignment="1">
      <alignment horizontal="center" vertical="center"/>
      <protection/>
    </xf>
    <xf numFmtId="0" fontId="24" fillId="0" borderId="0" xfId="62" applyFont="1" applyFill="1" applyAlignment="1">
      <alignment horizontal="center" vertical="center"/>
      <protection/>
    </xf>
    <xf numFmtId="0" fontId="0" fillId="4" borderId="26" xfId="62" applyFont="1" applyFill="1" applyBorder="1" applyAlignment="1">
      <alignment horizontal="left" vertical="center"/>
      <protection/>
    </xf>
    <xf numFmtId="0" fontId="0" fillId="4" borderId="11" xfId="62" applyFont="1" applyFill="1" applyBorder="1" applyAlignment="1">
      <alignment horizontal="left" vertical="center"/>
      <protection/>
    </xf>
    <xf numFmtId="0" fontId="0" fillId="0" borderId="86" xfId="62" applyFont="1" applyBorder="1" applyAlignment="1" applyProtection="1">
      <alignment horizontal="center"/>
      <protection locked="0"/>
    </xf>
    <xf numFmtId="0" fontId="0" fillId="0" borderId="87" xfId="62" applyFont="1" applyBorder="1" applyAlignment="1" applyProtection="1">
      <alignment horizontal="center"/>
      <protection locked="0"/>
    </xf>
    <xf numFmtId="0" fontId="0" fillId="0" borderId="88" xfId="62" applyFont="1" applyBorder="1" applyAlignment="1" applyProtection="1">
      <alignment horizontal="center"/>
      <protection locked="0"/>
    </xf>
    <xf numFmtId="0" fontId="0" fillId="0" borderId="0" xfId="62" applyFont="1" applyAlignment="1">
      <alignment shrinkToFit="1"/>
      <protection/>
    </xf>
    <xf numFmtId="0" fontId="0" fillId="0" borderId="40" xfId="62" applyFont="1" applyBorder="1" applyAlignment="1">
      <alignment shrinkToFit="1"/>
      <protection/>
    </xf>
    <xf numFmtId="0" fontId="0" fillId="0" borderId="10" xfId="62" applyFont="1" applyBorder="1" applyAlignment="1" applyProtection="1">
      <alignment horizontal="center"/>
      <protection locked="0"/>
    </xf>
    <xf numFmtId="0" fontId="4" fillId="0" borderId="21"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97" xfId="63" applyFont="1" applyBorder="1" applyAlignment="1">
      <alignment horizontal="left" vertical="center"/>
      <protection/>
    </xf>
    <xf numFmtId="0" fontId="4" fillId="0" borderId="98" xfId="63" applyFont="1" applyBorder="1" applyAlignment="1">
      <alignment horizontal="left" vertical="center"/>
      <protection/>
    </xf>
    <xf numFmtId="0" fontId="4" fillId="0" borderId="99" xfId="63" applyFont="1" applyBorder="1" applyAlignment="1">
      <alignment horizontal="left" vertical="center"/>
      <protection/>
    </xf>
    <xf numFmtId="0" fontId="4" fillId="0" borderId="100"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0" fontId="4" fillId="0" borderId="101"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4" borderId="26" xfId="63" applyFont="1" applyFill="1" applyBorder="1" applyAlignment="1">
      <alignment horizontal="center" vertical="center" wrapText="1"/>
      <protection/>
    </xf>
    <xf numFmtId="0" fontId="4" fillId="4" borderId="12" xfId="63" applyFont="1" applyFill="1" applyBorder="1" applyAlignment="1">
      <alignment horizontal="center" vertical="center" wrapText="1"/>
      <protection/>
    </xf>
    <xf numFmtId="0" fontId="4" fillId="4" borderId="11" xfId="63" applyFont="1" applyFill="1" applyBorder="1" applyAlignment="1">
      <alignment horizontal="center" vertical="center" wrapText="1"/>
      <protection/>
    </xf>
    <xf numFmtId="177" fontId="4" fillId="0" borderId="100" xfId="63" applyNumberFormat="1" applyFont="1" applyFill="1" applyBorder="1" applyAlignment="1">
      <alignment horizontal="right" vertical="center"/>
      <protection/>
    </xf>
    <xf numFmtId="177" fontId="4" fillId="0" borderId="102" xfId="63" applyNumberFormat="1" applyFont="1" applyFill="1" applyBorder="1" applyAlignment="1">
      <alignment horizontal="right" vertical="center"/>
      <protection/>
    </xf>
    <xf numFmtId="177" fontId="4" fillId="0" borderId="101" xfId="63" applyNumberFormat="1" applyFont="1" applyFill="1" applyBorder="1" applyAlignment="1">
      <alignment horizontal="right" vertical="center"/>
      <protection/>
    </xf>
    <xf numFmtId="177" fontId="4" fillId="0" borderId="103" xfId="63" applyNumberFormat="1" applyFont="1" applyFill="1" applyBorder="1" applyAlignment="1">
      <alignment horizontal="right" vertical="center"/>
      <protection/>
    </xf>
    <xf numFmtId="0" fontId="4" fillId="0" borderId="21" xfId="63" applyFont="1" applyFill="1" applyBorder="1" applyAlignment="1">
      <alignment horizontal="center" vertical="center"/>
      <protection/>
    </xf>
    <xf numFmtId="0" fontId="4" fillId="0" borderId="22" xfId="63" applyFont="1" applyFill="1" applyBorder="1" applyAlignment="1">
      <alignment horizontal="center" vertical="center"/>
      <protection/>
    </xf>
    <xf numFmtId="0" fontId="4" fillId="0" borderId="104" xfId="63" applyFont="1" applyFill="1" applyBorder="1" applyAlignment="1">
      <alignment horizontal="center" vertical="center"/>
      <protection/>
    </xf>
    <xf numFmtId="0" fontId="4" fillId="0" borderId="105" xfId="63" applyFont="1" applyFill="1" applyBorder="1" applyAlignment="1">
      <alignment horizontal="center" vertical="center"/>
      <protection/>
    </xf>
    <xf numFmtId="0" fontId="4" fillId="0" borderId="22" xfId="63" applyFont="1" applyBorder="1" applyAlignment="1">
      <alignment horizontal="center" vertical="center"/>
      <protection/>
    </xf>
    <xf numFmtId="0" fontId="24" fillId="0" borderId="0" xfId="63" applyFont="1" applyFill="1" applyAlignment="1">
      <alignment horizontal="center" vertical="center"/>
      <protection/>
    </xf>
    <xf numFmtId="0" fontId="4" fillId="4" borderId="106" xfId="63" applyFont="1" applyFill="1" applyBorder="1" applyAlignment="1">
      <alignment horizontal="center" vertical="center"/>
      <protection/>
    </xf>
    <xf numFmtId="0" fontId="4" fillId="4" borderId="107" xfId="63" applyFont="1" applyFill="1" applyBorder="1" applyAlignment="1">
      <alignment horizontal="center" vertical="center"/>
      <protection/>
    </xf>
    <xf numFmtId="0" fontId="4" fillId="4" borderId="108" xfId="63" applyFont="1" applyFill="1" applyBorder="1" applyAlignment="1">
      <alignment horizontal="center" vertical="center"/>
      <protection/>
    </xf>
    <xf numFmtId="0" fontId="13" fillId="0" borderId="109" xfId="63" applyFont="1" applyBorder="1" applyAlignment="1">
      <alignment horizontal="center" vertical="center"/>
      <protection/>
    </xf>
    <xf numFmtId="0" fontId="13" fillId="0" borderId="110" xfId="63" applyFont="1" applyBorder="1" applyAlignment="1">
      <alignment horizontal="center" vertical="center"/>
      <protection/>
    </xf>
    <xf numFmtId="0" fontId="13" fillId="0" borderId="111" xfId="63" applyFont="1" applyBorder="1" applyAlignment="1">
      <alignment horizontal="center" vertical="center"/>
      <protection/>
    </xf>
    <xf numFmtId="0" fontId="13" fillId="0" borderId="19" xfId="63" applyFont="1" applyBorder="1" applyAlignment="1">
      <alignment horizontal="center" vertical="center" shrinkToFit="1"/>
      <protection/>
    </xf>
    <xf numFmtId="0" fontId="13" fillId="0" borderId="20" xfId="63" applyFont="1" applyBorder="1" applyAlignment="1">
      <alignment horizontal="center" vertical="center" shrinkToFit="1"/>
      <protection/>
    </xf>
    <xf numFmtId="0" fontId="4" fillId="0" borderId="101" xfId="63" applyFont="1" applyBorder="1" applyAlignment="1">
      <alignment horizontal="left" vertical="center"/>
      <protection/>
    </xf>
    <xf numFmtId="0" fontId="4" fillId="0" borderId="103" xfId="63" applyFont="1" applyBorder="1" applyAlignment="1">
      <alignment horizontal="left" vertical="center"/>
      <protection/>
    </xf>
    <xf numFmtId="0" fontId="4" fillId="0" borderId="30" xfId="63" applyFont="1" applyBorder="1" applyAlignment="1">
      <alignment horizontal="left" vertical="center"/>
      <protection/>
    </xf>
    <xf numFmtId="0" fontId="4" fillId="4" borderId="18" xfId="63" applyFont="1" applyFill="1" applyBorder="1" applyAlignment="1">
      <alignment vertical="center" wrapText="1"/>
      <protection/>
    </xf>
    <xf numFmtId="177" fontId="4" fillId="0" borderId="19" xfId="63" applyNumberFormat="1" applyFont="1" applyBorder="1" applyAlignment="1">
      <alignment horizontal="right" vertical="center"/>
      <protection/>
    </xf>
    <xf numFmtId="0" fontId="4" fillId="0" borderId="21" xfId="63" applyNumberFormat="1" applyFont="1" applyBorder="1" applyAlignment="1">
      <alignment horizontal="center" vertical="center" shrinkToFit="1"/>
      <protection/>
    </xf>
    <xf numFmtId="0" fontId="4" fillId="0" borderId="19" xfId="63" applyNumberFormat="1" applyFont="1" applyBorder="1" applyAlignment="1">
      <alignment horizontal="center" vertical="center" shrinkToFit="1"/>
      <protection/>
    </xf>
    <xf numFmtId="0" fontId="4" fillId="0" borderId="20" xfId="63" applyNumberFormat="1" applyFont="1" applyBorder="1" applyAlignment="1">
      <alignment horizontal="center" vertical="center" shrinkToFit="1"/>
      <protection/>
    </xf>
    <xf numFmtId="0" fontId="0" fillId="0" borderId="10" xfId="62" applyFont="1" applyBorder="1" applyAlignment="1">
      <alignment horizontal="center"/>
      <protection/>
    </xf>
    <xf numFmtId="0" fontId="4" fillId="0" borderId="34" xfId="63" applyFont="1" applyFill="1" applyBorder="1" applyAlignment="1">
      <alignment horizontal="left" vertical="center"/>
      <protection/>
    </xf>
    <xf numFmtId="0" fontId="4" fillId="0" borderId="10" xfId="63" applyFont="1" applyFill="1" applyBorder="1" applyAlignment="1">
      <alignment horizontal="left" vertical="center"/>
      <protection/>
    </xf>
    <xf numFmtId="0" fontId="4" fillId="0" borderId="35" xfId="63" applyFont="1" applyFill="1" applyBorder="1" applyAlignment="1">
      <alignment horizontal="left" vertical="center"/>
      <protection/>
    </xf>
    <xf numFmtId="0" fontId="4" fillId="4" borderId="16" xfId="63" applyFont="1" applyFill="1" applyBorder="1" applyAlignment="1">
      <alignment vertical="center" wrapText="1"/>
      <protection/>
    </xf>
    <xf numFmtId="0" fontId="4" fillId="0" borderId="100" xfId="63" applyFont="1" applyBorder="1" applyAlignment="1">
      <alignment horizontal="left" vertical="center"/>
      <protection/>
    </xf>
    <xf numFmtId="0" fontId="4" fillId="0" borderId="102" xfId="63" applyFont="1" applyBorder="1" applyAlignment="1">
      <alignment horizontal="left" vertical="center"/>
      <protection/>
    </xf>
    <xf numFmtId="0" fontId="4" fillId="0" borderId="28" xfId="63" applyFont="1" applyBorder="1" applyAlignment="1">
      <alignment horizontal="left" vertical="center"/>
      <protection/>
    </xf>
    <xf numFmtId="0" fontId="0" fillId="0" borderId="86" xfId="0"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06" xfId="0" applyNumberFormat="1" applyBorder="1" applyAlignment="1">
      <alignment horizontal="center" vertical="center" wrapText="1"/>
    </xf>
    <xf numFmtId="0" fontId="0" fillId="0" borderId="110" xfId="0" applyNumberFormat="1" applyBorder="1" applyAlignment="1">
      <alignment horizontal="center" vertical="center" wrapText="1"/>
    </xf>
    <xf numFmtId="0" fontId="0" fillId="0" borderId="111" xfId="0" applyNumberFormat="1" applyBorder="1" applyAlignment="1">
      <alignment horizontal="center" vertical="center" wrapText="1"/>
    </xf>
    <xf numFmtId="0" fontId="0" fillId="0" borderId="112"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35" xfId="0" applyNumberFormat="1" applyBorder="1" applyAlignment="1">
      <alignment horizontal="center" vertical="center" wrapText="1"/>
    </xf>
    <xf numFmtId="191" fontId="0" fillId="0" borderId="113" xfId="0" applyNumberFormat="1" applyBorder="1" applyAlignment="1" applyProtection="1">
      <alignment vertical="center"/>
      <protection locked="0"/>
    </xf>
    <xf numFmtId="191" fontId="0" fillId="0" borderId="58" xfId="0" applyNumberFormat="1" applyBorder="1" applyAlignment="1" applyProtection="1">
      <alignment vertical="center"/>
      <protection locked="0"/>
    </xf>
    <xf numFmtId="191" fontId="0" fillId="0" borderId="59" xfId="0" applyNumberFormat="1" applyBorder="1" applyAlignment="1" applyProtection="1">
      <alignment vertical="center"/>
      <protection locked="0"/>
    </xf>
    <xf numFmtId="0" fontId="0" fillId="0" borderId="0" xfId="0" applyFont="1" applyAlignment="1">
      <alignment shrinkToFit="1"/>
    </xf>
    <xf numFmtId="0" fontId="0" fillId="0" borderId="40" xfId="0" applyFont="1" applyBorder="1" applyAlignment="1">
      <alignment shrinkToFit="1"/>
    </xf>
    <xf numFmtId="0" fontId="30" fillId="0" borderId="69" xfId="0" applyFont="1" applyBorder="1" applyAlignment="1" applyProtection="1">
      <alignment vertical="center" wrapText="1"/>
      <protection locked="0"/>
    </xf>
    <xf numFmtId="0" fontId="0" fillId="0" borderId="114" xfId="0" applyBorder="1" applyAlignment="1" applyProtection="1">
      <alignment vertical="center" wrapText="1"/>
      <protection locked="0"/>
    </xf>
    <xf numFmtId="0" fontId="0" fillId="0" borderId="115" xfId="0" applyBorder="1" applyAlignment="1" applyProtection="1">
      <alignment vertical="center" wrapText="1"/>
      <protection locked="0"/>
    </xf>
    <xf numFmtId="0" fontId="31" fillId="4" borderId="18" xfId="0" applyFont="1" applyFill="1" applyBorder="1" applyAlignment="1">
      <alignment vertical="center" wrapText="1"/>
    </xf>
    <xf numFmtId="0" fontId="31" fillId="4" borderId="26" xfId="0" applyFont="1" applyFill="1" applyBorder="1" applyAlignment="1">
      <alignment vertical="center" wrapText="1"/>
    </xf>
    <xf numFmtId="0" fontId="30" fillId="0" borderId="60" xfId="0" applyFont="1"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63" xfId="0" applyBorder="1" applyAlignment="1" applyProtection="1">
      <alignment vertical="center" wrapText="1"/>
      <protection locked="0"/>
    </xf>
    <xf numFmtId="0" fontId="30" fillId="0" borderId="64" xfId="0" applyFont="1" applyBorder="1" applyAlignment="1" applyProtection="1">
      <alignment vertical="center" wrapText="1"/>
      <protection locked="0"/>
    </xf>
    <xf numFmtId="0" fontId="0" fillId="0" borderId="65" xfId="0" applyBorder="1" applyAlignment="1" applyProtection="1">
      <alignment vertical="center" wrapText="1"/>
      <protection locked="0"/>
    </xf>
    <xf numFmtId="0" fontId="0" fillId="0" borderId="67" xfId="0" applyBorder="1" applyAlignment="1" applyProtection="1">
      <alignment vertical="center" wrapText="1"/>
      <protection locked="0"/>
    </xf>
    <xf numFmtId="0" fontId="31" fillId="4" borderId="26" xfId="0" applyFont="1" applyFill="1" applyBorder="1" applyAlignment="1">
      <alignment horizontal="center" vertical="center"/>
    </xf>
    <xf numFmtId="0" fontId="31" fillId="4" borderId="12" xfId="0" applyFont="1" applyFill="1" applyBorder="1" applyAlignment="1">
      <alignment horizontal="center" vertical="center"/>
    </xf>
    <xf numFmtId="0" fontId="31" fillId="4" borderId="11" xfId="0" applyFont="1" applyFill="1" applyBorder="1" applyAlignment="1">
      <alignment horizontal="center" vertical="center"/>
    </xf>
    <xf numFmtId="0" fontId="30" fillId="0" borderId="114" xfId="0" applyFont="1" applyBorder="1" applyAlignment="1" applyProtection="1">
      <alignment vertical="center" wrapText="1"/>
      <protection locked="0"/>
    </xf>
    <xf numFmtId="0" fontId="30" fillId="0" borderId="61" xfId="0" applyFont="1" applyBorder="1" applyAlignment="1" applyProtection="1">
      <alignment vertical="center" wrapText="1"/>
      <protection locked="0"/>
    </xf>
    <xf numFmtId="0" fontId="30" fillId="0" borderId="65" xfId="0" applyFont="1" applyBorder="1" applyAlignment="1" applyProtection="1">
      <alignment vertical="center" wrapText="1"/>
      <protection locked="0"/>
    </xf>
    <xf numFmtId="0" fontId="31" fillId="4" borderId="26"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11" xfId="0" applyFont="1" applyFill="1" applyBorder="1" applyAlignment="1">
      <alignment horizontal="left" vertical="center" wrapText="1"/>
    </xf>
    <xf numFmtId="0" fontId="31" fillId="4" borderId="26" xfId="0" applyFont="1" applyFill="1" applyBorder="1" applyAlignment="1">
      <alignment horizontal="center" vertical="center" wrapText="1"/>
    </xf>
    <xf numFmtId="0" fontId="31" fillId="4" borderId="12" xfId="0" applyFont="1" applyFill="1" applyBorder="1" applyAlignment="1">
      <alignment horizontal="center" vertical="center" wrapText="1"/>
    </xf>
    <xf numFmtId="0" fontId="31" fillId="4" borderId="116" xfId="0" applyFont="1" applyFill="1" applyBorder="1" applyAlignment="1">
      <alignment horizontal="center" vertical="center" wrapText="1"/>
    </xf>
    <xf numFmtId="0" fontId="0" fillId="0" borderId="10" xfId="64" applyFont="1" applyBorder="1" applyAlignment="1">
      <alignment horizontal="center"/>
      <protection/>
    </xf>
    <xf numFmtId="0" fontId="0" fillId="4" borderId="94" xfId="64" applyFont="1" applyFill="1" applyBorder="1" applyAlignment="1">
      <alignment horizontal="center" vertical="center"/>
      <protection/>
    </xf>
    <xf numFmtId="0" fontId="0" fillId="4" borderId="95" xfId="64" applyFont="1" applyFill="1" applyBorder="1" applyAlignment="1">
      <alignment horizontal="center" vertical="center"/>
      <protection/>
    </xf>
    <xf numFmtId="0" fontId="0" fillId="4" borderId="96" xfId="64" applyFont="1" applyFill="1" applyBorder="1" applyAlignment="1">
      <alignment horizontal="center" vertical="center"/>
      <protection/>
    </xf>
    <xf numFmtId="0" fontId="0" fillId="0" borderId="106" xfId="0" applyBorder="1" applyAlignment="1" applyProtection="1">
      <alignment vertical="top" wrapText="1"/>
      <protection locked="0"/>
    </xf>
    <xf numFmtId="0" fontId="0" fillId="0" borderId="110" xfId="0" applyBorder="1" applyAlignment="1" applyProtection="1">
      <alignment vertical="top" wrapText="1"/>
      <protection locked="0"/>
    </xf>
    <xf numFmtId="0" fontId="0" fillId="0" borderId="111" xfId="0" applyBorder="1" applyAlignment="1" applyProtection="1">
      <alignment vertical="top" wrapText="1"/>
      <protection locked="0"/>
    </xf>
    <xf numFmtId="0" fontId="0" fillId="0" borderId="10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108" xfId="0" applyBorder="1" applyAlignment="1" applyProtection="1">
      <alignment vertical="top" wrapText="1"/>
      <protection locked="0"/>
    </xf>
    <xf numFmtId="0" fontId="0" fillId="0" borderId="117" xfId="0" applyBorder="1" applyAlignment="1" applyProtection="1">
      <alignment vertical="top" wrapText="1"/>
      <protection locked="0"/>
    </xf>
    <xf numFmtId="0" fontId="0" fillId="0" borderId="118" xfId="0" applyBorder="1" applyAlignment="1" applyProtection="1">
      <alignment vertical="top" wrapText="1"/>
      <protection locked="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_090420自動車（個別調達&amp;費用対効果）" xfId="66"/>
    <cellStyle name="標準_Sheet1" xfId="67"/>
    <cellStyle name="標準_国土交通省海上保安庁_様式2-2"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5</xdr:row>
      <xdr:rowOff>0</xdr:rowOff>
    </xdr:from>
    <xdr:to>
      <xdr:col>3</xdr:col>
      <xdr:colOff>9525</xdr:colOff>
      <xdr:row>5</xdr:row>
      <xdr:rowOff>0</xdr:rowOff>
    </xdr:to>
    <xdr:sp>
      <xdr:nvSpPr>
        <xdr:cNvPr id="1" name="Line 10"/>
        <xdr:cNvSpPr>
          <a:spLocks/>
        </xdr:cNvSpPr>
      </xdr:nvSpPr>
      <xdr:spPr>
        <a:xfrm flipH="1">
          <a:off x="2933700" y="11144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314325</xdr:colOff>
      <xdr:row>5</xdr:row>
      <xdr:rowOff>0</xdr:rowOff>
    </xdr:from>
    <xdr:to>
      <xdr:col>13</xdr:col>
      <xdr:colOff>0</xdr:colOff>
      <xdr:row>5</xdr:row>
      <xdr:rowOff>0</xdr:rowOff>
    </xdr:to>
    <xdr:sp>
      <xdr:nvSpPr>
        <xdr:cNvPr id="1" name="Line 11"/>
        <xdr:cNvSpPr>
          <a:spLocks/>
        </xdr:cNvSpPr>
      </xdr:nvSpPr>
      <xdr:spPr>
        <a:xfrm flipH="1">
          <a:off x="6829425" y="9525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19</xdr:row>
      <xdr:rowOff>161925</xdr:rowOff>
    </xdr:from>
    <xdr:to>
      <xdr:col>4</xdr:col>
      <xdr:colOff>209550</xdr:colOff>
      <xdr:row>22</xdr:row>
      <xdr:rowOff>19050</xdr:rowOff>
    </xdr:to>
    <xdr:sp>
      <xdr:nvSpPr>
        <xdr:cNvPr id="1" name="Line 2"/>
        <xdr:cNvSpPr>
          <a:spLocks/>
        </xdr:cNvSpPr>
      </xdr:nvSpPr>
      <xdr:spPr>
        <a:xfrm flipH="1">
          <a:off x="5362575" y="4695825"/>
          <a:ext cx="95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19</xdr:row>
      <xdr:rowOff>161925</xdr:rowOff>
    </xdr:from>
    <xdr:to>
      <xdr:col>4</xdr:col>
      <xdr:colOff>209550</xdr:colOff>
      <xdr:row>19</xdr:row>
      <xdr:rowOff>161925</xdr:rowOff>
    </xdr:to>
    <xdr:sp>
      <xdr:nvSpPr>
        <xdr:cNvPr id="2" name="Line 3"/>
        <xdr:cNvSpPr>
          <a:spLocks/>
        </xdr:cNvSpPr>
      </xdr:nvSpPr>
      <xdr:spPr>
        <a:xfrm>
          <a:off x="5133975" y="46958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1266825</xdr:colOff>
      <xdr:row>5</xdr:row>
      <xdr:rowOff>0</xdr:rowOff>
    </xdr:from>
    <xdr:to>
      <xdr:col>3</xdr:col>
      <xdr:colOff>0</xdr:colOff>
      <xdr:row>5</xdr:row>
      <xdr:rowOff>0</xdr:rowOff>
    </xdr:to>
    <xdr:sp>
      <xdr:nvSpPr>
        <xdr:cNvPr id="3" name="Line 4"/>
        <xdr:cNvSpPr>
          <a:spLocks/>
        </xdr:cNvSpPr>
      </xdr:nvSpPr>
      <xdr:spPr>
        <a:xfrm flipH="1">
          <a:off x="3905250" y="10001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19</xdr:row>
      <xdr:rowOff>304800</xdr:rowOff>
    </xdr:from>
    <xdr:to>
      <xdr:col>4</xdr:col>
      <xdr:colOff>342900</xdr:colOff>
      <xdr:row>22</xdr:row>
      <xdr:rowOff>9525</xdr:rowOff>
    </xdr:to>
    <xdr:sp>
      <xdr:nvSpPr>
        <xdr:cNvPr id="1" name="AutoShape 1"/>
        <xdr:cNvSpPr>
          <a:spLocks/>
        </xdr:cNvSpPr>
      </xdr:nvSpPr>
      <xdr:spPr>
        <a:xfrm>
          <a:off x="4953000" y="4829175"/>
          <a:ext cx="266700" cy="762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542925</xdr:colOff>
      <xdr:row>20</xdr:row>
      <xdr:rowOff>314325</xdr:rowOff>
    </xdr:from>
    <xdr:to>
      <xdr:col>4</xdr:col>
      <xdr:colOff>552450</xdr:colOff>
      <xdr:row>23</xdr:row>
      <xdr:rowOff>171450</xdr:rowOff>
    </xdr:to>
    <xdr:sp>
      <xdr:nvSpPr>
        <xdr:cNvPr id="2" name="Line 2"/>
        <xdr:cNvSpPr>
          <a:spLocks/>
        </xdr:cNvSpPr>
      </xdr:nvSpPr>
      <xdr:spPr>
        <a:xfrm flipH="1">
          <a:off x="5419725" y="5191125"/>
          <a:ext cx="9525"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314325</xdr:colOff>
      <xdr:row>20</xdr:row>
      <xdr:rowOff>323850</xdr:rowOff>
    </xdr:from>
    <xdr:to>
      <xdr:col>4</xdr:col>
      <xdr:colOff>552450</xdr:colOff>
      <xdr:row>20</xdr:row>
      <xdr:rowOff>323850</xdr:rowOff>
    </xdr:to>
    <xdr:sp>
      <xdr:nvSpPr>
        <xdr:cNvPr id="3" name="Line 3"/>
        <xdr:cNvSpPr>
          <a:spLocks/>
        </xdr:cNvSpPr>
      </xdr:nvSpPr>
      <xdr:spPr>
        <a:xfrm>
          <a:off x="5191125" y="52006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5</xdr:row>
      <xdr:rowOff>0</xdr:rowOff>
    </xdr:from>
    <xdr:to>
      <xdr:col>3</xdr:col>
      <xdr:colOff>0</xdr:colOff>
      <xdr:row>5</xdr:row>
      <xdr:rowOff>0</xdr:rowOff>
    </xdr:to>
    <xdr:sp>
      <xdr:nvSpPr>
        <xdr:cNvPr id="4" name="Line 4"/>
        <xdr:cNvSpPr>
          <a:spLocks/>
        </xdr:cNvSpPr>
      </xdr:nvSpPr>
      <xdr:spPr>
        <a:xfrm flipH="1">
          <a:off x="3609975" y="9810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1"/>
  <sheetViews>
    <sheetView tabSelected="1" zoomScalePageLayoutView="0" workbookViewId="0" topLeftCell="A10">
      <selection activeCell="A2" sqref="A2"/>
    </sheetView>
  </sheetViews>
  <sheetFormatPr defaultColWidth="9.00390625" defaultRowHeight="13.5"/>
  <cols>
    <col min="1" max="1" width="4.00390625" style="248" customWidth="1"/>
    <col min="2" max="2" width="3.125" style="248" customWidth="1"/>
    <col min="3" max="3" width="9.00390625" style="248" customWidth="1"/>
    <col min="4" max="4" width="15.50390625" style="248" customWidth="1"/>
    <col min="5" max="5" width="15.25390625" style="248" customWidth="1"/>
    <col min="6" max="6" width="35.875" style="248" customWidth="1"/>
    <col min="7" max="16384" width="9.00390625" style="248" customWidth="1"/>
  </cols>
  <sheetData>
    <row r="1" spans="1:7" s="246" customFormat="1" ht="18">
      <c r="A1" s="262" t="s">
        <v>314</v>
      </c>
      <c r="B1" s="262"/>
      <c r="C1" s="262"/>
      <c r="D1" s="262"/>
      <c r="E1" s="262"/>
      <c r="F1" s="262"/>
      <c r="G1" s="262"/>
    </row>
    <row r="3" ht="14.25">
      <c r="A3" s="247" t="s">
        <v>354</v>
      </c>
    </row>
    <row r="4" ht="13.5">
      <c r="B4" s="248" t="s">
        <v>352</v>
      </c>
    </row>
    <row r="5" ht="13.5">
      <c r="B5" s="248" t="s">
        <v>353</v>
      </c>
    </row>
    <row r="6" spans="3:7" ht="18" customHeight="1">
      <c r="C6" s="249" t="s">
        <v>390</v>
      </c>
      <c r="D6" s="250"/>
      <c r="E6" s="251" t="s">
        <v>366</v>
      </c>
      <c r="F6" s="250"/>
      <c r="G6" s="252"/>
    </row>
    <row r="7" spans="3:7" ht="18" customHeight="1">
      <c r="C7" s="253" t="s">
        <v>351</v>
      </c>
      <c r="D7" s="254"/>
      <c r="E7" s="255"/>
      <c r="F7" s="255" t="s">
        <v>389</v>
      </c>
      <c r="G7" s="256"/>
    </row>
    <row r="8" spans="3:7" ht="18" customHeight="1">
      <c r="C8" s="253" t="s">
        <v>391</v>
      </c>
      <c r="D8" s="254"/>
      <c r="E8" s="255" t="s">
        <v>367</v>
      </c>
      <c r="F8" s="254"/>
      <c r="G8" s="256"/>
    </row>
    <row r="9" spans="3:7" ht="18" customHeight="1">
      <c r="C9" s="253" t="s">
        <v>392</v>
      </c>
      <c r="D9" s="254"/>
      <c r="E9" s="255" t="s">
        <v>368</v>
      </c>
      <c r="F9" s="254"/>
      <c r="G9" s="256"/>
    </row>
    <row r="10" spans="3:7" ht="18" customHeight="1">
      <c r="C10" s="253" t="s">
        <v>393</v>
      </c>
      <c r="D10" s="254"/>
      <c r="E10" s="255" t="s">
        <v>370</v>
      </c>
      <c r="F10" s="254"/>
      <c r="G10" s="256"/>
    </row>
    <row r="11" spans="3:7" ht="18" customHeight="1">
      <c r="C11" s="253" t="s">
        <v>394</v>
      </c>
      <c r="D11" s="254"/>
      <c r="E11" s="255" t="s">
        <v>369</v>
      </c>
      <c r="F11" s="254"/>
      <c r="G11" s="256"/>
    </row>
    <row r="12" spans="3:7" ht="18" customHeight="1">
      <c r="C12" s="253" t="s">
        <v>395</v>
      </c>
      <c r="D12" s="254"/>
      <c r="E12" s="255" t="s">
        <v>371</v>
      </c>
      <c r="F12" s="254"/>
      <c r="G12" s="256"/>
    </row>
    <row r="13" spans="3:7" ht="18" customHeight="1">
      <c r="C13" s="253" t="s">
        <v>396</v>
      </c>
      <c r="D13" s="254"/>
      <c r="E13" s="255" t="s">
        <v>372</v>
      </c>
      <c r="F13" s="254"/>
      <c r="G13" s="256"/>
    </row>
    <row r="14" spans="3:7" ht="18" customHeight="1">
      <c r="C14" s="253" t="s">
        <v>397</v>
      </c>
      <c r="D14" s="254"/>
      <c r="E14" s="255" t="s">
        <v>373</v>
      </c>
      <c r="F14" s="254"/>
      <c r="G14" s="256"/>
    </row>
    <row r="15" spans="3:7" ht="18" customHeight="1">
      <c r="C15" s="253" t="s">
        <v>398</v>
      </c>
      <c r="D15" s="254"/>
      <c r="E15" s="255" t="s">
        <v>377</v>
      </c>
      <c r="F15" s="254"/>
      <c r="G15" s="256"/>
    </row>
    <row r="16" spans="3:7" ht="18" customHeight="1">
      <c r="C16" s="253" t="s">
        <v>399</v>
      </c>
      <c r="D16" s="254"/>
      <c r="E16" s="255" t="s">
        <v>378</v>
      </c>
      <c r="F16" s="254"/>
      <c r="G16" s="256"/>
    </row>
    <row r="17" spans="3:7" ht="18" customHeight="1">
      <c r="C17" s="253" t="s">
        <v>400</v>
      </c>
      <c r="D17" s="254"/>
      <c r="E17" s="255" t="s">
        <v>380</v>
      </c>
      <c r="F17" s="254"/>
      <c r="G17" s="256"/>
    </row>
    <row r="18" spans="3:7" ht="18" customHeight="1">
      <c r="C18" s="257" t="s">
        <v>401</v>
      </c>
      <c r="D18" s="258"/>
      <c r="E18" s="259" t="s">
        <v>381</v>
      </c>
      <c r="F18" s="258"/>
      <c r="G18" s="260"/>
    </row>
    <row r="20" ht="14.25">
      <c r="A20" s="247" t="s">
        <v>355</v>
      </c>
    </row>
    <row r="21" ht="13.5">
      <c r="B21" s="248" t="s">
        <v>356</v>
      </c>
    </row>
    <row r="22" ht="13.5">
      <c r="B22" s="248" t="s">
        <v>357</v>
      </c>
    </row>
    <row r="24" ht="13.5">
      <c r="A24" s="261" t="s">
        <v>358</v>
      </c>
    </row>
    <row r="25" ht="13.5">
      <c r="B25" s="248" t="s">
        <v>359</v>
      </c>
    </row>
    <row r="26" ht="13.5">
      <c r="B26" s="248" t="s">
        <v>365</v>
      </c>
    </row>
    <row r="27" ht="13.5">
      <c r="B27" s="248" t="s">
        <v>364</v>
      </c>
    </row>
    <row r="29" ht="13.5">
      <c r="A29" s="261" t="s">
        <v>382</v>
      </c>
    </row>
    <row r="30" ht="13.5">
      <c r="B30" s="248" t="s">
        <v>383</v>
      </c>
    </row>
    <row r="31" ht="13.5">
      <c r="B31" s="248" t="s">
        <v>384</v>
      </c>
    </row>
  </sheetData>
  <sheetProtection/>
  <mergeCells count="1">
    <mergeCell ref="A1:G1"/>
  </mergeCells>
  <printOptions horizontalCentered="1"/>
  <pageMargins left="0.3937007874015748" right="0.3937007874015748" top="0.7874015748031497" bottom="0.7874015748031497" header="0.31496062992125984"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34"/>
  <sheetViews>
    <sheetView zoomScaleSheetLayoutView="100" zoomScalePageLayoutView="0" workbookViewId="0" topLeftCell="A1">
      <selection activeCell="A1" sqref="A1"/>
    </sheetView>
  </sheetViews>
  <sheetFormatPr defaultColWidth="9.00390625" defaultRowHeight="13.5"/>
  <cols>
    <col min="1" max="1" width="4.625" style="19" customWidth="1"/>
    <col min="2" max="2" width="11.00390625" style="19" bestFit="1" customWidth="1"/>
    <col min="3" max="8" width="9.00390625" style="19" customWidth="1"/>
    <col min="9" max="9" width="13.25390625" style="19" customWidth="1"/>
    <col min="10" max="10" width="3.75390625" style="19" bestFit="1" customWidth="1"/>
    <col min="11" max="16384" width="9.00390625" style="19" customWidth="1"/>
  </cols>
  <sheetData>
    <row r="1" ht="19.5" customHeight="1">
      <c r="I1" s="144" t="s">
        <v>87</v>
      </c>
    </row>
    <row r="2" spans="1:13" s="21" customFormat="1" ht="12" customHeight="1">
      <c r="A2" s="20"/>
      <c r="B2" s="20"/>
      <c r="C2" s="20"/>
      <c r="D2" s="20"/>
      <c r="E2" s="20"/>
      <c r="F2" s="20"/>
      <c r="G2" s="20"/>
      <c r="H2" s="20"/>
      <c r="I2" s="20"/>
      <c r="J2" s="20"/>
      <c r="K2" s="20"/>
      <c r="L2" s="20"/>
      <c r="M2" s="20"/>
    </row>
    <row r="3" spans="1:13" s="21" customFormat="1" ht="18.75">
      <c r="A3" s="343" t="s">
        <v>403</v>
      </c>
      <c r="B3" s="343"/>
      <c r="C3" s="343"/>
      <c r="D3" s="343"/>
      <c r="E3" s="343"/>
      <c r="F3" s="343"/>
      <c r="G3" s="343"/>
      <c r="H3" s="343"/>
      <c r="I3" s="343"/>
      <c r="J3" s="343"/>
      <c r="K3" s="20"/>
      <c r="L3" s="20"/>
      <c r="M3" s="20"/>
    </row>
    <row r="4" spans="1:13" s="21" customFormat="1" ht="18.75">
      <c r="A4" s="20"/>
      <c r="B4" s="20"/>
      <c r="C4" s="20"/>
      <c r="D4" s="20"/>
      <c r="E4" s="20"/>
      <c r="F4" s="20"/>
      <c r="G4" s="20"/>
      <c r="H4" s="20"/>
      <c r="I4" s="20"/>
      <c r="J4" s="20"/>
      <c r="K4" s="20"/>
      <c r="L4" s="20"/>
      <c r="M4" s="20"/>
    </row>
    <row r="5" spans="6:10" ht="13.5">
      <c r="F5" s="97" t="s">
        <v>125</v>
      </c>
      <c r="G5" s="351"/>
      <c r="H5" s="351"/>
      <c r="I5" s="351"/>
      <c r="J5" s="351"/>
    </row>
    <row r="6" spans="8:10" ht="14.25" thickBot="1">
      <c r="H6" s="59"/>
      <c r="I6" s="59"/>
      <c r="J6" s="59"/>
    </row>
    <row r="7" spans="1:10" ht="14.25" thickBot="1">
      <c r="A7" s="349" t="s">
        <v>323</v>
      </c>
      <c r="B7" s="349"/>
      <c r="C7" s="349"/>
      <c r="D7" s="349"/>
      <c r="E7" s="349"/>
      <c r="F7" s="349"/>
      <c r="G7" s="350"/>
      <c r="H7" s="346"/>
      <c r="I7" s="347"/>
      <c r="J7" s="348"/>
    </row>
    <row r="8" spans="8:10" ht="13.5">
      <c r="H8" s="59"/>
      <c r="I8" s="59"/>
      <c r="J8" s="59"/>
    </row>
    <row r="9" ht="14.25" thickBot="1">
      <c r="A9" s="19" t="s">
        <v>15</v>
      </c>
    </row>
    <row r="10" spans="1:10" s="23" customFormat="1" ht="19.5" customHeight="1">
      <c r="A10" s="340">
        <v>1</v>
      </c>
      <c r="B10" s="22" t="s">
        <v>16</v>
      </c>
      <c r="C10" s="192"/>
      <c r="D10" s="193"/>
      <c r="E10" s="193"/>
      <c r="F10" s="193"/>
      <c r="G10" s="193"/>
      <c r="H10" s="193"/>
      <c r="I10" s="193"/>
      <c r="J10" s="194"/>
    </row>
    <row r="11" spans="1:10" s="23" customFormat="1" ht="19.5" customHeight="1">
      <c r="A11" s="341"/>
      <c r="B11" s="344" t="s">
        <v>17</v>
      </c>
      <c r="C11" s="195" t="s">
        <v>18</v>
      </c>
      <c r="D11" s="196"/>
      <c r="E11" s="197" t="s">
        <v>19</v>
      </c>
      <c r="F11" s="198" t="s">
        <v>20</v>
      </c>
      <c r="G11" s="197" t="s">
        <v>21</v>
      </c>
      <c r="H11" s="198" t="s">
        <v>22</v>
      </c>
      <c r="I11" s="196"/>
      <c r="J11" s="199" t="s">
        <v>23</v>
      </c>
    </row>
    <row r="12" spans="1:10" s="23" customFormat="1" ht="19.5" customHeight="1">
      <c r="A12" s="341"/>
      <c r="B12" s="345"/>
      <c r="C12" s="195" t="s">
        <v>24</v>
      </c>
      <c r="D12" s="196"/>
      <c r="E12" s="196"/>
      <c r="F12" s="196"/>
      <c r="G12" s="196"/>
      <c r="H12" s="196"/>
      <c r="I12" s="196"/>
      <c r="J12" s="200"/>
    </row>
    <row r="13" spans="1:10" s="23" customFormat="1" ht="19.5" customHeight="1">
      <c r="A13" s="341"/>
      <c r="B13" s="24" t="s">
        <v>25</v>
      </c>
      <c r="C13" s="201"/>
      <c r="D13" s="202"/>
      <c r="E13" s="195" t="s">
        <v>26</v>
      </c>
      <c r="F13" s="203" t="s">
        <v>27</v>
      </c>
      <c r="G13" s="197" t="s">
        <v>28</v>
      </c>
      <c r="H13" s="195" t="s">
        <v>29</v>
      </c>
      <c r="I13" s="196"/>
      <c r="J13" s="200"/>
    </row>
    <row r="14" spans="1:10" ht="39.75" customHeight="1" thickBot="1">
      <c r="A14" s="342"/>
      <c r="B14" s="25" t="s">
        <v>30</v>
      </c>
      <c r="C14" s="204"/>
      <c r="D14" s="205"/>
      <c r="E14" s="205"/>
      <c r="F14" s="205"/>
      <c r="G14" s="205"/>
      <c r="H14" s="205"/>
      <c r="I14" s="205"/>
      <c r="J14" s="206"/>
    </row>
    <row r="15" spans="1:10" s="23" customFormat="1" ht="19.5" customHeight="1">
      <c r="A15" s="340">
        <v>2</v>
      </c>
      <c r="B15" s="22" t="s">
        <v>16</v>
      </c>
      <c r="C15" s="192"/>
      <c r="D15" s="193"/>
      <c r="E15" s="193"/>
      <c r="F15" s="193"/>
      <c r="G15" s="193"/>
      <c r="H15" s="193"/>
      <c r="I15" s="193"/>
      <c r="J15" s="194"/>
    </row>
    <row r="16" spans="1:10" s="23" customFormat="1" ht="19.5" customHeight="1">
      <c r="A16" s="341"/>
      <c r="B16" s="344" t="s">
        <v>17</v>
      </c>
      <c r="C16" s="195" t="s">
        <v>18</v>
      </c>
      <c r="D16" s="196"/>
      <c r="E16" s="197" t="s">
        <v>19</v>
      </c>
      <c r="F16" s="198" t="s">
        <v>20</v>
      </c>
      <c r="G16" s="197" t="s">
        <v>21</v>
      </c>
      <c r="H16" s="198" t="s">
        <v>22</v>
      </c>
      <c r="I16" s="196"/>
      <c r="J16" s="199" t="s">
        <v>23</v>
      </c>
    </row>
    <row r="17" spans="1:10" s="23" customFormat="1" ht="19.5" customHeight="1">
      <c r="A17" s="341"/>
      <c r="B17" s="345"/>
      <c r="C17" s="195" t="s">
        <v>24</v>
      </c>
      <c r="D17" s="196"/>
      <c r="E17" s="196"/>
      <c r="F17" s="196"/>
      <c r="G17" s="196"/>
      <c r="H17" s="196"/>
      <c r="I17" s="196"/>
      <c r="J17" s="200"/>
    </row>
    <row r="18" spans="1:10" s="23" customFormat="1" ht="19.5" customHeight="1">
      <c r="A18" s="341"/>
      <c r="B18" s="24" t="s">
        <v>25</v>
      </c>
      <c r="C18" s="201"/>
      <c r="D18" s="202"/>
      <c r="E18" s="195" t="s">
        <v>26</v>
      </c>
      <c r="F18" s="203" t="s">
        <v>27</v>
      </c>
      <c r="G18" s="197" t="s">
        <v>28</v>
      </c>
      <c r="H18" s="195" t="s">
        <v>29</v>
      </c>
      <c r="I18" s="196"/>
      <c r="J18" s="200"/>
    </row>
    <row r="19" spans="1:10" ht="39.75" customHeight="1" thickBot="1">
      <c r="A19" s="342"/>
      <c r="B19" s="25" t="s">
        <v>30</v>
      </c>
      <c r="C19" s="204"/>
      <c r="D19" s="205"/>
      <c r="E19" s="205"/>
      <c r="F19" s="205"/>
      <c r="G19" s="205"/>
      <c r="H19" s="205"/>
      <c r="I19" s="205"/>
      <c r="J19" s="206"/>
    </row>
    <row r="20" spans="1:10" s="23" customFormat="1" ht="19.5" customHeight="1">
      <c r="A20" s="340">
        <v>3</v>
      </c>
      <c r="B20" s="22" t="s">
        <v>16</v>
      </c>
      <c r="C20" s="192"/>
      <c r="D20" s="193"/>
      <c r="E20" s="193"/>
      <c r="F20" s="193"/>
      <c r="G20" s="193"/>
      <c r="H20" s="193"/>
      <c r="I20" s="193"/>
      <c r="J20" s="194"/>
    </row>
    <row r="21" spans="1:10" s="23" customFormat="1" ht="19.5" customHeight="1">
      <c r="A21" s="341"/>
      <c r="B21" s="344" t="s">
        <v>17</v>
      </c>
      <c r="C21" s="195" t="s">
        <v>18</v>
      </c>
      <c r="D21" s="196"/>
      <c r="E21" s="197" t="s">
        <v>19</v>
      </c>
      <c r="F21" s="198" t="s">
        <v>20</v>
      </c>
      <c r="G21" s="197" t="s">
        <v>21</v>
      </c>
      <c r="H21" s="198" t="s">
        <v>22</v>
      </c>
      <c r="I21" s="196"/>
      <c r="J21" s="199" t="s">
        <v>23</v>
      </c>
    </row>
    <row r="22" spans="1:10" s="23" customFormat="1" ht="19.5" customHeight="1">
      <c r="A22" s="341"/>
      <c r="B22" s="345"/>
      <c r="C22" s="195" t="s">
        <v>24</v>
      </c>
      <c r="D22" s="196"/>
      <c r="E22" s="196"/>
      <c r="F22" s="196"/>
      <c r="G22" s="196"/>
      <c r="H22" s="196"/>
      <c r="I22" s="196"/>
      <c r="J22" s="200"/>
    </row>
    <row r="23" spans="1:10" s="23" customFormat="1" ht="19.5" customHeight="1">
      <c r="A23" s="341"/>
      <c r="B23" s="24" t="s">
        <v>25</v>
      </c>
      <c r="C23" s="201"/>
      <c r="D23" s="202"/>
      <c r="E23" s="195" t="s">
        <v>26</v>
      </c>
      <c r="F23" s="203" t="s">
        <v>27</v>
      </c>
      <c r="G23" s="197" t="s">
        <v>28</v>
      </c>
      <c r="H23" s="195" t="s">
        <v>29</v>
      </c>
      <c r="I23" s="196"/>
      <c r="J23" s="200"/>
    </row>
    <row r="24" spans="1:10" ht="39.75" customHeight="1" thickBot="1">
      <c r="A24" s="342"/>
      <c r="B24" s="25" t="s">
        <v>30</v>
      </c>
      <c r="C24" s="204"/>
      <c r="D24" s="205"/>
      <c r="E24" s="205"/>
      <c r="F24" s="205"/>
      <c r="G24" s="205"/>
      <c r="H24" s="205"/>
      <c r="I24" s="205"/>
      <c r="J24" s="206"/>
    </row>
    <row r="25" spans="1:10" s="23" customFormat="1" ht="19.5" customHeight="1">
      <c r="A25" s="340">
        <v>4</v>
      </c>
      <c r="B25" s="22" t="s">
        <v>16</v>
      </c>
      <c r="C25" s="192"/>
      <c r="D25" s="193"/>
      <c r="E25" s="193"/>
      <c r="F25" s="193"/>
      <c r="G25" s="193"/>
      <c r="H25" s="193"/>
      <c r="I25" s="193"/>
      <c r="J25" s="194"/>
    </row>
    <row r="26" spans="1:10" s="23" customFormat="1" ht="19.5" customHeight="1">
      <c r="A26" s="341"/>
      <c r="B26" s="344" t="s">
        <v>17</v>
      </c>
      <c r="C26" s="195" t="s">
        <v>18</v>
      </c>
      <c r="D26" s="196"/>
      <c r="E26" s="197" t="s">
        <v>19</v>
      </c>
      <c r="F26" s="198" t="s">
        <v>20</v>
      </c>
      <c r="G26" s="197" t="s">
        <v>21</v>
      </c>
      <c r="H26" s="198" t="s">
        <v>22</v>
      </c>
      <c r="I26" s="196"/>
      <c r="J26" s="199" t="s">
        <v>23</v>
      </c>
    </row>
    <row r="27" spans="1:10" s="23" customFormat="1" ht="19.5" customHeight="1">
      <c r="A27" s="341"/>
      <c r="B27" s="345"/>
      <c r="C27" s="195" t="s">
        <v>24</v>
      </c>
      <c r="D27" s="196"/>
      <c r="E27" s="196"/>
      <c r="F27" s="196"/>
      <c r="G27" s="196"/>
      <c r="H27" s="196"/>
      <c r="I27" s="196"/>
      <c r="J27" s="200"/>
    </row>
    <row r="28" spans="1:10" s="23" customFormat="1" ht="19.5" customHeight="1">
      <c r="A28" s="341"/>
      <c r="B28" s="24" t="s">
        <v>25</v>
      </c>
      <c r="C28" s="201"/>
      <c r="D28" s="202"/>
      <c r="E28" s="195" t="s">
        <v>26</v>
      </c>
      <c r="F28" s="203" t="s">
        <v>27</v>
      </c>
      <c r="G28" s="197" t="s">
        <v>28</v>
      </c>
      <c r="H28" s="195" t="s">
        <v>29</v>
      </c>
      <c r="I28" s="196"/>
      <c r="J28" s="200"/>
    </row>
    <row r="29" spans="1:10" ht="39.75" customHeight="1" thickBot="1">
      <c r="A29" s="342"/>
      <c r="B29" s="25" t="s">
        <v>30</v>
      </c>
      <c r="C29" s="204"/>
      <c r="D29" s="205"/>
      <c r="E29" s="205"/>
      <c r="F29" s="205"/>
      <c r="G29" s="205"/>
      <c r="H29" s="205"/>
      <c r="I29" s="205"/>
      <c r="J29" s="206"/>
    </row>
    <row r="30" spans="1:10" s="23" customFormat="1" ht="19.5" customHeight="1">
      <c r="A30" s="340">
        <v>5</v>
      </c>
      <c r="B30" s="22" t="s">
        <v>16</v>
      </c>
      <c r="C30" s="192"/>
      <c r="D30" s="193"/>
      <c r="E30" s="193"/>
      <c r="F30" s="193"/>
      <c r="G30" s="193"/>
      <c r="H30" s="193"/>
      <c r="I30" s="193"/>
      <c r="J30" s="194"/>
    </row>
    <row r="31" spans="1:10" s="23" customFormat="1" ht="19.5" customHeight="1">
      <c r="A31" s="341"/>
      <c r="B31" s="344" t="s">
        <v>17</v>
      </c>
      <c r="C31" s="195" t="s">
        <v>18</v>
      </c>
      <c r="D31" s="196"/>
      <c r="E31" s="197" t="s">
        <v>19</v>
      </c>
      <c r="F31" s="198" t="s">
        <v>20</v>
      </c>
      <c r="G31" s="197" t="s">
        <v>21</v>
      </c>
      <c r="H31" s="198" t="s">
        <v>22</v>
      </c>
      <c r="I31" s="196"/>
      <c r="J31" s="199" t="s">
        <v>23</v>
      </c>
    </row>
    <row r="32" spans="1:10" s="23" customFormat="1" ht="19.5" customHeight="1">
      <c r="A32" s="341"/>
      <c r="B32" s="345"/>
      <c r="C32" s="195" t="s">
        <v>24</v>
      </c>
      <c r="D32" s="196"/>
      <c r="E32" s="196"/>
      <c r="F32" s="196"/>
      <c r="G32" s="196"/>
      <c r="H32" s="196"/>
      <c r="I32" s="196"/>
      <c r="J32" s="200"/>
    </row>
    <row r="33" spans="1:10" s="23" customFormat="1" ht="19.5" customHeight="1">
      <c r="A33" s="341"/>
      <c r="B33" s="24" t="s">
        <v>25</v>
      </c>
      <c r="C33" s="201"/>
      <c r="D33" s="202"/>
      <c r="E33" s="195" t="s">
        <v>26</v>
      </c>
      <c r="F33" s="203" t="s">
        <v>27</v>
      </c>
      <c r="G33" s="197" t="s">
        <v>28</v>
      </c>
      <c r="H33" s="195" t="s">
        <v>29</v>
      </c>
      <c r="I33" s="196"/>
      <c r="J33" s="200"/>
    </row>
    <row r="34" spans="1:10" ht="39.75" customHeight="1" thickBot="1">
      <c r="A34" s="342"/>
      <c r="B34" s="25" t="s">
        <v>30</v>
      </c>
      <c r="C34" s="204"/>
      <c r="D34" s="205"/>
      <c r="E34" s="205"/>
      <c r="F34" s="205"/>
      <c r="G34" s="205"/>
      <c r="H34" s="205"/>
      <c r="I34" s="205"/>
      <c r="J34" s="206"/>
    </row>
  </sheetData>
  <sheetProtection/>
  <mergeCells count="14">
    <mergeCell ref="A20:A24"/>
    <mergeCell ref="B21:B22"/>
    <mergeCell ref="A30:A34"/>
    <mergeCell ref="B31:B32"/>
    <mergeCell ref="A25:A29"/>
    <mergeCell ref="B26:B27"/>
    <mergeCell ref="A10:A14"/>
    <mergeCell ref="A3:J3"/>
    <mergeCell ref="A15:A19"/>
    <mergeCell ref="B16:B17"/>
    <mergeCell ref="B11:B12"/>
    <mergeCell ref="H7:J7"/>
    <mergeCell ref="A7:G7"/>
    <mergeCell ref="G5:J5"/>
  </mergeCells>
  <dataValidations count="2">
    <dataValidation type="list" allowBlank="1" showInputMessage="1" showErrorMessage="1" sqref="H7:J7">
      <formula1>"実績なし"</formula1>
    </dataValidation>
    <dataValidation allowBlank="1" showInputMessage="1" showErrorMessage="1" prompt="「可能性あり」などを記入する" sqref="I13 I18 I23 I28 I33"/>
  </dataValidations>
  <printOptions/>
  <pageMargins left="0.787" right="0.787" top="0.984" bottom="0.984"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M42"/>
  <sheetViews>
    <sheetView view="pageBreakPreview" zoomScaleSheetLayoutView="100" zoomScalePageLayoutView="0" workbookViewId="0" topLeftCell="A1">
      <selection activeCell="A1" sqref="A1"/>
    </sheetView>
  </sheetViews>
  <sheetFormatPr defaultColWidth="9.00390625" defaultRowHeight="13.5"/>
  <cols>
    <col min="1" max="1" width="4.625" style="26" customWidth="1"/>
    <col min="2" max="2" width="10.875" style="26" customWidth="1"/>
    <col min="3" max="6" width="9.00390625" style="26" customWidth="1"/>
    <col min="7" max="7" width="10.375" style="26" customWidth="1"/>
    <col min="8" max="8" width="9.00390625" style="26" customWidth="1"/>
    <col min="9" max="9" width="11.00390625" style="26" customWidth="1"/>
    <col min="10" max="10" width="7.125" style="26" bestFit="1" customWidth="1"/>
    <col min="11" max="16384" width="9.00390625" style="26" customWidth="1"/>
  </cols>
  <sheetData>
    <row r="1" ht="19.5" customHeight="1">
      <c r="I1" s="145" t="s">
        <v>86</v>
      </c>
    </row>
    <row r="2" spans="1:13" s="28" customFormat="1" ht="12" customHeight="1">
      <c r="A2" s="27"/>
      <c r="B2" s="27"/>
      <c r="C2" s="27"/>
      <c r="D2" s="27"/>
      <c r="E2" s="27"/>
      <c r="F2" s="27"/>
      <c r="G2" s="27"/>
      <c r="H2" s="27"/>
      <c r="I2" s="27"/>
      <c r="J2" s="27"/>
      <c r="K2" s="27"/>
      <c r="L2" s="27"/>
      <c r="M2" s="27"/>
    </row>
    <row r="3" spans="1:13" s="28" customFormat="1" ht="18.75">
      <c r="A3" s="374" t="s">
        <v>402</v>
      </c>
      <c r="B3" s="374"/>
      <c r="C3" s="374"/>
      <c r="D3" s="374"/>
      <c r="E3" s="374"/>
      <c r="F3" s="374"/>
      <c r="G3" s="374"/>
      <c r="H3" s="374"/>
      <c r="I3" s="374"/>
      <c r="J3" s="374"/>
      <c r="K3" s="27"/>
      <c r="L3" s="27"/>
      <c r="M3" s="27"/>
    </row>
    <row r="4" spans="1:13" s="28" customFormat="1" ht="18.75">
      <c r="A4" s="27"/>
      <c r="B4" s="27"/>
      <c r="C4" s="27"/>
      <c r="D4" s="27"/>
      <c r="E4" s="27"/>
      <c r="F4" s="27"/>
      <c r="G4" s="27"/>
      <c r="H4" s="27"/>
      <c r="I4" s="27"/>
      <c r="J4" s="27"/>
      <c r="K4" s="27"/>
      <c r="L4" s="27"/>
      <c r="M4" s="27"/>
    </row>
    <row r="5" spans="6:10" s="19" customFormat="1" ht="13.5">
      <c r="F5" s="97" t="s">
        <v>125</v>
      </c>
      <c r="G5" s="391"/>
      <c r="H5" s="391"/>
      <c r="I5" s="391"/>
      <c r="J5" s="391"/>
    </row>
    <row r="6" spans="8:10" s="19" customFormat="1" ht="14.25" thickBot="1">
      <c r="H6" s="59"/>
      <c r="I6" s="59"/>
      <c r="J6" s="59"/>
    </row>
    <row r="7" spans="1:10" s="19" customFormat="1" ht="14.25" thickBot="1">
      <c r="A7" s="349" t="s">
        <v>325</v>
      </c>
      <c r="B7" s="349"/>
      <c r="C7" s="349"/>
      <c r="D7" s="349"/>
      <c r="E7" s="349"/>
      <c r="F7" s="349"/>
      <c r="G7" s="350"/>
      <c r="H7" s="286"/>
      <c r="I7" s="287"/>
      <c r="J7" s="288"/>
    </row>
    <row r="8" ht="14.25" thickBot="1"/>
    <row r="9" spans="1:10" s="30" customFormat="1" ht="18" customHeight="1">
      <c r="A9" s="375">
        <v>1</v>
      </c>
      <c r="B9" s="29" t="s">
        <v>31</v>
      </c>
      <c r="C9" s="378" t="s">
        <v>388</v>
      </c>
      <c r="D9" s="379"/>
      <c r="E9" s="379"/>
      <c r="F9" s="379"/>
      <c r="G9" s="379"/>
      <c r="H9" s="379"/>
      <c r="I9" s="379"/>
      <c r="J9" s="380"/>
    </row>
    <row r="10" spans="1:10" s="30" customFormat="1" ht="18" customHeight="1">
      <c r="A10" s="376"/>
      <c r="B10" s="31" t="s">
        <v>16</v>
      </c>
      <c r="C10" s="352"/>
      <c r="D10" s="353"/>
      <c r="E10" s="353"/>
      <c r="F10" s="353"/>
      <c r="G10" s="353"/>
      <c r="H10" s="353"/>
      <c r="I10" s="353"/>
      <c r="J10" s="354"/>
    </row>
    <row r="11" spans="1:10" s="30" customFormat="1" ht="18" customHeight="1">
      <c r="A11" s="376"/>
      <c r="B11" s="386" t="s">
        <v>32</v>
      </c>
      <c r="C11" s="34" t="s">
        <v>33</v>
      </c>
      <c r="D11" s="353"/>
      <c r="E11" s="353"/>
      <c r="F11" s="353"/>
      <c r="G11" s="353"/>
      <c r="H11" s="353"/>
      <c r="I11" s="353"/>
      <c r="J11" s="354"/>
    </row>
    <row r="12" spans="1:10" s="30" customFormat="1" ht="18" customHeight="1">
      <c r="A12" s="376"/>
      <c r="B12" s="386"/>
      <c r="C12" s="35" t="s">
        <v>18</v>
      </c>
      <c r="D12" s="36"/>
      <c r="E12" s="37" t="s">
        <v>19</v>
      </c>
      <c r="F12" s="38" t="s">
        <v>20</v>
      </c>
      <c r="G12" s="37" t="s">
        <v>21</v>
      </c>
      <c r="H12" s="38" t="s">
        <v>22</v>
      </c>
      <c r="I12" s="39"/>
      <c r="J12" s="40" t="s">
        <v>23</v>
      </c>
    </row>
    <row r="13" spans="1:10" s="30" customFormat="1" ht="18" customHeight="1">
      <c r="A13" s="376"/>
      <c r="B13" s="386"/>
      <c r="C13" s="34" t="s">
        <v>34</v>
      </c>
      <c r="D13" s="39"/>
      <c r="E13" s="39"/>
      <c r="F13" s="39"/>
      <c r="G13" s="41"/>
      <c r="H13" s="34" t="s">
        <v>35</v>
      </c>
      <c r="I13" s="39"/>
      <c r="J13" s="40" t="s">
        <v>27</v>
      </c>
    </row>
    <row r="14" spans="1:10" s="30" customFormat="1" ht="18" customHeight="1">
      <c r="A14" s="376"/>
      <c r="B14" s="386"/>
      <c r="C14" s="34" t="s">
        <v>24</v>
      </c>
      <c r="D14" s="381" t="s">
        <v>36</v>
      </c>
      <c r="E14" s="381"/>
      <c r="F14" s="381"/>
      <c r="G14" s="381"/>
      <c r="H14" s="381"/>
      <c r="I14" s="381"/>
      <c r="J14" s="382"/>
    </row>
    <row r="15" spans="1:10" s="30" customFormat="1" ht="18" customHeight="1">
      <c r="A15" s="376"/>
      <c r="B15" s="386" t="s">
        <v>37</v>
      </c>
      <c r="C15" s="42" t="s">
        <v>38</v>
      </c>
      <c r="D15" s="43"/>
      <c r="E15" s="43"/>
      <c r="F15" s="43"/>
      <c r="G15" s="43" t="s">
        <v>39</v>
      </c>
      <c r="H15" s="43"/>
      <c r="I15" s="43"/>
      <c r="J15" s="44"/>
    </row>
    <row r="16" spans="1:10" s="30" customFormat="1" ht="18" customHeight="1">
      <c r="A16" s="376"/>
      <c r="B16" s="386"/>
      <c r="C16" s="392" t="s">
        <v>40</v>
      </c>
      <c r="D16" s="393"/>
      <c r="E16" s="393"/>
      <c r="F16" s="393"/>
      <c r="G16" s="393"/>
      <c r="H16" s="393"/>
      <c r="I16" s="393"/>
      <c r="J16" s="394"/>
    </row>
    <row r="17" spans="1:10" s="30" customFormat="1" ht="18" customHeight="1">
      <c r="A17" s="376"/>
      <c r="B17" s="386"/>
      <c r="C17" s="38" t="s">
        <v>41</v>
      </c>
      <c r="D17" s="39" t="s">
        <v>42</v>
      </c>
      <c r="E17" s="39"/>
      <c r="F17" s="39" t="s">
        <v>43</v>
      </c>
      <c r="G17" s="39"/>
      <c r="H17" s="39"/>
      <c r="I17" s="39" t="s">
        <v>44</v>
      </c>
      <c r="J17" s="45"/>
    </row>
    <row r="18" spans="1:10" s="30" customFormat="1" ht="39" customHeight="1">
      <c r="A18" s="376"/>
      <c r="B18" s="31" t="s">
        <v>45</v>
      </c>
      <c r="C18" s="38" t="s">
        <v>46</v>
      </c>
      <c r="D18" s="387"/>
      <c r="E18" s="387"/>
      <c r="F18" s="32" t="s">
        <v>47</v>
      </c>
      <c r="G18" s="46" t="s">
        <v>48</v>
      </c>
      <c r="H18" s="387"/>
      <c r="I18" s="387"/>
      <c r="J18" s="33" t="s">
        <v>49</v>
      </c>
    </row>
    <row r="19" spans="1:10" s="30" customFormat="1" ht="18" customHeight="1">
      <c r="A19" s="376"/>
      <c r="B19" s="31" t="s">
        <v>50</v>
      </c>
      <c r="C19" s="38" t="s">
        <v>51</v>
      </c>
      <c r="D19" s="39"/>
      <c r="E19" s="39"/>
      <c r="F19" s="39"/>
      <c r="G19" s="39" t="s">
        <v>52</v>
      </c>
      <c r="H19" s="39"/>
      <c r="I19" s="39"/>
      <c r="J19" s="45"/>
    </row>
    <row r="20" spans="1:10" s="30" customFormat="1" ht="18" customHeight="1">
      <c r="A20" s="376"/>
      <c r="B20" s="31" t="s">
        <v>53</v>
      </c>
      <c r="C20" s="38" t="s">
        <v>54</v>
      </c>
      <c r="D20" s="39"/>
      <c r="E20" s="39"/>
      <c r="F20" s="39"/>
      <c r="G20" s="39" t="s">
        <v>55</v>
      </c>
      <c r="H20" s="39"/>
      <c r="I20" s="39"/>
      <c r="J20" s="45"/>
    </row>
    <row r="21" spans="1:10" s="30" customFormat="1" ht="18" customHeight="1">
      <c r="A21" s="376"/>
      <c r="B21" s="47" t="s">
        <v>56</v>
      </c>
      <c r="C21" s="38" t="s">
        <v>57</v>
      </c>
      <c r="D21" s="39"/>
      <c r="E21" s="39"/>
      <c r="F21" s="39" t="s">
        <v>58</v>
      </c>
      <c r="G21" s="39"/>
      <c r="H21" s="39" t="s">
        <v>59</v>
      </c>
      <c r="I21" s="39"/>
      <c r="J21" s="45"/>
    </row>
    <row r="22" spans="1:10" s="30" customFormat="1" ht="18" customHeight="1">
      <c r="A22" s="376"/>
      <c r="B22" s="47" t="s">
        <v>60</v>
      </c>
      <c r="C22" s="38"/>
      <c r="D22" s="39"/>
      <c r="E22" s="39"/>
      <c r="F22" s="39"/>
      <c r="G22" s="39"/>
      <c r="H22" s="39"/>
      <c r="I22" s="39"/>
      <c r="J22" s="45"/>
    </row>
    <row r="23" spans="1:10" s="30" customFormat="1" ht="18" customHeight="1">
      <c r="A23" s="376"/>
      <c r="B23" s="47" t="s">
        <v>61</v>
      </c>
      <c r="C23" s="38" t="s">
        <v>62</v>
      </c>
      <c r="D23" s="39"/>
      <c r="E23" s="39"/>
      <c r="F23" s="39"/>
      <c r="G23" s="39" t="s">
        <v>63</v>
      </c>
      <c r="H23" s="39"/>
      <c r="I23" s="39"/>
      <c r="J23" s="45"/>
    </row>
    <row r="24" spans="1:10" s="30" customFormat="1" ht="18" customHeight="1">
      <c r="A24" s="376"/>
      <c r="B24" s="362" t="s">
        <v>64</v>
      </c>
      <c r="C24" s="369"/>
      <c r="D24" s="370"/>
      <c r="E24" s="352" t="s">
        <v>65</v>
      </c>
      <c r="F24" s="353"/>
      <c r="G24" s="373"/>
      <c r="H24" s="352" t="s">
        <v>66</v>
      </c>
      <c r="I24" s="353"/>
      <c r="J24" s="354"/>
    </row>
    <row r="25" spans="1:10" s="30" customFormat="1" ht="18" customHeight="1">
      <c r="A25" s="376"/>
      <c r="B25" s="363"/>
      <c r="C25" s="369" t="s">
        <v>67</v>
      </c>
      <c r="D25" s="370"/>
      <c r="E25" s="352" t="s">
        <v>68</v>
      </c>
      <c r="F25" s="353"/>
      <c r="G25" s="373"/>
      <c r="H25" s="388" t="s">
        <v>69</v>
      </c>
      <c r="I25" s="389"/>
      <c r="J25" s="390"/>
    </row>
    <row r="26" spans="1:10" s="30" customFormat="1" ht="18" customHeight="1">
      <c r="A26" s="376"/>
      <c r="B26" s="363"/>
      <c r="C26" s="358" t="s">
        <v>70</v>
      </c>
      <c r="D26" s="359"/>
      <c r="E26" s="365"/>
      <c r="F26" s="366"/>
      <c r="G26" s="48" t="s">
        <v>71</v>
      </c>
      <c r="H26" s="365"/>
      <c r="I26" s="366"/>
      <c r="J26" s="49" t="s">
        <v>71</v>
      </c>
    </row>
    <row r="27" spans="1:10" s="30" customFormat="1" ht="18" customHeight="1">
      <c r="A27" s="376"/>
      <c r="B27" s="363"/>
      <c r="C27" s="360" t="s">
        <v>72</v>
      </c>
      <c r="D27" s="361"/>
      <c r="E27" s="367"/>
      <c r="F27" s="368"/>
      <c r="G27" s="50" t="s">
        <v>73</v>
      </c>
      <c r="H27" s="367"/>
      <c r="I27" s="368"/>
      <c r="J27" s="51" t="s">
        <v>73</v>
      </c>
    </row>
    <row r="28" spans="1:10" s="30" customFormat="1" ht="18" customHeight="1">
      <c r="A28" s="376"/>
      <c r="B28" s="363"/>
      <c r="C28" s="360" t="s">
        <v>74</v>
      </c>
      <c r="D28" s="361"/>
      <c r="E28" s="367"/>
      <c r="F28" s="368"/>
      <c r="G28" s="50" t="s">
        <v>75</v>
      </c>
      <c r="H28" s="367"/>
      <c r="I28" s="368"/>
      <c r="J28" s="51" t="s">
        <v>75</v>
      </c>
    </row>
    <row r="29" spans="1:10" s="30" customFormat="1" ht="18" customHeight="1">
      <c r="A29" s="376"/>
      <c r="B29" s="363"/>
      <c r="C29" s="360" t="s">
        <v>76</v>
      </c>
      <c r="D29" s="361"/>
      <c r="E29" s="367"/>
      <c r="F29" s="368"/>
      <c r="G29" s="50" t="s">
        <v>77</v>
      </c>
      <c r="H29" s="367"/>
      <c r="I29" s="368"/>
      <c r="J29" s="51" t="s">
        <v>77</v>
      </c>
    </row>
    <row r="30" spans="1:10" s="30" customFormat="1" ht="18" customHeight="1">
      <c r="A30" s="376"/>
      <c r="B30" s="363"/>
      <c r="C30" s="360" t="s">
        <v>78</v>
      </c>
      <c r="D30" s="361"/>
      <c r="E30" s="367"/>
      <c r="F30" s="368"/>
      <c r="G30" s="50" t="s">
        <v>374</v>
      </c>
      <c r="H30" s="367"/>
      <c r="I30" s="368"/>
      <c r="J30" s="50" t="s">
        <v>374</v>
      </c>
    </row>
    <row r="31" spans="1:10" s="30" customFormat="1" ht="18" customHeight="1">
      <c r="A31" s="376"/>
      <c r="B31" s="363"/>
      <c r="C31" s="360" t="s">
        <v>79</v>
      </c>
      <c r="D31" s="361"/>
      <c r="E31" s="367"/>
      <c r="F31" s="368"/>
      <c r="G31" s="50" t="s">
        <v>375</v>
      </c>
      <c r="H31" s="367"/>
      <c r="I31" s="368"/>
      <c r="J31" s="50" t="s">
        <v>375</v>
      </c>
    </row>
    <row r="32" spans="1:10" s="30" customFormat="1" ht="18" customHeight="1">
      <c r="A32" s="376"/>
      <c r="B32" s="363"/>
      <c r="C32" s="360" t="s">
        <v>387</v>
      </c>
      <c r="D32" s="361"/>
      <c r="E32" s="367"/>
      <c r="F32" s="368"/>
      <c r="G32" s="50"/>
      <c r="H32" s="367"/>
      <c r="I32" s="368"/>
      <c r="J32" s="51"/>
    </row>
    <row r="33" spans="1:10" s="30" customFormat="1" ht="18" customHeight="1">
      <c r="A33" s="376"/>
      <c r="B33" s="363"/>
      <c r="C33" s="360" t="s">
        <v>80</v>
      </c>
      <c r="D33" s="361"/>
      <c r="E33" s="367"/>
      <c r="F33" s="368"/>
      <c r="G33" s="50" t="s">
        <v>81</v>
      </c>
      <c r="H33" s="367"/>
      <c r="I33" s="368"/>
      <c r="J33" s="51" t="s">
        <v>81</v>
      </c>
    </row>
    <row r="34" spans="1:10" s="30" customFormat="1" ht="18" customHeight="1">
      <c r="A34" s="376"/>
      <c r="B34" s="363"/>
      <c r="C34" s="371" t="s">
        <v>82</v>
      </c>
      <c r="D34" s="372"/>
      <c r="E34" s="367"/>
      <c r="F34" s="368"/>
      <c r="G34" s="177" t="s">
        <v>379</v>
      </c>
      <c r="H34" s="367"/>
      <c r="I34" s="368"/>
      <c r="J34" s="177" t="s">
        <v>379</v>
      </c>
    </row>
    <row r="35" spans="1:10" s="30" customFormat="1" ht="18" customHeight="1">
      <c r="A35" s="376"/>
      <c r="B35" s="364"/>
      <c r="C35" s="52" t="s">
        <v>83</v>
      </c>
      <c r="D35" s="53"/>
      <c r="E35" s="54"/>
      <c r="F35" s="55" t="s">
        <v>84</v>
      </c>
      <c r="G35" s="56" t="s">
        <v>376</v>
      </c>
      <c r="H35" s="54"/>
      <c r="I35" s="54"/>
      <c r="J35" s="57" t="s">
        <v>84</v>
      </c>
    </row>
    <row r="36" spans="1:10" s="30" customFormat="1" ht="18" customHeight="1">
      <c r="A36" s="376"/>
      <c r="B36" s="386" t="s">
        <v>85</v>
      </c>
      <c r="C36" s="396"/>
      <c r="D36" s="397"/>
      <c r="E36" s="397"/>
      <c r="F36" s="397"/>
      <c r="G36" s="397"/>
      <c r="H36" s="397"/>
      <c r="I36" s="397"/>
      <c r="J36" s="398"/>
    </row>
    <row r="37" spans="1:10" s="30" customFormat="1" ht="18" customHeight="1">
      <c r="A37" s="376"/>
      <c r="B37" s="386"/>
      <c r="C37" s="383"/>
      <c r="D37" s="384"/>
      <c r="E37" s="384"/>
      <c r="F37" s="384"/>
      <c r="G37" s="384"/>
      <c r="H37" s="384"/>
      <c r="I37" s="384"/>
      <c r="J37" s="385"/>
    </row>
    <row r="38" spans="1:10" s="30" customFormat="1" ht="18" customHeight="1">
      <c r="A38" s="376"/>
      <c r="B38" s="386"/>
      <c r="C38" s="383"/>
      <c r="D38" s="384"/>
      <c r="E38" s="384"/>
      <c r="F38" s="384"/>
      <c r="G38" s="384"/>
      <c r="H38" s="384"/>
      <c r="I38" s="384"/>
      <c r="J38" s="385"/>
    </row>
    <row r="39" spans="1:10" s="30" customFormat="1" ht="18" customHeight="1">
      <c r="A39" s="376"/>
      <c r="B39" s="386"/>
      <c r="C39" s="383"/>
      <c r="D39" s="384"/>
      <c r="E39" s="384"/>
      <c r="F39" s="384"/>
      <c r="G39" s="384"/>
      <c r="H39" s="384"/>
      <c r="I39" s="384"/>
      <c r="J39" s="385"/>
    </row>
    <row r="40" spans="1:10" s="30" customFormat="1" ht="18" customHeight="1">
      <c r="A40" s="376"/>
      <c r="B40" s="386"/>
      <c r="C40" s="383"/>
      <c r="D40" s="384"/>
      <c r="E40" s="384"/>
      <c r="F40" s="384"/>
      <c r="G40" s="384"/>
      <c r="H40" s="384"/>
      <c r="I40" s="384"/>
      <c r="J40" s="385"/>
    </row>
    <row r="41" spans="1:10" s="30" customFormat="1" ht="18" customHeight="1">
      <c r="A41" s="376"/>
      <c r="B41" s="386"/>
      <c r="C41" s="383"/>
      <c r="D41" s="384"/>
      <c r="E41" s="384"/>
      <c r="F41" s="384"/>
      <c r="G41" s="384"/>
      <c r="H41" s="384"/>
      <c r="I41" s="384"/>
      <c r="J41" s="385"/>
    </row>
    <row r="42" spans="1:10" s="30" customFormat="1" ht="18" customHeight="1" thickBot="1">
      <c r="A42" s="377"/>
      <c r="B42" s="395"/>
      <c r="C42" s="355"/>
      <c r="D42" s="356"/>
      <c r="E42" s="356"/>
      <c r="F42" s="356"/>
      <c r="G42" s="356"/>
      <c r="H42" s="356"/>
      <c r="I42" s="356"/>
      <c r="J42" s="357"/>
    </row>
  </sheetData>
  <sheetProtection/>
  <mergeCells count="56">
    <mergeCell ref="C38:J38"/>
    <mergeCell ref="C36:J36"/>
    <mergeCell ref="H33:I33"/>
    <mergeCell ref="H34:I34"/>
    <mergeCell ref="E33:F33"/>
    <mergeCell ref="E34:F34"/>
    <mergeCell ref="G5:J5"/>
    <mergeCell ref="A7:G7"/>
    <mergeCell ref="C40:J40"/>
    <mergeCell ref="C16:J16"/>
    <mergeCell ref="C33:D33"/>
    <mergeCell ref="C37:J37"/>
    <mergeCell ref="B11:B14"/>
    <mergeCell ref="B36:B42"/>
    <mergeCell ref="D18:E18"/>
    <mergeCell ref="C41:J41"/>
    <mergeCell ref="C39:J39"/>
    <mergeCell ref="B15:B17"/>
    <mergeCell ref="E24:G24"/>
    <mergeCell ref="H18:I18"/>
    <mergeCell ref="H31:I31"/>
    <mergeCell ref="H32:I32"/>
    <mergeCell ref="E30:F30"/>
    <mergeCell ref="E32:F32"/>
    <mergeCell ref="E31:F31"/>
    <mergeCell ref="H25:J25"/>
    <mergeCell ref="E25:G25"/>
    <mergeCell ref="E26:F26"/>
    <mergeCell ref="H24:J24"/>
    <mergeCell ref="A3:J3"/>
    <mergeCell ref="A9:A42"/>
    <mergeCell ref="C9:J9"/>
    <mergeCell ref="D11:J11"/>
    <mergeCell ref="D14:J14"/>
    <mergeCell ref="E28:F28"/>
    <mergeCell ref="E29:F29"/>
    <mergeCell ref="B24:B35"/>
    <mergeCell ref="H26:I26"/>
    <mergeCell ref="H27:I27"/>
    <mergeCell ref="H28:I28"/>
    <mergeCell ref="H29:I29"/>
    <mergeCell ref="H30:I30"/>
    <mergeCell ref="E27:F27"/>
    <mergeCell ref="C24:D24"/>
    <mergeCell ref="C34:D34"/>
    <mergeCell ref="C25:D25"/>
    <mergeCell ref="H7:J7"/>
    <mergeCell ref="C10:J10"/>
    <mergeCell ref="C42:J42"/>
    <mergeCell ref="C26:D26"/>
    <mergeCell ref="C27:D27"/>
    <mergeCell ref="C28:D28"/>
    <mergeCell ref="C29:D29"/>
    <mergeCell ref="C30:D30"/>
    <mergeCell ref="C31:D31"/>
    <mergeCell ref="C32:D32"/>
  </mergeCells>
  <dataValidations count="2">
    <dataValidation type="list" allowBlank="1" showInputMessage="1" showErrorMessage="1" sqref="H7:J7">
      <formula1>"実績なし"</formula1>
    </dataValidation>
    <dataValidation allowBlank="1" showInputMessage="1" showErrorMessage="1" prompt="記入例を参考に、記入例を上書きする。" sqref="C9:J9 D14:J14"/>
  </dataValidations>
  <printOptions/>
  <pageMargins left="0.787" right="0.787" top="0.984" bottom="0.984" header="0.512" footer="0.512"/>
  <pageSetup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
    </sheetView>
  </sheetViews>
  <sheetFormatPr defaultColWidth="9.00390625" defaultRowHeight="13.5"/>
  <cols>
    <col min="1" max="1" width="4.625" style="0" customWidth="1"/>
    <col min="2" max="3" width="25.625" style="0" customWidth="1"/>
    <col min="4" max="5" width="8.125" style="0" customWidth="1"/>
    <col min="6" max="6" width="10.875" style="0" customWidth="1"/>
  </cols>
  <sheetData>
    <row r="1" s="60" customFormat="1" ht="19.5" customHeight="1">
      <c r="F1" s="143" t="s">
        <v>101</v>
      </c>
    </row>
    <row r="2" s="60" customFormat="1" ht="12" customHeight="1"/>
    <row r="3" spans="1:12" s="62" customFormat="1" ht="18.75">
      <c r="A3" s="83" t="s">
        <v>127</v>
      </c>
      <c r="B3" s="83"/>
      <c r="C3" s="83"/>
      <c r="D3" s="83"/>
      <c r="E3" s="83"/>
      <c r="F3" s="83"/>
      <c r="J3" s="61"/>
      <c r="K3" s="61"/>
      <c r="L3" s="61"/>
    </row>
    <row r="4" s="60" customFormat="1" ht="13.5"/>
    <row r="5" spans="3:6" s="60" customFormat="1" ht="13.5">
      <c r="C5" s="149" t="s">
        <v>125</v>
      </c>
      <c r="D5" s="324"/>
      <c r="E5" s="324"/>
      <c r="F5" s="324"/>
    </row>
    <row r="6" s="60" customFormat="1" ht="13.5"/>
    <row r="7" ht="15.75" customHeight="1" thickBot="1">
      <c r="A7" s="11" t="s">
        <v>126</v>
      </c>
    </row>
    <row r="8" spans="1:6" s="2" customFormat="1" ht="39" customHeight="1" thickBot="1">
      <c r="A8" s="14"/>
      <c r="B8" s="325" t="s">
        <v>217</v>
      </c>
      <c r="C8" s="267"/>
      <c r="D8" s="399" t="s">
        <v>218</v>
      </c>
      <c r="E8" s="400"/>
      <c r="F8" s="401"/>
    </row>
    <row r="9" spans="1:6" ht="15" thickTop="1">
      <c r="A9" s="11"/>
      <c r="B9" s="16" t="s">
        <v>7</v>
      </c>
      <c r="C9" s="293" t="s">
        <v>128</v>
      </c>
      <c r="D9" s="402" t="s">
        <v>206</v>
      </c>
      <c r="E9" s="403"/>
      <c r="F9" s="404"/>
    </row>
    <row r="10" spans="1:6" ht="27" customHeight="1">
      <c r="A10" s="11"/>
      <c r="B10" s="15" t="s">
        <v>133</v>
      </c>
      <c r="C10" s="294"/>
      <c r="D10" s="405"/>
      <c r="E10" s="406"/>
      <c r="F10" s="407"/>
    </row>
    <row r="11" spans="1:6" s="2" customFormat="1" ht="26.25" customHeight="1" thickBot="1">
      <c r="A11" s="14"/>
      <c r="B11" s="156">
        <v>0</v>
      </c>
      <c r="C11" s="157">
        <v>0</v>
      </c>
      <c r="D11" s="408">
        <v>0</v>
      </c>
      <c r="E11" s="409"/>
      <c r="F11" s="410"/>
    </row>
    <row r="12" spans="1:2" ht="14.25">
      <c r="A12" s="11"/>
      <c r="B12" t="s">
        <v>207</v>
      </c>
    </row>
    <row r="13" ht="14.25">
      <c r="A13" s="11"/>
    </row>
    <row r="14" ht="14.25">
      <c r="A14" s="11"/>
    </row>
    <row r="15" ht="15.75" customHeight="1">
      <c r="A15" s="11" t="s">
        <v>140</v>
      </c>
    </row>
    <row r="16" ht="14.25" thickBot="1">
      <c r="B16" t="s">
        <v>129</v>
      </c>
    </row>
    <row r="17" spans="2:4" ht="14.25" thickBot="1">
      <c r="B17" s="328" t="s">
        <v>130</v>
      </c>
      <c r="C17" s="329"/>
      <c r="D17" s="78" t="s">
        <v>131</v>
      </c>
    </row>
    <row r="18" spans="2:4" ht="27.75" customHeight="1" thickTop="1">
      <c r="B18" s="330" t="s">
        <v>132</v>
      </c>
      <c r="C18" s="331"/>
      <c r="D18" s="180">
        <v>0</v>
      </c>
    </row>
    <row r="19" spans="2:4" ht="27.75" customHeight="1">
      <c r="B19" s="332" t="s">
        <v>134</v>
      </c>
      <c r="C19" s="333"/>
      <c r="D19" s="181">
        <v>0</v>
      </c>
    </row>
    <row r="20" spans="2:4" ht="27.75" customHeight="1">
      <c r="B20" s="332" t="s">
        <v>135</v>
      </c>
      <c r="C20" s="333"/>
      <c r="D20" s="181">
        <v>0</v>
      </c>
    </row>
    <row r="21" spans="2:4" ht="27.75" customHeight="1">
      <c r="B21" s="332" t="s">
        <v>136</v>
      </c>
      <c r="C21" s="333"/>
      <c r="D21" s="181">
        <v>0</v>
      </c>
    </row>
    <row r="22" spans="2:4" ht="27.75" customHeight="1" thickBot="1">
      <c r="B22" s="319" t="s">
        <v>137</v>
      </c>
      <c r="C22" s="320"/>
      <c r="D22" s="182">
        <v>0</v>
      </c>
    </row>
    <row r="24" ht="14.25" thickBot="1">
      <c r="B24" t="s">
        <v>138</v>
      </c>
    </row>
    <row r="25" spans="2:5" ht="81" customHeight="1" thickBot="1">
      <c r="B25" s="321"/>
      <c r="C25" s="322"/>
      <c r="D25" s="322"/>
      <c r="E25" s="323"/>
    </row>
    <row r="28" ht="15.75" customHeight="1" thickBot="1">
      <c r="A28" s="11" t="s">
        <v>139</v>
      </c>
    </row>
    <row r="29" spans="1:3" s="2" customFormat="1" ht="39" customHeight="1" thickBot="1">
      <c r="A29" s="14"/>
      <c r="B29" s="325" t="s">
        <v>141</v>
      </c>
      <c r="C29" s="267"/>
    </row>
    <row r="30" spans="1:3" ht="54.75" thickTop="1">
      <c r="A30" s="11"/>
      <c r="B30" s="79" t="s">
        <v>142</v>
      </c>
      <c r="C30" s="17" t="s">
        <v>143</v>
      </c>
    </row>
    <row r="31" spans="1:3" s="2" customFormat="1" ht="26.25" customHeight="1" thickBot="1">
      <c r="A31" s="14"/>
      <c r="B31" s="156">
        <v>0</v>
      </c>
      <c r="C31" s="157">
        <v>0</v>
      </c>
    </row>
  </sheetData>
  <sheetProtection/>
  <mergeCells count="14">
    <mergeCell ref="D8:F8"/>
    <mergeCell ref="D9:F10"/>
    <mergeCell ref="D11:F11"/>
    <mergeCell ref="B8:C8"/>
    <mergeCell ref="D5:F5"/>
    <mergeCell ref="B29:C29"/>
    <mergeCell ref="B25:E25"/>
    <mergeCell ref="B19:C19"/>
    <mergeCell ref="B20:C20"/>
    <mergeCell ref="B21:C21"/>
    <mergeCell ref="B22:C22"/>
    <mergeCell ref="C9:C10"/>
    <mergeCell ref="B17:C17"/>
    <mergeCell ref="B18:C18"/>
  </mergeCells>
  <dataValidations count="5">
    <dataValidation type="decimal" operator="greaterThanOrEqual" allowBlank="1" showInputMessage="1" showErrorMessage="1" prompt="環境配慮型プロポーザル方式における提案の契約図書への反映状況。&#10;0以上の数値が記入可。" sqref="B31:C31">
      <formula1>0</formula1>
    </dataValidation>
    <dataValidation allowBlank="1" showInputMessage="1" showErrorMessage="1" prompt="新築に係る設計業務の件数を記入する。&#10;0以上の数値が記入可。" sqref="B11"/>
    <dataValidation allowBlank="1" showInputMessage="1" showErrorMessage="1" prompt="新築に係る設計業務のうち、環境配慮型プロポーザル方式を採用した件数を記入する。&#10;0以上の数値が記入可。" sqref="C11"/>
    <dataValidation allowBlank="1" showInputMessage="1" showErrorMessage="1" prompt="大規模な改修工事に係る設計業務のうち、環境配慮型プロポーザル方式を実施した件数。&#10;0以上の数値が記入可。" sqref="D11:F11"/>
    <dataValidation type="decimal" operator="greaterThanOrEqual" allowBlank="1" showInputMessage="1" showErrorMessage="1" prompt="複数の項目に該当する場合は、どれか１つのみに含める。&#10;（優先順位：ア＞イ＞ウ＞エ）&#10;0以上の数値が記入可。" sqref="D18:D22">
      <formula1>0</formula1>
    </dataValidation>
  </dataValidation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
    </sheetView>
  </sheetViews>
  <sheetFormatPr defaultColWidth="9.00390625" defaultRowHeight="13.5"/>
  <cols>
    <col min="1" max="1" width="3.875" style="60" customWidth="1"/>
    <col min="2" max="2" width="11.625" style="60" customWidth="1"/>
    <col min="3" max="3" width="9.375" style="60" customWidth="1"/>
    <col min="4" max="4" width="15.00390625" style="60" customWidth="1"/>
    <col min="5" max="5" width="10.625" style="60" customWidth="1"/>
    <col min="6" max="6" width="9.375" style="60" customWidth="1"/>
    <col min="7" max="8" width="12.625" style="60" customWidth="1"/>
    <col min="9" max="9" width="7.75390625" style="60" customWidth="1"/>
    <col min="10" max="10" width="10.875" style="60" customWidth="1"/>
    <col min="11" max="16384" width="9.00390625" style="60" customWidth="1"/>
  </cols>
  <sheetData>
    <row r="1" ht="19.5" customHeight="1">
      <c r="H1" s="143" t="s">
        <v>97</v>
      </c>
    </row>
    <row r="2" ht="12" customHeight="1">
      <c r="J2" s="107"/>
    </row>
    <row r="3" spans="1:13" s="62" customFormat="1" ht="18.75">
      <c r="A3" s="83" t="s">
        <v>144</v>
      </c>
      <c r="B3" s="83"/>
      <c r="C3" s="83"/>
      <c r="D3" s="83"/>
      <c r="E3" s="83"/>
      <c r="F3" s="83"/>
      <c r="G3" s="83"/>
      <c r="H3" s="83"/>
      <c r="I3" s="61"/>
      <c r="K3" s="61"/>
      <c r="L3" s="61"/>
      <c r="M3" s="61"/>
    </row>
    <row r="5" spans="5:8" ht="13.5">
      <c r="E5" s="80" t="s">
        <v>185</v>
      </c>
      <c r="F5" s="436"/>
      <c r="G5" s="436"/>
      <c r="H5" s="436"/>
    </row>
    <row r="6" ht="14.25" thickBot="1"/>
    <row r="7" spans="2:8" s="19" customFormat="1" ht="14.25" thickBot="1">
      <c r="B7" s="349" t="s">
        <v>326</v>
      </c>
      <c r="C7" s="411"/>
      <c r="D7" s="411"/>
      <c r="E7" s="411"/>
      <c r="F7" s="411"/>
      <c r="G7" s="412"/>
      <c r="H7" s="91"/>
    </row>
    <row r="8" s="19" customFormat="1" ht="13.5"/>
    <row r="9" ht="14.25" thickBot="1">
      <c r="A9" s="60" t="s">
        <v>90</v>
      </c>
    </row>
    <row r="10" spans="1:8" ht="13.5">
      <c r="A10" s="437">
        <v>1</v>
      </c>
      <c r="B10" s="137" t="s">
        <v>91</v>
      </c>
      <c r="C10" s="207"/>
      <c r="D10" s="208"/>
      <c r="E10" s="208"/>
      <c r="F10" s="208"/>
      <c r="G10" s="208"/>
      <c r="H10" s="209"/>
    </row>
    <row r="11" spans="1:8" ht="13.5">
      <c r="A11" s="438"/>
      <c r="B11" s="138" t="s">
        <v>286</v>
      </c>
      <c r="C11" s="210"/>
      <c r="D11" s="211" t="s">
        <v>302</v>
      </c>
      <c r="E11" s="212"/>
      <c r="F11" s="213"/>
      <c r="G11" s="212"/>
      <c r="H11" s="214"/>
    </row>
    <row r="12" spans="1:8" ht="13.5">
      <c r="A12" s="438"/>
      <c r="B12" s="139" t="s">
        <v>33</v>
      </c>
      <c r="C12" s="215" t="s">
        <v>92</v>
      </c>
      <c r="D12" s="216"/>
      <c r="E12" s="217"/>
      <c r="F12" s="218" t="s">
        <v>93</v>
      </c>
      <c r="G12" s="216"/>
      <c r="H12" s="219"/>
    </row>
    <row r="13" spans="1:8" ht="13.5">
      <c r="A13" s="438"/>
      <c r="B13" s="424" t="s">
        <v>94</v>
      </c>
      <c r="C13" s="220" t="s">
        <v>95</v>
      </c>
      <c r="D13" s="221"/>
      <c r="E13" s="222"/>
      <c r="F13" s="223" t="s">
        <v>287</v>
      </c>
      <c r="G13" s="221"/>
      <c r="H13" s="224"/>
    </row>
    <row r="14" spans="1:8" ht="13.5">
      <c r="A14" s="438"/>
      <c r="B14" s="425"/>
      <c r="C14" s="225" t="s">
        <v>288</v>
      </c>
      <c r="D14" s="226"/>
      <c r="E14" s="227" t="s">
        <v>333</v>
      </c>
      <c r="F14" s="228" t="s">
        <v>290</v>
      </c>
      <c r="G14" s="226"/>
      <c r="H14" s="229" t="s">
        <v>19</v>
      </c>
    </row>
    <row r="15" spans="1:8" ht="13.5">
      <c r="A15" s="438"/>
      <c r="B15" s="425"/>
      <c r="C15" s="225" t="s">
        <v>291</v>
      </c>
      <c r="D15" s="230"/>
      <c r="E15" s="231" t="s">
        <v>303</v>
      </c>
      <c r="F15" s="228" t="s">
        <v>34</v>
      </c>
      <c r="G15" s="232" t="s">
        <v>293</v>
      </c>
      <c r="H15" s="233" t="s">
        <v>294</v>
      </c>
    </row>
    <row r="16" spans="1:8" ht="32.25" customHeight="1">
      <c r="A16" s="438"/>
      <c r="B16" s="426"/>
      <c r="C16" s="234" t="s">
        <v>30</v>
      </c>
      <c r="D16" s="427"/>
      <c r="E16" s="414"/>
      <c r="F16" s="414"/>
      <c r="G16" s="414"/>
      <c r="H16" s="415"/>
    </row>
    <row r="17" spans="1:8" ht="20.25" customHeight="1">
      <c r="A17" s="438"/>
      <c r="B17" s="140" t="s">
        <v>96</v>
      </c>
      <c r="C17" s="235" t="s">
        <v>42</v>
      </c>
      <c r="D17" s="236"/>
      <c r="E17" s="237" t="s">
        <v>27</v>
      </c>
      <c r="F17" s="238"/>
      <c r="G17" s="237" t="s">
        <v>28</v>
      </c>
      <c r="H17" s="239"/>
    </row>
    <row r="18" spans="1:8" ht="27" customHeight="1">
      <c r="A18" s="438"/>
      <c r="B18" s="430" t="s">
        <v>295</v>
      </c>
      <c r="C18" s="418"/>
      <c r="D18" s="419"/>
      <c r="E18" s="419"/>
      <c r="F18" s="419"/>
      <c r="G18" s="419"/>
      <c r="H18" s="420"/>
    </row>
    <row r="19" spans="1:8" ht="27" customHeight="1">
      <c r="A19" s="438"/>
      <c r="B19" s="431"/>
      <c r="C19" s="421"/>
      <c r="D19" s="422"/>
      <c r="E19" s="422"/>
      <c r="F19" s="422"/>
      <c r="G19" s="422"/>
      <c r="H19" s="423"/>
    </row>
    <row r="20" spans="1:8" ht="27" customHeight="1">
      <c r="A20" s="438"/>
      <c r="B20" s="432"/>
      <c r="C20" s="413"/>
      <c r="D20" s="414"/>
      <c r="E20" s="414"/>
      <c r="F20" s="414"/>
      <c r="G20" s="414"/>
      <c r="H20" s="415"/>
    </row>
    <row r="21" spans="1:8" ht="27" customHeight="1">
      <c r="A21" s="438"/>
      <c r="B21" s="416" t="s">
        <v>296</v>
      </c>
      <c r="C21" s="418"/>
      <c r="D21" s="419"/>
      <c r="E21" s="419"/>
      <c r="F21" s="419"/>
      <c r="G21" s="419"/>
      <c r="H21" s="420"/>
    </row>
    <row r="22" spans="1:8" ht="27" customHeight="1">
      <c r="A22" s="438"/>
      <c r="B22" s="416"/>
      <c r="C22" s="421"/>
      <c r="D22" s="422"/>
      <c r="E22" s="422"/>
      <c r="F22" s="422"/>
      <c r="G22" s="422"/>
      <c r="H22" s="423"/>
    </row>
    <row r="23" spans="1:8" ht="27" customHeight="1">
      <c r="A23" s="438"/>
      <c r="B23" s="417"/>
      <c r="C23" s="413"/>
      <c r="D23" s="414"/>
      <c r="E23" s="414"/>
      <c r="F23" s="414"/>
      <c r="G23" s="414"/>
      <c r="H23" s="415"/>
    </row>
    <row r="24" spans="1:8" ht="13.5">
      <c r="A24" s="438"/>
      <c r="B24" s="433" t="s">
        <v>297</v>
      </c>
      <c r="C24" s="220" t="s">
        <v>298</v>
      </c>
      <c r="D24" s="428"/>
      <c r="E24" s="419"/>
      <c r="F24" s="419"/>
      <c r="G24" s="419"/>
      <c r="H24" s="420"/>
    </row>
    <row r="25" spans="1:8" ht="13.5">
      <c r="A25" s="438"/>
      <c r="B25" s="434"/>
      <c r="C25" s="225" t="s">
        <v>299</v>
      </c>
      <c r="D25" s="429"/>
      <c r="E25" s="422"/>
      <c r="F25" s="422"/>
      <c r="G25" s="422"/>
      <c r="H25" s="423"/>
    </row>
    <row r="26" spans="1:8" ht="16.5" thickBot="1">
      <c r="A26" s="439"/>
      <c r="B26" s="435"/>
      <c r="C26" s="240" t="s">
        <v>300</v>
      </c>
      <c r="D26" s="241"/>
      <c r="E26" s="242" t="s">
        <v>336</v>
      </c>
      <c r="F26" s="243" t="s">
        <v>301</v>
      </c>
      <c r="G26" s="241"/>
      <c r="H26" s="244" t="s">
        <v>336</v>
      </c>
    </row>
    <row r="27" spans="1:8" ht="13.5">
      <c r="A27" s="437">
        <v>2</v>
      </c>
      <c r="B27" s="137" t="s">
        <v>91</v>
      </c>
      <c r="C27" s="207"/>
      <c r="D27" s="208"/>
      <c r="E27" s="208"/>
      <c r="F27" s="208"/>
      <c r="G27" s="208"/>
      <c r="H27" s="209"/>
    </row>
    <row r="28" spans="1:8" ht="13.5">
      <c r="A28" s="438"/>
      <c r="B28" s="138" t="s">
        <v>286</v>
      </c>
      <c r="C28" s="210"/>
      <c r="D28" s="211" t="s">
        <v>302</v>
      </c>
      <c r="E28" s="212"/>
      <c r="F28" s="213"/>
      <c r="G28" s="212"/>
      <c r="H28" s="214"/>
    </row>
    <row r="29" spans="1:8" ht="13.5">
      <c r="A29" s="438"/>
      <c r="B29" s="139" t="s">
        <v>33</v>
      </c>
      <c r="C29" s="215" t="s">
        <v>92</v>
      </c>
      <c r="D29" s="216"/>
      <c r="E29" s="217"/>
      <c r="F29" s="218" t="s">
        <v>93</v>
      </c>
      <c r="G29" s="216"/>
      <c r="H29" s="219"/>
    </row>
    <row r="30" spans="1:8" ht="13.5">
      <c r="A30" s="438"/>
      <c r="B30" s="424" t="s">
        <v>94</v>
      </c>
      <c r="C30" s="220" t="s">
        <v>95</v>
      </c>
      <c r="D30" s="221"/>
      <c r="E30" s="222"/>
      <c r="F30" s="223" t="s">
        <v>287</v>
      </c>
      <c r="G30" s="221"/>
      <c r="H30" s="224"/>
    </row>
    <row r="31" spans="1:8" ht="13.5">
      <c r="A31" s="438"/>
      <c r="B31" s="425"/>
      <c r="C31" s="225" t="s">
        <v>288</v>
      </c>
      <c r="D31" s="226"/>
      <c r="E31" s="227" t="s">
        <v>289</v>
      </c>
      <c r="F31" s="228" t="s">
        <v>290</v>
      </c>
      <c r="G31" s="226"/>
      <c r="H31" s="229" t="s">
        <v>19</v>
      </c>
    </row>
    <row r="32" spans="1:8" ht="13.5">
      <c r="A32" s="438"/>
      <c r="B32" s="425"/>
      <c r="C32" s="225" t="s">
        <v>291</v>
      </c>
      <c r="D32" s="230" t="s">
        <v>292</v>
      </c>
      <c r="E32" s="231" t="s">
        <v>34</v>
      </c>
      <c r="F32" s="228" t="s">
        <v>293</v>
      </c>
      <c r="G32" s="230" t="s">
        <v>294</v>
      </c>
      <c r="H32" s="245"/>
    </row>
    <row r="33" spans="1:8" ht="32.25" customHeight="1">
      <c r="A33" s="438"/>
      <c r="B33" s="426"/>
      <c r="C33" s="234" t="s">
        <v>30</v>
      </c>
      <c r="D33" s="427"/>
      <c r="E33" s="414"/>
      <c r="F33" s="414"/>
      <c r="G33" s="414"/>
      <c r="H33" s="415"/>
    </row>
    <row r="34" spans="1:8" ht="20.25" customHeight="1">
      <c r="A34" s="438"/>
      <c r="B34" s="140" t="s">
        <v>96</v>
      </c>
      <c r="C34" s="235" t="s">
        <v>42</v>
      </c>
      <c r="D34" s="236"/>
      <c r="E34" s="237" t="s">
        <v>27</v>
      </c>
      <c r="F34" s="238"/>
      <c r="G34" s="237" t="s">
        <v>28</v>
      </c>
      <c r="H34" s="239"/>
    </row>
    <row r="35" spans="1:8" ht="27" customHeight="1">
      <c r="A35" s="438"/>
      <c r="B35" s="430" t="s">
        <v>295</v>
      </c>
      <c r="C35" s="418"/>
      <c r="D35" s="419"/>
      <c r="E35" s="419"/>
      <c r="F35" s="419"/>
      <c r="G35" s="419"/>
      <c r="H35" s="420"/>
    </row>
    <row r="36" spans="1:8" ht="27" customHeight="1">
      <c r="A36" s="438"/>
      <c r="B36" s="431"/>
      <c r="C36" s="421"/>
      <c r="D36" s="422"/>
      <c r="E36" s="422"/>
      <c r="F36" s="422"/>
      <c r="G36" s="422"/>
      <c r="H36" s="423"/>
    </row>
    <row r="37" spans="1:8" ht="27" customHeight="1">
      <c r="A37" s="438"/>
      <c r="B37" s="432"/>
      <c r="C37" s="413"/>
      <c r="D37" s="414"/>
      <c r="E37" s="414"/>
      <c r="F37" s="414"/>
      <c r="G37" s="414"/>
      <c r="H37" s="415"/>
    </row>
    <row r="38" spans="1:8" ht="27" customHeight="1">
      <c r="A38" s="438"/>
      <c r="B38" s="416" t="s">
        <v>296</v>
      </c>
      <c r="C38" s="418"/>
      <c r="D38" s="419"/>
      <c r="E38" s="419"/>
      <c r="F38" s="419"/>
      <c r="G38" s="419"/>
      <c r="H38" s="420"/>
    </row>
    <row r="39" spans="1:8" ht="27" customHeight="1">
      <c r="A39" s="438"/>
      <c r="B39" s="416"/>
      <c r="C39" s="421"/>
      <c r="D39" s="422"/>
      <c r="E39" s="422"/>
      <c r="F39" s="422"/>
      <c r="G39" s="422"/>
      <c r="H39" s="423"/>
    </row>
    <row r="40" spans="1:8" ht="27" customHeight="1">
      <c r="A40" s="438"/>
      <c r="B40" s="417"/>
      <c r="C40" s="413"/>
      <c r="D40" s="414"/>
      <c r="E40" s="414"/>
      <c r="F40" s="414"/>
      <c r="G40" s="414"/>
      <c r="H40" s="415"/>
    </row>
    <row r="41" spans="1:8" ht="13.5">
      <c r="A41" s="438"/>
      <c r="B41" s="433" t="s">
        <v>297</v>
      </c>
      <c r="C41" s="220" t="s">
        <v>298</v>
      </c>
      <c r="D41" s="428"/>
      <c r="E41" s="419"/>
      <c r="F41" s="419"/>
      <c r="G41" s="419"/>
      <c r="H41" s="420"/>
    </row>
    <row r="42" spans="1:8" ht="13.5">
      <c r="A42" s="438"/>
      <c r="B42" s="434"/>
      <c r="C42" s="225" t="s">
        <v>299</v>
      </c>
      <c r="D42" s="429"/>
      <c r="E42" s="422"/>
      <c r="F42" s="422"/>
      <c r="G42" s="422"/>
      <c r="H42" s="423"/>
    </row>
    <row r="43" spans="1:8" ht="16.5" thickBot="1">
      <c r="A43" s="439"/>
      <c r="B43" s="435"/>
      <c r="C43" s="240" t="s">
        <v>300</v>
      </c>
      <c r="D43" s="241"/>
      <c r="E43" s="242" t="s">
        <v>336</v>
      </c>
      <c r="F43" s="243" t="s">
        <v>301</v>
      </c>
      <c r="G43" s="241"/>
      <c r="H43" s="244" t="s">
        <v>336</v>
      </c>
    </row>
  </sheetData>
  <sheetProtection/>
  <mergeCells count="30">
    <mergeCell ref="F5:H5"/>
    <mergeCell ref="C21:H21"/>
    <mergeCell ref="A27:A43"/>
    <mergeCell ref="B35:B37"/>
    <mergeCell ref="C35:H35"/>
    <mergeCell ref="C36:H36"/>
    <mergeCell ref="B41:B43"/>
    <mergeCell ref="D41:H41"/>
    <mergeCell ref="D42:H42"/>
    <mergeCell ref="A10:A26"/>
    <mergeCell ref="D16:H16"/>
    <mergeCell ref="D24:H24"/>
    <mergeCell ref="D25:H25"/>
    <mergeCell ref="B13:B16"/>
    <mergeCell ref="B18:B20"/>
    <mergeCell ref="B21:B23"/>
    <mergeCell ref="B24:B26"/>
    <mergeCell ref="C22:H22"/>
    <mergeCell ref="C23:H23"/>
    <mergeCell ref="C20:H20"/>
    <mergeCell ref="B7:G7"/>
    <mergeCell ref="C37:H37"/>
    <mergeCell ref="B38:B40"/>
    <mergeCell ref="C38:H38"/>
    <mergeCell ref="C39:H39"/>
    <mergeCell ref="C40:H40"/>
    <mergeCell ref="B30:B33"/>
    <mergeCell ref="D33:H33"/>
    <mergeCell ref="C18:H18"/>
    <mergeCell ref="C19:H19"/>
  </mergeCells>
  <dataValidations count="3">
    <dataValidation type="list" allowBlank="1" showInputMessage="1" showErrorMessage="1" sqref="H7">
      <formula1>"実績なし"</formula1>
    </dataValidation>
    <dataValidation type="list" allowBlank="1" showInputMessage="1" showErrorMessage="1" sqref="C28 C11">
      <formula1>"新築,増築,改築"</formula1>
    </dataValidation>
    <dataValidation operator="greaterThanOrEqual" allowBlank="1" showInputMessage="1" showErrorMessage="1" prompt="単位に注意すること。" sqref="D26 G26 D43 G43"/>
  </dataValidations>
  <printOptions/>
  <pageMargins left="0.7874015748031497" right="0.7874015748031497" top="0.7874015748031497" bottom="0.5905511811023623" header="0.5118110236220472"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56"/>
  <sheetViews>
    <sheetView zoomScalePageLayoutView="0" workbookViewId="0" topLeftCell="A1">
      <selection activeCell="A1" sqref="A1"/>
    </sheetView>
  </sheetViews>
  <sheetFormatPr defaultColWidth="9.00390625" defaultRowHeight="13.5"/>
  <cols>
    <col min="9" max="9" width="11.25390625" style="0" customWidth="1"/>
  </cols>
  <sheetData>
    <row r="1" ht="19.5" customHeight="1">
      <c r="I1" s="143" t="s">
        <v>187</v>
      </c>
    </row>
    <row r="2" ht="12" customHeight="1"/>
    <row r="3" spans="1:13" s="62" customFormat="1" ht="18.75">
      <c r="A3" s="83" t="s">
        <v>186</v>
      </c>
      <c r="B3" s="83"/>
      <c r="C3" s="83"/>
      <c r="D3" s="83"/>
      <c r="E3" s="83"/>
      <c r="F3" s="83"/>
      <c r="G3" s="83"/>
      <c r="H3" s="83"/>
      <c r="I3" s="83"/>
      <c r="J3" s="61"/>
      <c r="K3" s="61"/>
      <c r="L3" s="61"/>
      <c r="M3" s="61"/>
    </row>
    <row r="5" spans="5:9" s="60" customFormat="1" ht="13.5">
      <c r="E5" s="80" t="s">
        <v>185</v>
      </c>
      <c r="F5" s="324"/>
      <c r="G5" s="324"/>
      <c r="H5" s="324"/>
      <c r="I5" s="324"/>
    </row>
    <row r="7" ht="15.75" customHeight="1">
      <c r="A7" s="11" t="s">
        <v>188</v>
      </c>
    </row>
    <row r="8" ht="15.75" customHeight="1">
      <c r="B8" t="s">
        <v>189</v>
      </c>
    </row>
    <row r="9" ht="14.25" thickBot="1">
      <c r="B9" t="s">
        <v>190</v>
      </c>
    </row>
    <row r="10" spans="2:8" ht="13.5">
      <c r="B10" s="440"/>
      <c r="C10" s="441"/>
      <c r="D10" s="441"/>
      <c r="E10" s="441"/>
      <c r="F10" s="441"/>
      <c r="G10" s="441"/>
      <c r="H10" s="442"/>
    </row>
    <row r="11" spans="2:8" ht="13.5">
      <c r="B11" s="443"/>
      <c r="C11" s="444"/>
      <c r="D11" s="444"/>
      <c r="E11" s="444"/>
      <c r="F11" s="444"/>
      <c r="G11" s="444"/>
      <c r="H11" s="445"/>
    </row>
    <row r="12" spans="2:8" ht="13.5">
      <c r="B12" s="443"/>
      <c r="C12" s="444"/>
      <c r="D12" s="444"/>
      <c r="E12" s="444"/>
      <c r="F12" s="444"/>
      <c r="G12" s="444"/>
      <c r="H12" s="445"/>
    </row>
    <row r="13" spans="2:8" ht="13.5">
      <c r="B13" s="443"/>
      <c r="C13" s="444"/>
      <c r="D13" s="444"/>
      <c r="E13" s="444"/>
      <c r="F13" s="444"/>
      <c r="G13" s="444"/>
      <c r="H13" s="445"/>
    </row>
    <row r="14" spans="2:8" ht="13.5">
      <c r="B14" s="443"/>
      <c r="C14" s="444"/>
      <c r="D14" s="444"/>
      <c r="E14" s="444"/>
      <c r="F14" s="444"/>
      <c r="G14" s="444"/>
      <c r="H14" s="445"/>
    </row>
    <row r="15" spans="2:8" ht="13.5">
      <c r="B15" s="443"/>
      <c r="C15" s="444"/>
      <c r="D15" s="444"/>
      <c r="E15" s="444"/>
      <c r="F15" s="444"/>
      <c r="G15" s="444"/>
      <c r="H15" s="445"/>
    </row>
    <row r="16" spans="2:8" ht="13.5">
      <c r="B16" s="443"/>
      <c r="C16" s="444"/>
      <c r="D16" s="444"/>
      <c r="E16" s="444"/>
      <c r="F16" s="444"/>
      <c r="G16" s="444"/>
      <c r="H16" s="445"/>
    </row>
    <row r="17" spans="2:8" ht="13.5">
      <c r="B17" s="443"/>
      <c r="C17" s="444"/>
      <c r="D17" s="444"/>
      <c r="E17" s="444"/>
      <c r="F17" s="444"/>
      <c r="G17" s="444"/>
      <c r="H17" s="445"/>
    </row>
    <row r="18" spans="2:8" ht="13.5">
      <c r="B18" s="443"/>
      <c r="C18" s="444"/>
      <c r="D18" s="444"/>
      <c r="E18" s="444"/>
      <c r="F18" s="444"/>
      <c r="G18" s="444"/>
      <c r="H18" s="445"/>
    </row>
    <row r="19" spans="2:8" ht="13.5">
      <c r="B19" s="443"/>
      <c r="C19" s="444"/>
      <c r="D19" s="444"/>
      <c r="E19" s="444"/>
      <c r="F19" s="444"/>
      <c r="G19" s="444"/>
      <c r="H19" s="445"/>
    </row>
    <row r="20" spans="2:8" ht="13.5">
      <c r="B20" s="443"/>
      <c r="C20" s="444"/>
      <c r="D20" s="444"/>
      <c r="E20" s="444"/>
      <c r="F20" s="444"/>
      <c r="G20" s="444"/>
      <c r="H20" s="445"/>
    </row>
    <row r="21" spans="2:8" ht="13.5">
      <c r="B21" s="443"/>
      <c r="C21" s="444"/>
      <c r="D21" s="444"/>
      <c r="E21" s="444"/>
      <c r="F21" s="444"/>
      <c r="G21" s="444"/>
      <c r="H21" s="445"/>
    </row>
    <row r="22" spans="2:8" ht="14.25" thickBot="1">
      <c r="B22" s="446"/>
      <c r="C22" s="447"/>
      <c r="D22" s="447"/>
      <c r="E22" s="447"/>
      <c r="F22" s="447"/>
      <c r="G22" s="447"/>
      <c r="H22" s="448"/>
    </row>
    <row r="25" ht="15.75" customHeight="1">
      <c r="A25" s="11" t="s">
        <v>191</v>
      </c>
    </row>
    <row r="26" ht="15.75" customHeight="1" thickBot="1">
      <c r="B26" t="s">
        <v>192</v>
      </c>
    </row>
    <row r="27" spans="2:8" ht="13.5">
      <c r="B27" s="440"/>
      <c r="C27" s="441"/>
      <c r="D27" s="441"/>
      <c r="E27" s="441"/>
      <c r="F27" s="441"/>
      <c r="G27" s="441"/>
      <c r="H27" s="442"/>
    </row>
    <row r="28" spans="2:8" ht="13.5">
      <c r="B28" s="443"/>
      <c r="C28" s="444"/>
      <c r="D28" s="444"/>
      <c r="E28" s="444"/>
      <c r="F28" s="444"/>
      <c r="G28" s="444"/>
      <c r="H28" s="445"/>
    </row>
    <row r="29" spans="2:8" ht="13.5">
      <c r="B29" s="443"/>
      <c r="C29" s="444"/>
      <c r="D29" s="444"/>
      <c r="E29" s="444"/>
      <c r="F29" s="444"/>
      <c r="G29" s="444"/>
      <c r="H29" s="445"/>
    </row>
    <row r="30" spans="2:8" ht="13.5">
      <c r="B30" s="443"/>
      <c r="C30" s="444"/>
      <c r="D30" s="444"/>
      <c r="E30" s="444"/>
      <c r="F30" s="444"/>
      <c r="G30" s="444"/>
      <c r="H30" s="445"/>
    </row>
    <row r="31" spans="2:8" ht="13.5">
      <c r="B31" s="443"/>
      <c r="C31" s="444"/>
      <c r="D31" s="444"/>
      <c r="E31" s="444"/>
      <c r="F31" s="444"/>
      <c r="G31" s="444"/>
      <c r="H31" s="445"/>
    </row>
    <row r="32" spans="2:8" ht="13.5">
      <c r="B32" s="443"/>
      <c r="C32" s="444"/>
      <c r="D32" s="444"/>
      <c r="E32" s="444"/>
      <c r="F32" s="444"/>
      <c r="G32" s="444"/>
      <c r="H32" s="445"/>
    </row>
    <row r="33" spans="2:8" ht="13.5">
      <c r="B33" s="443"/>
      <c r="C33" s="444"/>
      <c r="D33" s="444"/>
      <c r="E33" s="444"/>
      <c r="F33" s="444"/>
      <c r="G33" s="444"/>
      <c r="H33" s="445"/>
    </row>
    <row r="34" spans="2:8" ht="13.5">
      <c r="B34" s="443"/>
      <c r="C34" s="444"/>
      <c r="D34" s="444"/>
      <c r="E34" s="444"/>
      <c r="F34" s="444"/>
      <c r="G34" s="444"/>
      <c r="H34" s="445"/>
    </row>
    <row r="35" spans="2:8" ht="13.5">
      <c r="B35" s="443"/>
      <c r="C35" s="444"/>
      <c r="D35" s="444"/>
      <c r="E35" s="444"/>
      <c r="F35" s="444"/>
      <c r="G35" s="444"/>
      <c r="H35" s="445"/>
    </row>
    <row r="36" spans="2:8" ht="13.5">
      <c r="B36" s="443"/>
      <c r="C36" s="444"/>
      <c r="D36" s="444"/>
      <c r="E36" s="444"/>
      <c r="F36" s="444"/>
      <c r="G36" s="444"/>
      <c r="H36" s="445"/>
    </row>
    <row r="37" spans="2:8" ht="13.5">
      <c r="B37" s="443"/>
      <c r="C37" s="444"/>
      <c r="D37" s="444"/>
      <c r="E37" s="444"/>
      <c r="F37" s="444"/>
      <c r="G37" s="444"/>
      <c r="H37" s="445"/>
    </row>
    <row r="38" spans="2:8" ht="13.5">
      <c r="B38" s="443"/>
      <c r="C38" s="444"/>
      <c r="D38" s="444"/>
      <c r="E38" s="444"/>
      <c r="F38" s="444"/>
      <c r="G38" s="444"/>
      <c r="H38" s="445"/>
    </row>
    <row r="39" spans="2:8" ht="14.25" thickBot="1">
      <c r="B39" s="446"/>
      <c r="C39" s="447"/>
      <c r="D39" s="447"/>
      <c r="E39" s="447"/>
      <c r="F39" s="447"/>
      <c r="G39" s="447"/>
      <c r="H39" s="448"/>
    </row>
    <row r="42" ht="15.75" customHeight="1">
      <c r="A42" s="11" t="s">
        <v>334</v>
      </c>
    </row>
    <row r="43" ht="15.75" customHeight="1" thickBot="1">
      <c r="B43" t="s">
        <v>335</v>
      </c>
    </row>
    <row r="44" spans="2:8" ht="13.5">
      <c r="B44" s="440"/>
      <c r="C44" s="441"/>
      <c r="D44" s="441"/>
      <c r="E44" s="441"/>
      <c r="F44" s="441"/>
      <c r="G44" s="441"/>
      <c r="H44" s="442"/>
    </row>
    <row r="45" spans="2:8" ht="13.5">
      <c r="B45" s="443"/>
      <c r="C45" s="444"/>
      <c r="D45" s="444"/>
      <c r="E45" s="444"/>
      <c r="F45" s="444"/>
      <c r="G45" s="444"/>
      <c r="H45" s="445"/>
    </row>
    <row r="46" spans="2:8" ht="13.5">
      <c r="B46" s="443"/>
      <c r="C46" s="444"/>
      <c r="D46" s="444"/>
      <c r="E46" s="444"/>
      <c r="F46" s="444"/>
      <c r="G46" s="444"/>
      <c r="H46" s="445"/>
    </row>
    <row r="47" spans="2:8" ht="13.5">
      <c r="B47" s="443"/>
      <c r="C47" s="444"/>
      <c r="D47" s="444"/>
      <c r="E47" s="444"/>
      <c r="F47" s="444"/>
      <c r="G47" s="444"/>
      <c r="H47" s="445"/>
    </row>
    <row r="48" spans="2:8" ht="13.5">
      <c r="B48" s="443"/>
      <c r="C48" s="444"/>
      <c r="D48" s="444"/>
      <c r="E48" s="444"/>
      <c r="F48" s="444"/>
      <c r="G48" s="444"/>
      <c r="H48" s="445"/>
    </row>
    <row r="49" spans="2:8" ht="13.5">
      <c r="B49" s="443"/>
      <c r="C49" s="444"/>
      <c r="D49" s="444"/>
      <c r="E49" s="444"/>
      <c r="F49" s="444"/>
      <c r="G49" s="444"/>
      <c r="H49" s="445"/>
    </row>
    <row r="50" spans="2:8" ht="13.5">
      <c r="B50" s="443"/>
      <c r="C50" s="444"/>
      <c r="D50" s="444"/>
      <c r="E50" s="444"/>
      <c r="F50" s="444"/>
      <c r="G50" s="444"/>
      <c r="H50" s="445"/>
    </row>
    <row r="51" spans="2:8" ht="13.5">
      <c r="B51" s="443"/>
      <c r="C51" s="444"/>
      <c r="D51" s="444"/>
      <c r="E51" s="444"/>
      <c r="F51" s="444"/>
      <c r="G51" s="444"/>
      <c r="H51" s="445"/>
    </row>
    <row r="52" spans="2:8" ht="13.5">
      <c r="B52" s="443"/>
      <c r="C52" s="444"/>
      <c r="D52" s="444"/>
      <c r="E52" s="444"/>
      <c r="F52" s="444"/>
      <c r="G52" s="444"/>
      <c r="H52" s="445"/>
    </row>
    <row r="53" spans="2:8" ht="13.5">
      <c r="B53" s="443"/>
      <c r="C53" s="444"/>
      <c r="D53" s="444"/>
      <c r="E53" s="444"/>
      <c r="F53" s="444"/>
      <c r="G53" s="444"/>
      <c r="H53" s="445"/>
    </row>
    <row r="54" spans="2:8" ht="13.5">
      <c r="B54" s="443"/>
      <c r="C54" s="444"/>
      <c r="D54" s="444"/>
      <c r="E54" s="444"/>
      <c r="F54" s="444"/>
      <c r="G54" s="444"/>
      <c r="H54" s="445"/>
    </row>
    <row r="55" spans="2:8" ht="13.5">
      <c r="B55" s="443"/>
      <c r="C55" s="444"/>
      <c r="D55" s="444"/>
      <c r="E55" s="444"/>
      <c r="F55" s="444"/>
      <c r="G55" s="444"/>
      <c r="H55" s="445"/>
    </row>
    <row r="56" spans="2:8" ht="14.25" thickBot="1">
      <c r="B56" s="446"/>
      <c r="C56" s="447"/>
      <c r="D56" s="447"/>
      <c r="E56" s="447"/>
      <c r="F56" s="447"/>
      <c r="G56" s="447"/>
      <c r="H56" s="448"/>
    </row>
  </sheetData>
  <sheetProtection/>
  <mergeCells count="4">
    <mergeCell ref="B10:H22"/>
    <mergeCell ref="B27:H39"/>
    <mergeCell ref="F5:I5"/>
    <mergeCell ref="B44:H5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00390625" defaultRowHeight="13.5"/>
  <cols>
    <col min="1" max="1" width="6.625" style="13" customWidth="1"/>
    <col min="2" max="4" width="20.625" style="0" customWidth="1"/>
    <col min="5" max="5" width="7.125" style="0" customWidth="1"/>
    <col min="6" max="6" width="11.25390625" style="0" customWidth="1"/>
  </cols>
  <sheetData>
    <row r="1" ht="19.5" customHeight="1">
      <c r="F1" s="142" t="s">
        <v>200</v>
      </c>
    </row>
    <row r="2" ht="22.5" customHeight="1">
      <c r="E2" s="18"/>
    </row>
    <row r="3" spans="1:6" ht="18.75">
      <c r="A3" s="84" t="s">
        <v>88</v>
      </c>
      <c r="B3" s="85"/>
      <c r="C3" s="85"/>
      <c r="D3" s="85"/>
      <c r="E3" s="85"/>
      <c r="F3" s="85"/>
    </row>
    <row r="5" spans="3:6" ht="13.5">
      <c r="C5" s="153" t="s">
        <v>125</v>
      </c>
      <c r="D5" s="263"/>
      <c r="E5" s="263"/>
      <c r="F5" s="263"/>
    </row>
    <row r="6" spans="4:5" ht="13.5">
      <c r="D6" s="58"/>
      <c r="E6" s="58"/>
    </row>
    <row r="7" spans="4:5" ht="13.5">
      <c r="D7" s="58"/>
      <c r="E7" s="58"/>
    </row>
    <row r="9" ht="15.75" customHeight="1" thickBot="1">
      <c r="A9" s="11" t="s">
        <v>104</v>
      </c>
    </row>
    <row r="10" spans="1:4" s="2" customFormat="1" ht="21" customHeight="1" thickBot="1">
      <c r="A10" s="14"/>
      <c r="B10" s="266" t="s">
        <v>105</v>
      </c>
      <c r="C10" s="267"/>
      <c r="D10" s="66" t="s">
        <v>109</v>
      </c>
    </row>
    <row r="11" spans="1:4" s="2" customFormat="1" ht="15" thickTop="1">
      <c r="A11" s="14"/>
      <c r="B11" s="99"/>
      <c r="C11" s="100"/>
      <c r="D11" s="98" t="s">
        <v>193</v>
      </c>
    </row>
    <row r="12" spans="1:5" ht="14.25">
      <c r="A12" s="11"/>
      <c r="B12" s="16" t="s">
        <v>7</v>
      </c>
      <c r="C12" s="268" t="s">
        <v>107</v>
      </c>
      <c r="D12" s="268" t="s">
        <v>110</v>
      </c>
      <c r="E12" s="65"/>
    </row>
    <row r="13" spans="1:5" ht="27" customHeight="1">
      <c r="A13" s="11"/>
      <c r="B13" s="15" t="s">
        <v>106</v>
      </c>
      <c r="C13" s="269"/>
      <c r="D13" s="269"/>
      <c r="E13" s="65"/>
    </row>
    <row r="14" spans="1:5" s="2" customFormat="1" ht="26.25" customHeight="1" thickBot="1">
      <c r="A14" s="14"/>
      <c r="B14" s="156">
        <v>0</v>
      </c>
      <c r="C14" s="157">
        <v>0</v>
      </c>
      <c r="D14" s="158">
        <f>SUM('【1-2】電気個別'!$D$13:$D$65536)</f>
        <v>0</v>
      </c>
      <c r="E14" s="65"/>
    </row>
    <row r="15" spans="1:2" ht="14.25">
      <c r="A15" s="11"/>
      <c r="B15" t="s">
        <v>328</v>
      </c>
    </row>
    <row r="16" spans="1:2" ht="14.25">
      <c r="A16" s="11"/>
      <c r="B16" t="s">
        <v>201</v>
      </c>
    </row>
    <row r="17" ht="14.25">
      <c r="A17" s="11"/>
    </row>
    <row r="18" ht="14.25">
      <c r="A18" s="11"/>
    </row>
    <row r="19" ht="15.75" customHeight="1" thickBot="1">
      <c r="A19" s="11" t="s">
        <v>108</v>
      </c>
    </row>
    <row r="20" spans="1:4" s="2" customFormat="1" ht="21" customHeight="1" thickBot="1">
      <c r="A20" s="14"/>
      <c r="B20" s="274" t="s">
        <v>215</v>
      </c>
      <c r="C20" s="275"/>
      <c r="D20" s="276"/>
    </row>
    <row r="21" spans="1:4" s="2" customFormat="1" ht="15" thickTop="1">
      <c r="A21" s="14"/>
      <c r="B21" s="101"/>
      <c r="C21" s="102" t="s">
        <v>194</v>
      </c>
      <c r="D21" s="103" t="s">
        <v>195</v>
      </c>
    </row>
    <row r="22" spans="1:5" ht="14.25">
      <c r="A22" s="11"/>
      <c r="B22" s="16" t="s">
        <v>7</v>
      </c>
      <c r="C22" s="270" t="s">
        <v>196</v>
      </c>
      <c r="D22" s="272" t="s">
        <v>197</v>
      </c>
      <c r="E22" s="2"/>
    </row>
    <row r="23" spans="1:5" ht="35.25" customHeight="1">
      <c r="A23" s="11"/>
      <c r="B23" s="15" t="s">
        <v>106</v>
      </c>
      <c r="C23" s="271"/>
      <c r="D23" s="273"/>
      <c r="E23" s="2"/>
    </row>
    <row r="24" spans="1:4" s="2" customFormat="1" ht="26.25" customHeight="1" thickBot="1">
      <c r="A24" s="14"/>
      <c r="B24" s="159">
        <f>SUM('【補足】電気使用量の合計値算出用シート'!$D:$D)</f>
        <v>0</v>
      </c>
      <c r="C24" s="160">
        <f>SUMIF('【補足】電気使用量の合計値算出用シート'!$E:$E,"Ｂ－１",'【補足】電気使用量の合計値算出用シート'!$D:$D)</f>
        <v>0</v>
      </c>
      <c r="D24" s="160">
        <f>SUMIF('【補足】電気使用量の合計値算出用シート'!$E:$E,"Ｂ－２",'【補足】電気使用量の合計値算出用シート'!$D:$D)</f>
        <v>0</v>
      </c>
    </row>
    <row r="25" spans="1:2" ht="13.5">
      <c r="A25"/>
      <c r="B25" t="s">
        <v>214</v>
      </c>
    </row>
    <row r="26" spans="1:2" ht="13.5">
      <c r="A26"/>
      <c r="B26" t="s">
        <v>98</v>
      </c>
    </row>
    <row r="27" spans="1:2" ht="13.5">
      <c r="A27"/>
      <c r="B27" t="s">
        <v>99</v>
      </c>
    </row>
    <row r="28" spans="1:2" ht="13.5">
      <c r="A28"/>
      <c r="B28" t="s">
        <v>100</v>
      </c>
    </row>
    <row r="29" spans="1:2" ht="13.5">
      <c r="A29"/>
      <c r="B29" t="s">
        <v>0</v>
      </c>
    </row>
    <row r="30" spans="1:2" ht="13.5">
      <c r="A30"/>
      <c r="B30" t="s">
        <v>219</v>
      </c>
    </row>
    <row r="31" spans="1:2" ht="13.5">
      <c r="A31"/>
      <c r="B31" t="s">
        <v>216</v>
      </c>
    </row>
    <row r="32" spans="1:2" ht="13.5">
      <c r="A32"/>
      <c r="B32" t="s">
        <v>329</v>
      </c>
    </row>
    <row r="33" spans="1:2" ht="13.5">
      <c r="A33"/>
      <c r="B33" s="147" t="s">
        <v>330</v>
      </c>
    </row>
    <row r="34" spans="1:2" ht="14.25">
      <c r="A34" s="12"/>
      <c r="B34" s="148" t="s">
        <v>331</v>
      </c>
    </row>
    <row r="35" spans="1:2" ht="14.25">
      <c r="A35" s="12"/>
      <c r="B35" s="148" t="s">
        <v>332</v>
      </c>
    </row>
    <row r="36" ht="14.25">
      <c r="A36" s="12"/>
    </row>
    <row r="37" ht="14.25">
      <c r="A37" s="12"/>
    </row>
    <row r="38" ht="15.75" customHeight="1">
      <c r="A38" s="11" t="s">
        <v>111</v>
      </c>
    </row>
    <row r="39" ht="16.5" customHeight="1">
      <c r="B39" t="s">
        <v>198</v>
      </c>
    </row>
    <row r="40" ht="13.5">
      <c r="B40" t="s">
        <v>204</v>
      </c>
    </row>
    <row r="41" ht="13.5">
      <c r="B41" t="s">
        <v>114</v>
      </c>
    </row>
    <row r="42" ht="13.5">
      <c r="B42" t="s">
        <v>210</v>
      </c>
    </row>
    <row r="43" ht="13.5">
      <c r="B43" t="s">
        <v>113</v>
      </c>
    </row>
    <row r="44" spans="2:6" ht="26.25" customHeight="1">
      <c r="B44" s="264" t="s">
        <v>213</v>
      </c>
      <c r="C44" s="265"/>
      <c r="D44" s="265"/>
      <c r="E44" s="265"/>
      <c r="F44" s="265"/>
    </row>
  </sheetData>
  <sheetProtection/>
  <mergeCells count="8">
    <mergeCell ref="D5:F5"/>
    <mergeCell ref="B44:F44"/>
    <mergeCell ref="B10:C10"/>
    <mergeCell ref="C12:C13"/>
    <mergeCell ref="C22:C23"/>
    <mergeCell ref="D22:D23"/>
    <mergeCell ref="D12:D13"/>
    <mergeCell ref="B20:D20"/>
  </mergeCells>
  <dataValidations count="7">
    <dataValidation allowBlank="1" showInputMessage="1" showErrorMessage="1" imeMode="on" sqref="D5:F5"/>
    <dataValidation type="decimal" operator="greaterThanOrEqual" allowBlank="1" showInputMessage="1" showErrorMessage="1" prompt="裾切り方式による入札は可能であったが、なんらかの事情により実施しなかった施設が対象。&#10;&#10;別シートを参照する式が設定してあるが、上書きして直接記入しても構わない。" imeMode="disabled" sqref="D24">
      <formula1>0</formula1>
    </dataValidation>
    <dataValidation type="decimal" operator="greaterThanOrEqual" allowBlank="1" showInputMessage="1" showErrorMessage="1" prompt="平成22年度中に締結した電力の調達に関する契約件数。&#10;施設数ではなく、契約件数であることに注意。&#10;0以上の数値が入力可能。" imeMode="disabled" sqref="B14">
      <formula1>0</formula1>
    </dataValidation>
    <dataValidation type="decimal" operator="greaterThanOrEqual" allowBlank="1" showInputMessage="1" showErrorMessage="1" prompt="平成22年度中に締結した電力の調達に関する契約件数のうち、環境配慮契約（裾切り方式による入札）の実施件数。&#10;0以上の数値が入力可能。" imeMode="disabled" sqref="C14">
      <formula1>0</formula1>
    </dataValidation>
    <dataValidation type="decimal" operator="greaterThanOrEqual" allowBlank="1" showInputMessage="1" showErrorMessage="1" prompt="環境配慮契約(裾切り方式による入札)の予定使用電力量の合計。&#10;0以上の数値が入力可能。" imeMode="disabled" sqref="D14">
      <formula1>0</formula1>
    </dataValidation>
    <dataValidation type="decimal" operator="greaterThanOrEqual" allowBlank="1" showInputMessage="1" showErrorMessage="1" prompt="調達機関における電力使用量の総合計。環境配慮契約の実施/未実施を問わない。また、入札しなかった施設の電力使用量も含まれる。&#10;「（A）,（B-1）,（B-2）の合計」に近い数値になると想定される。&#10;単位は「kWh」であり、「kW」ではない。&#10;&#10;別シートを参照する式が設定してあるが、上書きして直接記入しても構わない。" imeMode="disabled" sqref="B24">
      <formula1>0</formula1>
    </dataValidation>
    <dataValidation type="decimal" operator="greaterThanOrEqual" allowBlank="1" showInputMessage="1" showErrorMessage="1" prompt="注１）に示すア）～オ）のいずれか１つ以上に該当する場合に「不可能であった」と判断する。&#10;&#10;別シートを参照する式が設定してあるが、上書きして直接記入しても構わない。" imeMode="disabled" sqref="C24">
      <formula1>0</formula1>
    </dataValidation>
  </dataValidations>
  <printOptions/>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50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00390625" defaultRowHeight="13.5"/>
  <cols>
    <col min="1" max="1" width="4.50390625" style="0" bestFit="1" customWidth="1"/>
    <col min="2" max="2" width="26.625" style="0" customWidth="1"/>
    <col min="3" max="3" width="15.125" style="0" bestFit="1" customWidth="1"/>
    <col min="4" max="4" width="15.125" style="69" bestFit="1" customWidth="1"/>
    <col min="5" max="5" width="29.00390625" style="161" customWidth="1"/>
    <col min="6" max="10" width="9.00390625" style="161" customWidth="1"/>
  </cols>
  <sheetData>
    <row r="1" ht="17.25">
      <c r="A1" s="146" t="s">
        <v>360</v>
      </c>
    </row>
    <row r="2" ht="13.5">
      <c r="B2" s="172" t="s">
        <v>363</v>
      </c>
    </row>
    <row r="3" ht="13.5">
      <c r="B3" s="172" t="s">
        <v>361</v>
      </c>
    </row>
    <row r="4" ht="13.5">
      <c r="B4" s="172" t="s">
        <v>362</v>
      </c>
    </row>
    <row r="5" spans="1:10" s="1" customFormat="1" ht="25.5" customHeight="1">
      <c r="A5" s="277" t="s">
        <v>337</v>
      </c>
      <c r="B5" s="166" t="s">
        <v>117</v>
      </c>
      <c r="C5" s="155" t="s">
        <v>349</v>
      </c>
      <c r="D5" s="167" t="s">
        <v>339</v>
      </c>
      <c r="E5" s="166" t="s">
        <v>338</v>
      </c>
      <c r="F5" s="277" t="s">
        <v>346</v>
      </c>
      <c r="G5" s="277"/>
      <c r="H5" s="277"/>
      <c r="I5" s="277"/>
      <c r="J5" s="277"/>
    </row>
    <row r="6" spans="1:10" s="1" customFormat="1" ht="33.75">
      <c r="A6" s="277"/>
      <c r="B6" s="170" t="s">
        <v>347</v>
      </c>
      <c r="C6" s="171" t="s">
        <v>348</v>
      </c>
      <c r="D6" s="167" t="s">
        <v>385</v>
      </c>
      <c r="E6" s="168" t="s">
        <v>340</v>
      </c>
      <c r="F6" s="169" t="s">
        <v>341</v>
      </c>
      <c r="G6" s="169" t="s">
        <v>342</v>
      </c>
      <c r="H6" s="169" t="s">
        <v>343</v>
      </c>
      <c r="I6" s="169" t="s">
        <v>344</v>
      </c>
      <c r="J6" s="169" t="s">
        <v>345</v>
      </c>
    </row>
    <row r="7" spans="1:10" ht="13.5">
      <c r="A7" s="162">
        <v>1</v>
      </c>
      <c r="B7" s="162"/>
      <c r="C7" s="162"/>
      <c r="D7" s="163"/>
      <c r="E7" s="164"/>
      <c r="F7" s="164"/>
      <c r="G7" s="164"/>
      <c r="H7" s="164"/>
      <c r="I7" s="164"/>
      <c r="J7" s="164"/>
    </row>
    <row r="8" spans="1:10" ht="13.5">
      <c r="A8" s="162">
        <v>2</v>
      </c>
      <c r="B8" s="162"/>
      <c r="C8" s="162"/>
      <c r="D8" s="163"/>
      <c r="E8" s="164"/>
      <c r="F8" s="164"/>
      <c r="G8" s="164"/>
      <c r="H8" s="164"/>
      <c r="I8" s="164"/>
      <c r="J8" s="164"/>
    </row>
    <row r="9" spans="1:10" ht="13.5">
      <c r="A9" s="162">
        <v>3</v>
      </c>
      <c r="B9" s="162"/>
      <c r="C9" s="162"/>
      <c r="D9" s="163"/>
      <c r="E9" s="164"/>
      <c r="F9" s="164"/>
      <c r="G9" s="164"/>
      <c r="H9" s="164"/>
      <c r="I9" s="164"/>
      <c r="J9" s="164"/>
    </row>
    <row r="10" spans="1:10" ht="13.5">
      <c r="A10" s="162">
        <v>4</v>
      </c>
      <c r="B10" s="162"/>
      <c r="C10" s="162"/>
      <c r="D10" s="163"/>
      <c r="E10" s="164"/>
      <c r="F10" s="164"/>
      <c r="G10" s="164"/>
      <c r="H10" s="164"/>
      <c r="I10" s="164"/>
      <c r="J10" s="164"/>
    </row>
    <row r="11" spans="1:10" ht="13.5">
      <c r="A11" s="162">
        <v>5</v>
      </c>
      <c r="B11" s="162"/>
      <c r="C11" s="162"/>
      <c r="D11" s="163"/>
      <c r="E11" s="164"/>
      <c r="F11" s="164"/>
      <c r="G11" s="165"/>
      <c r="H11" s="164"/>
      <c r="I11" s="164"/>
      <c r="J11" s="164"/>
    </row>
    <row r="12" spans="1:10" ht="13.5">
      <c r="A12" s="162">
        <v>6</v>
      </c>
      <c r="B12" s="162"/>
      <c r="C12" s="162"/>
      <c r="D12" s="163"/>
      <c r="E12" s="164"/>
      <c r="F12" s="164"/>
      <c r="G12" s="164"/>
      <c r="H12" s="164"/>
      <c r="I12" s="164"/>
      <c r="J12" s="164"/>
    </row>
    <row r="13" spans="1:10" ht="13.5">
      <c r="A13" s="162">
        <v>7</v>
      </c>
      <c r="B13" s="162"/>
      <c r="C13" s="162"/>
      <c r="D13" s="163"/>
      <c r="E13" s="164"/>
      <c r="F13" s="164"/>
      <c r="G13" s="164"/>
      <c r="H13" s="164"/>
      <c r="I13" s="164"/>
      <c r="J13" s="164"/>
    </row>
    <row r="14" spans="1:10" ht="13.5">
      <c r="A14" s="162">
        <v>8</v>
      </c>
      <c r="B14" s="162"/>
      <c r="C14" s="162"/>
      <c r="D14" s="163"/>
      <c r="E14" s="164"/>
      <c r="F14" s="164"/>
      <c r="G14" s="164"/>
      <c r="H14" s="164"/>
      <c r="I14" s="164"/>
      <c r="J14" s="164"/>
    </row>
    <row r="15" spans="1:10" ht="13.5">
      <c r="A15" s="162">
        <v>9</v>
      </c>
      <c r="B15" s="162"/>
      <c r="C15" s="162"/>
      <c r="D15" s="163"/>
      <c r="E15" s="164"/>
      <c r="F15" s="164"/>
      <c r="G15" s="164"/>
      <c r="H15" s="164"/>
      <c r="I15" s="164"/>
      <c r="J15" s="164"/>
    </row>
    <row r="16" spans="1:10" ht="13.5">
      <c r="A16" s="162">
        <v>10</v>
      </c>
      <c r="B16" s="162"/>
      <c r="C16" s="162"/>
      <c r="D16" s="163"/>
      <c r="E16" s="164"/>
      <c r="F16" s="164"/>
      <c r="G16" s="164"/>
      <c r="H16" s="164"/>
      <c r="I16" s="164"/>
      <c r="J16" s="164"/>
    </row>
    <row r="17" spans="1:10" ht="13.5">
      <c r="A17" s="162">
        <v>11</v>
      </c>
      <c r="B17" s="162"/>
      <c r="C17" s="162"/>
      <c r="D17" s="163"/>
      <c r="E17" s="164"/>
      <c r="F17" s="164"/>
      <c r="G17" s="164"/>
      <c r="H17" s="164"/>
      <c r="I17" s="164"/>
      <c r="J17" s="164"/>
    </row>
    <row r="18" spans="1:10" ht="13.5">
      <c r="A18" s="162">
        <v>12</v>
      </c>
      <c r="B18" s="162"/>
      <c r="C18" s="162"/>
      <c r="D18" s="163"/>
      <c r="E18" s="164"/>
      <c r="F18" s="164"/>
      <c r="G18" s="164"/>
      <c r="H18" s="164"/>
      <c r="I18" s="164"/>
      <c r="J18" s="164"/>
    </row>
    <row r="19" spans="1:10" ht="13.5">
      <c r="A19" s="162">
        <v>13</v>
      </c>
      <c r="B19" s="162"/>
      <c r="C19" s="162"/>
      <c r="D19" s="163"/>
      <c r="E19" s="164"/>
      <c r="F19" s="164"/>
      <c r="G19" s="164"/>
      <c r="H19" s="164"/>
      <c r="I19" s="164"/>
      <c r="J19" s="164"/>
    </row>
    <row r="20" spans="1:10" ht="13.5">
      <c r="A20" s="162">
        <v>14</v>
      </c>
      <c r="B20" s="162"/>
      <c r="C20" s="162"/>
      <c r="D20" s="163"/>
      <c r="E20" s="164"/>
      <c r="F20" s="164"/>
      <c r="G20" s="164"/>
      <c r="H20" s="164"/>
      <c r="I20" s="164"/>
      <c r="J20" s="164"/>
    </row>
    <row r="21" spans="1:10" ht="13.5">
      <c r="A21" s="162">
        <v>15</v>
      </c>
      <c r="B21" s="162"/>
      <c r="C21" s="162"/>
      <c r="D21" s="163"/>
      <c r="E21" s="164"/>
      <c r="F21" s="164"/>
      <c r="G21" s="164"/>
      <c r="H21" s="164"/>
      <c r="I21" s="164"/>
      <c r="J21" s="164"/>
    </row>
    <row r="22" spans="1:10" ht="13.5">
      <c r="A22" s="162">
        <v>16</v>
      </c>
      <c r="B22" s="162"/>
      <c r="C22" s="162"/>
      <c r="D22" s="163"/>
      <c r="E22" s="164"/>
      <c r="F22" s="164"/>
      <c r="G22" s="164"/>
      <c r="H22" s="164"/>
      <c r="I22" s="164"/>
      <c r="J22" s="164"/>
    </row>
    <row r="23" spans="1:10" ht="13.5">
      <c r="A23" s="162">
        <v>17</v>
      </c>
      <c r="B23" s="162"/>
      <c r="C23" s="162"/>
      <c r="D23" s="163"/>
      <c r="E23" s="164"/>
      <c r="F23" s="164"/>
      <c r="G23" s="164"/>
      <c r="H23" s="164"/>
      <c r="I23" s="164"/>
      <c r="J23" s="164"/>
    </row>
    <row r="24" spans="1:10" ht="13.5">
      <c r="A24" s="162">
        <v>18</v>
      </c>
      <c r="B24" s="162"/>
      <c r="C24" s="162"/>
      <c r="D24" s="163"/>
      <c r="E24" s="164"/>
      <c r="F24" s="164"/>
      <c r="G24" s="164"/>
      <c r="H24" s="164"/>
      <c r="I24" s="164"/>
      <c r="J24" s="164"/>
    </row>
    <row r="25" spans="1:10" ht="13.5">
      <c r="A25" s="162">
        <v>19</v>
      </c>
      <c r="B25" s="162"/>
      <c r="C25" s="162"/>
      <c r="D25" s="163"/>
      <c r="E25" s="164"/>
      <c r="F25" s="164"/>
      <c r="G25" s="164"/>
      <c r="H25" s="164"/>
      <c r="I25" s="164"/>
      <c r="J25" s="164"/>
    </row>
    <row r="26" spans="1:10" ht="13.5">
      <c r="A26" s="162">
        <v>20</v>
      </c>
      <c r="B26" s="162"/>
      <c r="C26" s="162"/>
      <c r="D26" s="163"/>
      <c r="E26" s="164"/>
      <c r="F26" s="164"/>
      <c r="G26" s="164"/>
      <c r="H26" s="164"/>
      <c r="I26" s="164"/>
      <c r="J26" s="164"/>
    </row>
    <row r="27" spans="1:10" ht="13.5">
      <c r="A27" s="162">
        <v>21</v>
      </c>
      <c r="B27" s="162"/>
      <c r="C27" s="162"/>
      <c r="D27" s="163"/>
      <c r="E27" s="164"/>
      <c r="F27" s="164"/>
      <c r="G27" s="164"/>
      <c r="H27" s="164"/>
      <c r="I27" s="164"/>
      <c r="J27" s="164"/>
    </row>
    <row r="28" spans="1:10" ht="13.5">
      <c r="A28" s="162">
        <v>22</v>
      </c>
      <c r="B28" s="162"/>
      <c r="C28" s="162"/>
      <c r="D28" s="163"/>
      <c r="E28" s="164"/>
      <c r="F28" s="164"/>
      <c r="G28" s="164"/>
      <c r="H28" s="164"/>
      <c r="I28" s="164"/>
      <c r="J28" s="164"/>
    </row>
    <row r="29" spans="1:10" ht="13.5">
      <c r="A29" s="162">
        <v>23</v>
      </c>
      <c r="B29" s="162"/>
      <c r="C29" s="162"/>
      <c r="D29" s="163"/>
      <c r="E29" s="164"/>
      <c r="F29" s="164"/>
      <c r="G29" s="164"/>
      <c r="H29" s="164"/>
      <c r="I29" s="164"/>
      <c r="J29" s="164"/>
    </row>
    <row r="30" spans="1:10" ht="13.5">
      <c r="A30" s="162">
        <v>24</v>
      </c>
      <c r="B30" s="162"/>
      <c r="C30" s="162"/>
      <c r="D30" s="163"/>
      <c r="E30" s="164"/>
      <c r="F30" s="164"/>
      <c r="G30" s="164"/>
      <c r="H30" s="164"/>
      <c r="I30" s="164"/>
      <c r="J30" s="164"/>
    </row>
    <row r="31" spans="1:10" ht="13.5">
      <c r="A31" s="162">
        <v>25</v>
      </c>
      <c r="B31" s="162"/>
      <c r="C31" s="162"/>
      <c r="D31" s="163"/>
      <c r="E31" s="164"/>
      <c r="F31" s="164"/>
      <c r="G31" s="164"/>
      <c r="H31" s="164"/>
      <c r="I31" s="164"/>
      <c r="J31" s="164"/>
    </row>
    <row r="32" spans="1:10" ht="13.5">
      <c r="A32" s="162">
        <v>26</v>
      </c>
      <c r="B32" s="162"/>
      <c r="C32" s="162"/>
      <c r="D32" s="163"/>
      <c r="E32" s="164"/>
      <c r="F32" s="164"/>
      <c r="G32" s="164"/>
      <c r="H32" s="164"/>
      <c r="I32" s="164"/>
      <c r="J32" s="164"/>
    </row>
    <row r="33" spans="1:10" ht="13.5">
      <c r="A33" s="162">
        <v>27</v>
      </c>
      <c r="B33" s="162"/>
      <c r="C33" s="162"/>
      <c r="D33" s="163"/>
      <c r="E33" s="164"/>
      <c r="F33" s="164"/>
      <c r="G33" s="164"/>
      <c r="H33" s="164"/>
      <c r="I33" s="164"/>
      <c r="J33" s="164"/>
    </row>
    <row r="34" spans="1:10" ht="13.5">
      <c r="A34" s="162">
        <v>28</v>
      </c>
      <c r="B34" s="162"/>
      <c r="C34" s="162"/>
      <c r="D34" s="163"/>
      <c r="E34" s="164"/>
      <c r="F34" s="164"/>
      <c r="G34" s="164"/>
      <c r="H34" s="164"/>
      <c r="I34" s="164"/>
      <c r="J34" s="164"/>
    </row>
    <row r="35" spans="1:10" ht="13.5">
      <c r="A35" s="162">
        <v>29</v>
      </c>
      <c r="B35" s="162"/>
      <c r="C35" s="162"/>
      <c r="D35" s="163"/>
      <c r="E35" s="164"/>
      <c r="F35" s="164"/>
      <c r="G35" s="164"/>
      <c r="H35" s="164"/>
      <c r="I35" s="164"/>
      <c r="J35" s="164"/>
    </row>
    <row r="36" spans="1:10" ht="13.5">
      <c r="A36" s="162">
        <v>30</v>
      </c>
      <c r="B36" s="162"/>
      <c r="C36" s="162"/>
      <c r="D36" s="163"/>
      <c r="E36" s="164"/>
      <c r="F36" s="164"/>
      <c r="G36" s="164"/>
      <c r="H36" s="164"/>
      <c r="I36" s="164"/>
      <c r="J36" s="164"/>
    </row>
    <row r="37" spans="1:10" ht="13.5">
      <c r="A37" s="162">
        <v>31</v>
      </c>
      <c r="B37" s="162"/>
      <c r="C37" s="162"/>
      <c r="D37" s="163"/>
      <c r="E37" s="164"/>
      <c r="F37" s="164"/>
      <c r="G37" s="164"/>
      <c r="H37" s="164"/>
      <c r="I37" s="164"/>
      <c r="J37" s="164"/>
    </row>
    <row r="38" spans="1:10" ht="13.5">
      <c r="A38" s="162">
        <v>32</v>
      </c>
      <c r="B38" s="162"/>
      <c r="C38" s="162"/>
      <c r="D38" s="163"/>
      <c r="E38" s="164"/>
      <c r="F38" s="164"/>
      <c r="G38" s="164"/>
      <c r="H38" s="164"/>
      <c r="I38" s="164"/>
      <c r="J38" s="164"/>
    </row>
    <row r="39" spans="1:10" ht="13.5">
      <c r="A39" s="162">
        <v>33</v>
      </c>
      <c r="B39" s="162"/>
      <c r="C39" s="162"/>
      <c r="D39" s="163"/>
      <c r="E39" s="164"/>
      <c r="F39" s="164"/>
      <c r="G39" s="164"/>
      <c r="H39" s="164"/>
      <c r="I39" s="164"/>
      <c r="J39" s="164"/>
    </row>
    <row r="40" spans="1:10" ht="13.5">
      <c r="A40" s="162">
        <v>34</v>
      </c>
      <c r="B40" s="162"/>
      <c r="C40" s="162"/>
      <c r="D40" s="163"/>
      <c r="E40" s="164"/>
      <c r="F40" s="164"/>
      <c r="G40" s="164"/>
      <c r="H40" s="164"/>
      <c r="I40" s="164"/>
      <c r="J40" s="164"/>
    </row>
    <row r="41" spans="1:10" ht="13.5">
      <c r="A41" s="162">
        <v>35</v>
      </c>
      <c r="B41" s="162"/>
      <c r="C41" s="162"/>
      <c r="D41" s="163"/>
      <c r="E41" s="164"/>
      <c r="F41" s="164"/>
      <c r="G41" s="164"/>
      <c r="H41" s="164"/>
      <c r="I41" s="164"/>
      <c r="J41" s="164"/>
    </row>
    <row r="42" spans="1:10" ht="13.5">
      <c r="A42" s="162">
        <v>36</v>
      </c>
      <c r="B42" s="162"/>
      <c r="C42" s="162"/>
      <c r="D42" s="163"/>
      <c r="E42" s="164"/>
      <c r="F42" s="164"/>
      <c r="G42" s="164"/>
      <c r="H42" s="164"/>
      <c r="I42" s="164"/>
      <c r="J42" s="164"/>
    </row>
    <row r="43" spans="1:10" ht="13.5">
      <c r="A43" s="162">
        <v>37</v>
      </c>
      <c r="B43" s="162"/>
      <c r="C43" s="162"/>
      <c r="D43" s="163"/>
      <c r="E43" s="164"/>
      <c r="F43" s="164"/>
      <c r="G43" s="164"/>
      <c r="H43" s="164"/>
      <c r="I43" s="164"/>
      <c r="J43" s="164"/>
    </row>
    <row r="44" spans="1:10" ht="13.5">
      <c r="A44" s="162">
        <v>38</v>
      </c>
      <c r="B44" s="162"/>
      <c r="C44" s="162"/>
      <c r="D44" s="163"/>
      <c r="E44" s="164"/>
      <c r="F44" s="164"/>
      <c r="G44" s="164"/>
      <c r="H44" s="164"/>
      <c r="I44" s="164"/>
      <c r="J44" s="164"/>
    </row>
    <row r="45" spans="1:10" ht="13.5">
      <c r="A45" s="162">
        <v>39</v>
      </c>
      <c r="B45" s="162"/>
      <c r="C45" s="162"/>
      <c r="D45" s="163"/>
      <c r="E45" s="164"/>
      <c r="F45" s="164"/>
      <c r="G45" s="164"/>
      <c r="H45" s="164"/>
      <c r="I45" s="164"/>
      <c r="J45" s="164"/>
    </row>
    <row r="46" spans="1:10" ht="13.5">
      <c r="A46" s="162">
        <v>40</v>
      </c>
      <c r="B46" s="162"/>
      <c r="C46" s="162"/>
      <c r="D46" s="163"/>
      <c r="E46" s="164"/>
      <c r="F46" s="164"/>
      <c r="G46" s="164"/>
      <c r="H46" s="164"/>
      <c r="I46" s="164"/>
      <c r="J46" s="164"/>
    </row>
    <row r="47" spans="1:10" ht="13.5">
      <c r="A47" s="162">
        <v>41</v>
      </c>
      <c r="B47" s="162"/>
      <c r="C47" s="162"/>
      <c r="D47" s="163"/>
      <c r="E47" s="164"/>
      <c r="F47" s="164"/>
      <c r="G47" s="164"/>
      <c r="H47" s="164"/>
      <c r="I47" s="164"/>
      <c r="J47" s="164"/>
    </row>
    <row r="48" spans="1:10" ht="13.5">
      <c r="A48" s="162">
        <v>42</v>
      </c>
      <c r="B48" s="162"/>
      <c r="C48" s="162"/>
      <c r="D48" s="163"/>
      <c r="E48" s="164"/>
      <c r="F48" s="164"/>
      <c r="G48" s="164"/>
      <c r="H48" s="164"/>
      <c r="I48" s="164"/>
      <c r="J48" s="164"/>
    </row>
    <row r="49" spans="1:10" ht="13.5">
      <c r="A49" s="162">
        <v>43</v>
      </c>
      <c r="B49" s="162"/>
      <c r="C49" s="162"/>
      <c r="D49" s="163"/>
      <c r="E49" s="164"/>
      <c r="F49" s="164"/>
      <c r="G49" s="164"/>
      <c r="H49" s="164"/>
      <c r="I49" s="164"/>
      <c r="J49" s="164"/>
    </row>
    <row r="50" spans="1:10" ht="13.5">
      <c r="A50" s="162">
        <v>44</v>
      </c>
      <c r="B50" s="162"/>
      <c r="C50" s="162"/>
      <c r="D50" s="163"/>
      <c r="E50" s="164"/>
      <c r="F50" s="164"/>
      <c r="G50" s="164"/>
      <c r="H50" s="164"/>
      <c r="I50" s="164"/>
      <c r="J50" s="164"/>
    </row>
    <row r="51" spans="1:10" ht="13.5">
      <c r="A51" s="162">
        <v>45</v>
      </c>
      <c r="B51" s="162"/>
      <c r="C51" s="162"/>
      <c r="D51" s="163"/>
      <c r="E51" s="164"/>
      <c r="F51" s="164"/>
      <c r="G51" s="164"/>
      <c r="H51" s="164"/>
      <c r="I51" s="164"/>
      <c r="J51" s="164"/>
    </row>
    <row r="52" spans="1:10" ht="13.5">
      <c r="A52" s="162">
        <v>46</v>
      </c>
      <c r="B52" s="162"/>
      <c r="C52" s="162"/>
      <c r="D52" s="163"/>
      <c r="E52" s="164"/>
      <c r="F52" s="164"/>
      <c r="G52" s="164"/>
      <c r="H52" s="164"/>
      <c r="I52" s="164"/>
      <c r="J52" s="164"/>
    </row>
    <row r="53" spans="1:10" ht="13.5">
      <c r="A53" s="162">
        <v>47</v>
      </c>
      <c r="B53" s="162"/>
      <c r="C53" s="162"/>
      <c r="D53" s="163"/>
      <c r="E53" s="164"/>
      <c r="F53" s="164"/>
      <c r="G53" s="164"/>
      <c r="H53" s="164"/>
      <c r="I53" s="164"/>
      <c r="J53" s="164"/>
    </row>
    <row r="54" spans="1:10" ht="13.5">
      <c r="A54" s="162">
        <v>48</v>
      </c>
      <c r="B54" s="162"/>
      <c r="C54" s="162"/>
      <c r="D54" s="163"/>
      <c r="E54" s="164"/>
      <c r="F54" s="164"/>
      <c r="G54" s="164"/>
      <c r="H54" s="164"/>
      <c r="I54" s="164"/>
      <c r="J54" s="164"/>
    </row>
    <row r="55" spans="1:10" ht="13.5">
      <c r="A55" s="162">
        <v>49</v>
      </c>
      <c r="B55" s="162"/>
      <c r="C55" s="162"/>
      <c r="D55" s="163"/>
      <c r="E55" s="164"/>
      <c r="F55" s="164"/>
      <c r="G55" s="164"/>
      <c r="H55" s="164"/>
      <c r="I55" s="164"/>
      <c r="J55" s="164"/>
    </row>
    <row r="56" spans="1:10" ht="13.5">
      <c r="A56" s="162">
        <v>50</v>
      </c>
      <c r="B56" s="162"/>
      <c r="C56" s="162"/>
      <c r="D56" s="163"/>
      <c r="E56" s="164"/>
      <c r="F56" s="164"/>
      <c r="G56" s="164"/>
      <c r="H56" s="164"/>
      <c r="I56" s="164"/>
      <c r="J56" s="164"/>
    </row>
    <row r="57" spans="1:10" ht="13.5">
      <c r="A57" s="162">
        <v>51</v>
      </c>
      <c r="B57" s="162"/>
      <c r="C57" s="162"/>
      <c r="D57" s="163"/>
      <c r="E57" s="164"/>
      <c r="F57" s="164"/>
      <c r="G57" s="164"/>
      <c r="H57" s="164"/>
      <c r="I57" s="164"/>
      <c r="J57" s="164"/>
    </row>
    <row r="58" spans="1:10" ht="13.5">
      <c r="A58" s="162">
        <v>52</v>
      </c>
      <c r="B58" s="162"/>
      <c r="C58" s="162"/>
      <c r="D58" s="163"/>
      <c r="E58" s="164"/>
      <c r="F58" s="164"/>
      <c r="G58" s="164"/>
      <c r="H58" s="164"/>
      <c r="I58" s="164"/>
      <c r="J58" s="164"/>
    </row>
    <row r="59" spans="1:10" ht="13.5">
      <c r="A59" s="162">
        <v>53</v>
      </c>
      <c r="B59" s="162"/>
      <c r="C59" s="162"/>
      <c r="D59" s="163"/>
      <c r="E59" s="164"/>
      <c r="F59" s="164"/>
      <c r="G59" s="164"/>
      <c r="H59" s="164"/>
      <c r="I59" s="164"/>
      <c r="J59" s="164"/>
    </row>
    <row r="60" spans="1:10" ht="13.5">
      <c r="A60" s="162">
        <v>54</v>
      </c>
      <c r="B60" s="162"/>
      <c r="C60" s="162"/>
      <c r="D60" s="163"/>
      <c r="E60" s="164"/>
      <c r="F60" s="164"/>
      <c r="G60" s="164"/>
      <c r="H60" s="164"/>
      <c r="I60" s="164"/>
      <c r="J60" s="164"/>
    </row>
    <row r="61" spans="1:10" ht="13.5">
      <c r="A61" s="162">
        <v>55</v>
      </c>
      <c r="B61" s="162"/>
      <c r="C61" s="162"/>
      <c r="D61" s="163"/>
      <c r="E61" s="164"/>
      <c r="F61" s="164"/>
      <c r="G61" s="164"/>
      <c r="H61" s="164"/>
      <c r="I61" s="164"/>
      <c r="J61" s="164"/>
    </row>
    <row r="62" spans="1:10" ht="13.5">
      <c r="A62" s="162">
        <v>56</v>
      </c>
      <c r="B62" s="162"/>
      <c r="C62" s="162"/>
      <c r="D62" s="163"/>
      <c r="E62" s="164"/>
      <c r="F62" s="164"/>
      <c r="G62" s="164"/>
      <c r="H62" s="164"/>
      <c r="I62" s="164"/>
      <c r="J62" s="164"/>
    </row>
    <row r="63" spans="1:10" ht="13.5">
      <c r="A63" s="162">
        <v>57</v>
      </c>
      <c r="B63" s="162"/>
      <c r="C63" s="162"/>
      <c r="D63" s="163"/>
      <c r="E63" s="164"/>
      <c r="F63" s="164"/>
      <c r="G63" s="164"/>
      <c r="H63" s="164"/>
      <c r="I63" s="164"/>
      <c r="J63" s="164"/>
    </row>
    <row r="64" spans="1:10" ht="13.5">
      <c r="A64" s="162">
        <v>58</v>
      </c>
      <c r="B64" s="162"/>
      <c r="C64" s="162"/>
      <c r="D64" s="163"/>
      <c r="E64" s="164"/>
      <c r="F64" s="164"/>
      <c r="G64" s="164"/>
      <c r="H64" s="164"/>
      <c r="I64" s="164"/>
      <c r="J64" s="164"/>
    </row>
    <row r="65" spans="1:10" ht="13.5">
      <c r="A65" s="162">
        <v>59</v>
      </c>
      <c r="B65" s="162"/>
      <c r="C65" s="162"/>
      <c r="D65" s="163"/>
      <c r="E65" s="164"/>
      <c r="F65" s="164"/>
      <c r="G65" s="164"/>
      <c r="H65" s="164"/>
      <c r="I65" s="164"/>
      <c r="J65" s="164"/>
    </row>
    <row r="66" spans="1:10" ht="13.5">
      <c r="A66" s="162">
        <v>60</v>
      </c>
      <c r="B66" s="162"/>
      <c r="C66" s="162"/>
      <c r="D66" s="163"/>
      <c r="E66" s="164"/>
      <c r="F66" s="164"/>
      <c r="G66" s="164"/>
      <c r="H66" s="164"/>
      <c r="I66" s="164"/>
      <c r="J66" s="164"/>
    </row>
    <row r="67" spans="1:10" ht="13.5">
      <c r="A67" s="162">
        <v>61</v>
      </c>
      <c r="B67" s="162"/>
      <c r="C67" s="162"/>
      <c r="D67" s="163"/>
      <c r="E67" s="164"/>
      <c r="F67" s="164"/>
      <c r="G67" s="164"/>
      <c r="H67" s="164"/>
      <c r="I67" s="164"/>
      <c r="J67" s="164"/>
    </row>
    <row r="68" spans="1:10" ht="13.5">
      <c r="A68" s="162">
        <v>62</v>
      </c>
      <c r="B68" s="162"/>
      <c r="C68" s="162"/>
      <c r="D68" s="163"/>
      <c r="E68" s="164"/>
      <c r="F68" s="164"/>
      <c r="G68" s="164"/>
      <c r="H68" s="164"/>
      <c r="I68" s="164"/>
      <c r="J68" s="164"/>
    </row>
    <row r="69" spans="1:10" ht="13.5">
      <c r="A69" s="162">
        <v>63</v>
      </c>
      <c r="B69" s="162"/>
      <c r="C69" s="162"/>
      <c r="D69" s="163"/>
      <c r="E69" s="164"/>
      <c r="F69" s="164"/>
      <c r="G69" s="164"/>
      <c r="H69" s="164"/>
      <c r="I69" s="164"/>
      <c r="J69" s="164"/>
    </row>
    <row r="70" spans="1:10" ht="13.5">
      <c r="A70" s="162">
        <v>64</v>
      </c>
      <c r="B70" s="162"/>
      <c r="C70" s="162"/>
      <c r="D70" s="163"/>
      <c r="E70" s="164"/>
      <c r="F70" s="164"/>
      <c r="G70" s="164"/>
      <c r="H70" s="164"/>
      <c r="I70" s="164"/>
      <c r="J70" s="164"/>
    </row>
    <row r="71" spans="1:10" ht="13.5">
      <c r="A71" s="162">
        <v>65</v>
      </c>
      <c r="B71" s="162"/>
      <c r="C71" s="162"/>
      <c r="D71" s="163"/>
      <c r="E71" s="164"/>
      <c r="F71" s="164"/>
      <c r="G71" s="164"/>
      <c r="H71" s="164"/>
      <c r="I71" s="164"/>
      <c r="J71" s="164"/>
    </row>
    <row r="72" spans="1:10" ht="13.5">
      <c r="A72" s="162">
        <v>66</v>
      </c>
      <c r="B72" s="162"/>
      <c r="C72" s="162"/>
      <c r="D72" s="163"/>
      <c r="E72" s="164"/>
      <c r="F72" s="164"/>
      <c r="G72" s="164"/>
      <c r="H72" s="164"/>
      <c r="I72" s="164"/>
      <c r="J72" s="164"/>
    </row>
    <row r="73" spans="1:10" ht="13.5">
      <c r="A73" s="162">
        <v>67</v>
      </c>
      <c r="B73" s="162"/>
      <c r="C73" s="162"/>
      <c r="D73" s="163"/>
      <c r="E73" s="164"/>
      <c r="F73" s="164"/>
      <c r="G73" s="164"/>
      <c r="H73" s="164"/>
      <c r="I73" s="164"/>
      <c r="J73" s="164"/>
    </row>
    <row r="74" spans="1:10" ht="13.5">
      <c r="A74" s="162">
        <v>68</v>
      </c>
      <c r="B74" s="162"/>
      <c r="C74" s="162"/>
      <c r="D74" s="163"/>
      <c r="E74" s="164"/>
      <c r="F74" s="164"/>
      <c r="G74" s="164"/>
      <c r="H74" s="164"/>
      <c r="I74" s="164"/>
      <c r="J74" s="164"/>
    </row>
    <row r="75" spans="1:10" ht="13.5">
      <c r="A75" s="162">
        <v>69</v>
      </c>
      <c r="B75" s="162"/>
      <c r="C75" s="162"/>
      <c r="D75" s="163"/>
      <c r="E75" s="164"/>
      <c r="F75" s="164"/>
      <c r="G75" s="164"/>
      <c r="H75" s="164"/>
      <c r="I75" s="164"/>
      <c r="J75" s="164"/>
    </row>
    <row r="76" spans="1:10" ht="13.5">
      <c r="A76" s="162">
        <v>70</v>
      </c>
      <c r="B76" s="162"/>
      <c r="C76" s="162"/>
      <c r="D76" s="163"/>
      <c r="E76" s="164"/>
      <c r="F76" s="164"/>
      <c r="G76" s="164"/>
      <c r="H76" s="164"/>
      <c r="I76" s="164"/>
      <c r="J76" s="164"/>
    </row>
    <row r="77" spans="1:10" ht="13.5">
      <c r="A77" s="162">
        <v>71</v>
      </c>
      <c r="B77" s="162"/>
      <c r="C77" s="162"/>
      <c r="D77" s="163"/>
      <c r="E77" s="164"/>
      <c r="F77" s="164"/>
      <c r="G77" s="164"/>
      <c r="H77" s="164"/>
      <c r="I77" s="164"/>
      <c r="J77" s="164"/>
    </row>
    <row r="78" spans="1:10" ht="13.5">
      <c r="A78" s="162">
        <v>72</v>
      </c>
      <c r="B78" s="162"/>
      <c r="C78" s="162"/>
      <c r="D78" s="163"/>
      <c r="E78" s="164"/>
      <c r="F78" s="164"/>
      <c r="G78" s="164"/>
      <c r="H78" s="164"/>
      <c r="I78" s="164"/>
      <c r="J78" s="164"/>
    </row>
    <row r="79" spans="1:10" ht="13.5">
      <c r="A79" s="162">
        <v>73</v>
      </c>
      <c r="B79" s="162"/>
      <c r="C79" s="162"/>
      <c r="D79" s="163"/>
      <c r="E79" s="164"/>
      <c r="F79" s="164"/>
      <c r="G79" s="164"/>
      <c r="H79" s="164"/>
      <c r="I79" s="164"/>
      <c r="J79" s="164"/>
    </row>
    <row r="80" spans="1:10" ht="13.5">
      <c r="A80" s="162">
        <v>74</v>
      </c>
      <c r="B80" s="162"/>
      <c r="C80" s="162"/>
      <c r="D80" s="163"/>
      <c r="E80" s="164"/>
      <c r="F80" s="164"/>
      <c r="G80" s="164"/>
      <c r="H80" s="164"/>
      <c r="I80" s="164"/>
      <c r="J80" s="164"/>
    </row>
    <row r="81" spans="1:10" ht="13.5">
      <c r="A81" s="162">
        <v>75</v>
      </c>
      <c r="B81" s="162"/>
      <c r="C81" s="162"/>
      <c r="D81" s="163"/>
      <c r="E81" s="164"/>
      <c r="F81" s="164"/>
      <c r="G81" s="164"/>
      <c r="H81" s="164"/>
      <c r="I81" s="164"/>
      <c r="J81" s="164"/>
    </row>
    <row r="82" spans="1:10" ht="13.5">
      <c r="A82" s="162">
        <v>76</v>
      </c>
      <c r="B82" s="162"/>
      <c r="C82" s="162"/>
      <c r="D82" s="163"/>
      <c r="E82" s="164"/>
      <c r="F82" s="164"/>
      <c r="G82" s="164"/>
      <c r="H82" s="164"/>
      <c r="I82" s="164"/>
      <c r="J82" s="164"/>
    </row>
    <row r="83" spans="1:10" ht="13.5">
      <c r="A83" s="162">
        <v>77</v>
      </c>
      <c r="B83" s="162"/>
      <c r="C83" s="162"/>
      <c r="D83" s="163"/>
      <c r="E83" s="164"/>
      <c r="F83" s="164"/>
      <c r="G83" s="164"/>
      <c r="H83" s="164"/>
      <c r="I83" s="164"/>
      <c r="J83" s="164"/>
    </row>
    <row r="84" spans="1:10" ht="13.5">
      <c r="A84" s="162">
        <v>78</v>
      </c>
      <c r="B84" s="162"/>
      <c r="C84" s="162"/>
      <c r="D84" s="163"/>
      <c r="E84" s="164"/>
      <c r="F84" s="164"/>
      <c r="G84" s="164"/>
      <c r="H84" s="164"/>
      <c r="I84" s="164"/>
      <c r="J84" s="164"/>
    </row>
    <row r="85" spans="1:10" ht="13.5">
      <c r="A85" s="162">
        <v>79</v>
      </c>
      <c r="B85" s="162"/>
      <c r="C85" s="162"/>
      <c r="D85" s="163"/>
      <c r="E85" s="164"/>
      <c r="F85" s="164"/>
      <c r="G85" s="164"/>
      <c r="H85" s="164"/>
      <c r="I85" s="164"/>
      <c r="J85" s="164"/>
    </row>
    <row r="86" spans="1:10" ht="13.5">
      <c r="A86" s="162">
        <v>80</v>
      </c>
      <c r="B86" s="162"/>
      <c r="C86" s="162"/>
      <c r="D86" s="163"/>
      <c r="E86" s="164"/>
      <c r="F86" s="164"/>
      <c r="G86" s="164"/>
      <c r="H86" s="164"/>
      <c r="I86" s="164"/>
      <c r="J86" s="164"/>
    </row>
    <row r="87" spans="1:10" ht="13.5">
      <c r="A87" s="162">
        <v>81</v>
      </c>
      <c r="B87" s="162"/>
      <c r="C87" s="162"/>
      <c r="D87" s="163"/>
      <c r="E87" s="164"/>
      <c r="F87" s="164"/>
      <c r="G87" s="164"/>
      <c r="H87" s="164"/>
      <c r="I87" s="164"/>
      <c r="J87" s="164"/>
    </row>
    <row r="88" spans="1:10" ht="13.5">
      <c r="A88" s="162">
        <v>82</v>
      </c>
      <c r="B88" s="162"/>
      <c r="C88" s="162"/>
      <c r="D88" s="163"/>
      <c r="E88" s="164"/>
      <c r="F88" s="164"/>
      <c r="G88" s="164"/>
      <c r="H88" s="164"/>
      <c r="I88" s="164"/>
      <c r="J88" s="164"/>
    </row>
    <row r="89" spans="1:10" ht="13.5">
      <c r="A89" s="162">
        <v>83</v>
      </c>
      <c r="B89" s="162"/>
      <c r="C89" s="162"/>
      <c r="D89" s="163"/>
      <c r="E89" s="164"/>
      <c r="F89" s="164"/>
      <c r="G89" s="164"/>
      <c r="H89" s="164"/>
      <c r="I89" s="164"/>
      <c r="J89" s="164"/>
    </row>
    <row r="90" spans="1:10" ht="13.5">
      <c r="A90" s="162">
        <v>84</v>
      </c>
      <c r="B90" s="162"/>
      <c r="C90" s="162"/>
      <c r="D90" s="163"/>
      <c r="E90" s="164"/>
      <c r="F90" s="164"/>
      <c r="G90" s="164"/>
      <c r="H90" s="164"/>
      <c r="I90" s="164"/>
      <c r="J90" s="164"/>
    </row>
    <row r="91" spans="1:10" ht="13.5">
      <c r="A91" s="162">
        <v>85</v>
      </c>
      <c r="B91" s="162"/>
      <c r="C91" s="162"/>
      <c r="D91" s="163"/>
      <c r="E91" s="164"/>
      <c r="F91" s="164"/>
      <c r="G91" s="164"/>
      <c r="H91" s="164"/>
      <c r="I91" s="164"/>
      <c r="J91" s="164"/>
    </row>
    <row r="92" spans="1:10" ht="13.5">
      <c r="A92" s="162">
        <v>86</v>
      </c>
      <c r="B92" s="162"/>
      <c r="C92" s="162"/>
      <c r="D92" s="163"/>
      <c r="E92" s="164"/>
      <c r="F92" s="164"/>
      <c r="G92" s="164"/>
      <c r="H92" s="164"/>
      <c r="I92" s="164"/>
      <c r="J92" s="164"/>
    </row>
    <row r="93" spans="1:10" ht="13.5">
      <c r="A93" s="162">
        <v>87</v>
      </c>
      <c r="B93" s="162"/>
      <c r="C93" s="162"/>
      <c r="D93" s="163"/>
      <c r="E93" s="164"/>
      <c r="F93" s="164"/>
      <c r="G93" s="164"/>
      <c r="H93" s="164"/>
      <c r="I93" s="164"/>
      <c r="J93" s="164"/>
    </row>
    <row r="94" spans="1:10" ht="13.5">
      <c r="A94" s="162">
        <v>88</v>
      </c>
      <c r="B94" s="162"/>
      <c r="C94" s="162"/>
      <c r="D94" s="163"/>
      <c r="E94" s="164"/>
      <c r="F94" s="164"/>
      <c r="G94" s="164"/>
      <c r="H94" s="164"/>
      <c r="I94" s="164"/>
      <c r="J94" s="164"/>
    </row>
    <row r="95" spans="1:10" ht="13.5">
      <c r="A95" s="162">
        <v>89</v>
      </c>
      <c r="B95" s="162"/>
      <c r="C95" s="162"/>
      <c r="D95" s="163"/>
      <c r="E95" s="164"/>
      <c r="F95" s="164"/>
      <c r="G95" s="164"/>
      <c r="H95" s="164"/>
      <c r="I95" s="164"/>
      <c r="J95" s="164"/>
    </row>
    <row r="96" spans="1:10" ht="13.5">
      <c r="A96" s="162">
        <v>90</v>
      </c>
      <c r="B96" s="162"/>
      <c r="C96" s="162"/>
      <c r="D96" s="163"/>
      <c r="E96" s="164"/>
      <c r="F96" s="164"/>
      <c r="G96" s="164"/>
      <c r="H96" s="164"/>
      <c r="I96" s="164"/>
      <c r="J96" s="164"/>
    </row>
    <row r="97" spans="1:10" ht="13.5">
      <c r="A97" s="162">
        <v>91</v>
      </c>
      <c r="B97" s="162"/>
      <c r="C97" s="162"/>
      <c r="D97" s="163"/>
      <c r="E97" s="164"/>
      <c r="F97" s="164"/>
      <c r="G97" s="164"/>
      <c r="H97" s="164"/>
      <c r="I97" s="164"/>
      <c r="J97" s="164"/>
    </row>
    <row r="98" spans="1:10" ht="13.5">
      <c r="A98" s="162">
        <v>92</v>
      </c>
      <c r="B98" s="162"/>
      <c r="C98" s="162"/>
      <c r="D98" s="163"/>
      <c r="E98" s="164"/>
      <c r="F98" s="164"/>
      <c r="G98" s="164"/>
      <c r="H98" s="164"/>
      <c r="I98" s="164"/>
      <c r="J98" s="164"/>
    </row>
    <row r="99" spans="1:10" ht="13.5">
      <c r="A99" s="162">
        <v>93</v>
      </c>
      <c r="B99" s="162"/>
      <c r="C99" s="162"/>
      <c r="D99" s="163"/>
      <c r="E99" s="164"/>
      <c r="F99" s="164"/>
      <c r="G99" s="164"/>
      <c r="H99" s="164"/>
      <c r="I99" s="164"/>
      <c r="J99" s="164"/>
    </row>
    <row r="100" spans="1:10" ht="13.5">
      <c r="A100" s="162">
        <v>94</v>
      </c>
      <c r="B100" s="162"/>
      <c r="C100" s="162"/>
      <c r="D100" s="163"/>
      <c r="E100" s="164"/>
      <c r="F100" s="164"/>
      <c r="G100" s="164"/>
      <c r="H100" s="164"/>
      <c r="I100" s="164"/>
      <c r="J100" s="164"/>
    </row>
    <row r="101" spans="1:10" ht="13.5">
      <c r="A101" s="162">
        <v>95</v>
      </c>
      <c r="B101" s="162"/>
      <c r="C101" s="162"/>
      <c r="D101" s="163"/>
      <c r="E101" s="164"/>
      <c r="F101" s="164"/>
      <c r="G101" s="164"/>
      <c r="H101" s="164"/>
      <c r="I101" s="164"/>
      <c r="J101" s="164"/>
    </row>
    <row r="102" spans="1:10" ht="13.5">
      <c r="A102" s="162">
        <v>96</v>
      </c>
      <c r="B102" s="162"/>
      <c r="C102" s="162"/>
      <c r="D102" s="163"/>
      <c r="E102" s="164"/>
      <c r="F102" s="164"/>
      <c r="G102" s="164"/>
      <c r="H102" s="164"/>
      <c r="I102" s="164"/>
      <c r="J102" s="164"/>
    </row>
    <row r="103" spans="1:10" ht="13.5">
      <c r="A103" s="162">
        <v>97</v>
      </c>
      <c r="B103" s="162"/>
      <c r="C103" s="162"/>
      <c r="D103" s="163"/>
      <c r="E103" s="164"/>
      <c r="F103" s="164"/>
      <c r="G103" s="164"/>
      <c r="H103" s="164"/>
      <c r="I103" s="164"/>
      <c r="J103" s="164"/>
    </row>
    <row r="104" spans="1:10" ht="13.5">
      <c r="A104" s="162">
        <v>98</v>
      </c>
      <c r="B104" s="162"/>
      <c r="C104" s="162"/>
      <c r="D104" s="163"/>
      <c r="E104" s="164"/>
      <c r="F104" s="164"/>
      <c r="G104" s="164"/>
      <c r="H104" s="164"/>
      <c r="I104" s="164"/>
      <c r="J104" s="164"/>
    </row>
    <row r="105" spans="1:10" ht="13.5">
      <c r="A105" s="162">
        <v>99</v>
      </c>
      <c r="B105" s="162"/>
      <c r="C105" s="162"/>
      <c r="D105" s="163"/>
      <c r="E105" s="164"/>
      <c r="F105" s="164"/>
      <c r="G105" s="164"/>
      <c r="H105" s="164"/>
      <c r="I105" s="164"/>
      <c r="J105" s="164"/>
    </row>
    <row r="106" spans="1:10" ht="13.5">
      <c r="A106" s="162">
        <v>100</v>
      </c>
      <c r="B106" s="162"/>
      <c r="C106" s="162"/>
      <c r="D106" s="163"/>
      <c r="E106" s="164"/>
      <c r="F106" s="164"/>
      <c r="G106" s="164"/>
      <c r="H106" s="164"/>
      <c r="I106" s="164"/>
      <c r="J106" s="164"/>
    </row>
    <row r="107" spans="1:10" ht="13.5">
      <c r="A107" s="162">
        <v>101</v>
      </c>
      <c r="B107" s="162"/>
      <c r="C107" s="162"/>
      <c r="D107" s="163"/>
      <c r="E107" s="164"/>
      <c r="F107" s="164"/>
      <c r="G107" s="164"/>
      <c r="H107" s="164"/>
      <c r="I107" s="164"/>
      <c r="J107" s="164"/>
    </row>
    <row r="108" spans="1:10" ht="13.5">
      <c r="A108" s="162">
        <v>102</v>
      </c>
      <c r="B108" s="162"/>
      <c r="C108" s="162"/>
      <c r="D108" s="163"/>
      <c r="E108" s="164"/>
      <c r="F108" s="164"/>
      <c r="G108" s="164"/>
      <c r="H108" s="164"/>
      <c r="I108" s="164"/>
      <c r="J108" s="164"/>
    </row>
    <row r="109" spans="1:10" ht="13.5">
      <c r="A109" s="162">
        <v>103</v>
      </c>
      <c r="B109" s="162"/>
      <c r="C109" s="162"/>
      <c r="D109" s="163"/>
      <c r="E109" s="164"/>
      <c r="F109" s="164"/>
      <c r="G109" s="164"/>
      <c r="H109" s="164"/>
      <c r="I109" s="164"/>
      <c r="J109" s="164"/>
    </row>
    <row r="110" spans="1:10" ht="13.5">
      <c r="A110" s="162">
        <v>104</v>
      </c>
      <c r="B110" s="162"/>
      <c r="C110" s="162"/>
      <c r="D110" s="163"/>
      <c r="E110" s="164"/>
      <c r="F110" s="164"/>
      <c r="G110" s="164"/>
      <c r="H110" s="164"/>
      <c r="I110" s="164"/>
      <c r="J110" s="164"/>
    </row>
    <row r="111" spans="1:10" ht="13.5">
      <c r="A111" s="162">
        <v>105</v>
      </c>
      <c r="B111" s="162"/>
      <c r="C111" s="162"/>
      <c r="D111" s="163"/>
      <c r="E111" s="164"/>
      <c r="F111" s="164"/>
      <c r="G111" s="164"/>
      <c r="H111" s="164"/>
      <c r="I111" s="164"/>
      <c r="J111" s="164"/>
    </row>
    <row r="112" spans="1:10" ht="13.5">
      <c r="A112" s="162">
        <v>106</v>
      </c>
      <c r="B112" s="162"/>
      <c r="C112" s="162"/>
      <c r="D112" s="163"/>
      <c r="E112" s="164"/>
      <c r="F112" s="164"/>
      <c r="G112" s="164"/>
      <c r="H112" s="164"/>
      <c r="I112" s="164"/>
      <c r="J112" s="164"/>
    </row>
    <row r="113" spans="1:10" ht="13.5">
      <c r="A113" s="162">
        <v>107</v>
      </c>
      <c r="B113" s="162"/>
      <c r="C113" s="162"/>
      <c r="D113" s="163"/>
      <c r="E113" s="164"/>
      <c r="F113" s="164"/>
      <c r="G113" s="164"/>
      <c r="H113" s="164"/>
      <c r="I113" s="164"/>
      <c r="J113" s="164"/>
    </row>
    <row r="114" spans="1:10" ht="13.5">
      <c r="A114" s="162">
        <v>108</v>
      </c>
      <c r="B114" s="162"/>
      <c r="C114" s="162"/>
      <c r="D114" s="163"/>
      <c r="E114" s="164"/>
      <c r="F114" s="164"/>
      <c r="G114" s="164"/>
      <c r="H114" s="164"/>
      <c r="I114" s="164"/>
      <c r="J114" s="164"/>
    </row>
    <row r="115" spans="1:10" ht="13.5">
      <c r="A115" s="162">
        <v>109</v>
      </c>
      <c r="B115" s="162"/>
      <c r="C115" s="162"/>
      <c r="D115" s="163"/>
      <c r="E115" s="164"/>
      <c r="F115" s="164"/>
      <c r="G115" s="164"/>
      <c r="H115" s="164"/>
      <c r="I115" s="164"/>
      <c r="J115" s="164"/>
    </row>
    <row r="116" spans="1:10" ht="13.5">
      <c r="A116" s="162">
        <v>110</v>
      </c>
      <c r="B116" s="162"/>
      <c r="C116" s="162"/>
      <c r="D116" s="163"/>
      <c r="E116" s="164"/>
      <c r="F116" s="164"/>
      <c r="G116" s="164"/>
      <c r="H116" s="164"/>
      <c r="I116" s="164"/>
      <c r="J116" s="164"/>
    </row>
    <row r="117" spans="1:10" ht="13.5">
      <c r="A117" s="162">
        <v>111</v>
      </c>
      <c r="B117" s="162"/>
      <c r="C117" s="162"/>
      <c r="D117" s="163"/>
      <c r="E117" s="164"/>
      <c r="F117" s="164"/>
      <c r="G117" s="164"/>
      <c r="H117" s="164"/>
      <c r="I117" s="164"/>
      <c r="J117" s="164"/>
    </row>
    <row r="118" spans="1:10" ht="13.5">
      <c r="A118" s="162">
        <v>112</v>
      </c>
      <c r="B118" s="162"/>
      <c r="C118" s="162"/>
      <c r="D118" s="163"/>
      <c r="E118" s="164"/>
      <c r="F118" s="164"/>
      <c r="G118" s="164"/>
      <c r="H118" s="164"/>
      <c r="I118" s="164"/>
      <c r="J118" s="164"/>
    </row>
    <row r="119" spans="1:10" ht="13.5">
      <c r="A119" s="162">
        <v>113</v>
      </c>
      <c r="B119" s="162"/>
      <c r="C119" s="162"/>
      <c r="D119" s="163"/>
      <c r="E119" s="164"/>
      <c r="F119" s="164"/>
      <c r="G119" s="164"/>
      <c r="H119" s="164"/>
      <c r="I119" s="164"/>
      <c r="J119" s="164"/>
    </row>
    <row r="120" spans="1:10" ht="13.5">
      <c r="A120" s="162">
        <v>114</v>
      </c>
      <c r="B120" s="162"/>
      <c r="C120" s="162"/>
      <c r="D120" s="163"/>
      <c r="E120" s="164"/>
      <c r="F120" s="164"/>
      <c r="G120" s="164"/>
      <c r="H120" s="164"/>
      <c r="I120" s="164"/>
      <c r="J120" s="164"/>
    </row>
    <row r="121" spans="1:10" ht="13.5">
      <c r="A121" s="162">
        <v>115</v>
      </c>
      <c r="B121" s="162"/>
      <c r="C121" s="162"/>
      <c r="D121" s="163"/>
      <c r="E121" s="164"/>
      <c r="F121" s="164"/>
      <c r="G121" s="164"/>
      <c r="H121" s="164"/>
      <c r="I121" s="164"/>
      <c r="J121" s="164"/>
    </row>
    <row r="122" spans="1:10" ht="13.5">
      <c r="A122" s="162">
        <v>116</v>
      </c>
      <c r="B122" s="162"/>
      <c r="C122" s="162"/>
      <c r="D122" s="163"/>
      <c r="E122" s="164"/>
      <c r="F122" s="164"/>
      <c r="G122" s="164"/>
      <c r="H122" s="164"/>
      <c r="I122" s="164"/>
      <c r="J122" s="164"/>
    </row>
    <row r="123" spans="1:10" ht="13.5">
      <c r="A123" s="162">
        <v>117</v>
      </c>
      <c r="B123" s="162"/>
      <c r="C123" s="162"/>
      <c r="D123" s="163"/>
      <c r="E123" s="164"/>
      <c r="F123" s="164"/>
      <c r="G123" s="164"/>
      <c r="H123" s="164"/>
      <c r="I123" s="164"/>
      <c r="J123" s="164"/>
    </row>
    <row r="124" spans="1:10" ht="13.5">
      <c r="A124" s="162">
        <v>118</v>
      </c>
      <c r="B124" s="162"/>
      <c r="C124" s="162"/>
      <c r="D124" s="163"/>
      <c r="E124" s="164"/>
      <c r="F124" s="164"/>
      <c r="G124" s="164"/>
      <c r="H124" s="164"/>
      <c r="I124" s="164"/>
      <c r="J124" s="164"/>
    </row>
    <row r="125" spans="1:10" ht="13.5">
      <c r="A125" s="162">
        <v>119</v>
      </c>
      <c r="B125" s="162"/>
      <c r="C125" s="162"/>
      <c r="D125" s="163"/>
      <c r="E125" s="164"/>
      <c r="F125" s="164"/>
      <c r="G125" s="164"/>
      <c r="H125" s="164"/>
      <c r="I125" s="164"/>
      <c r="J125" s="164"/>
    </row>
    <row r="126" spans="1:10" ht="13.5">
      <c r="A126" s="162">
        <v>120</v>
      </c>
      <c r="B126" s="162"/>
      <c r="C126" s="162"/>
      <c r="D126" s="163"/>
      <c r="E126" s="164"/>
      <c r="F126" s="164"/>
      <c r="G126" s="164"/>
      <c r="H126" s="164"/>
      <c r="I126" s="164"/>
      <c r="J126" s="164"/>
    </row>
    <row r="127" spans="1:10" ht="13.5">
      <c r="A127" s="162">
        <v>121</v>
      </c>
      <c r="B127" s="162"/>
      <c r="C127" s="162"/>
      <c r="D127" s="163"/>
      <c r="E127" s="164"/>
      <c r="F127" s="164"/>
      <c r="G127" s="164"/>
      <c r="H127" s="164"/>
      <c r="I127" s="164"/>
      <c r="J127" s="164"/>
    </row>
    <row r="128" spans="1:10" ht="13.5">
      <c r="A128" s="162">
        <v>122</v>
      </c>
      <c r="B128" s="162"/>
      <c r="C128" s="162"/>
      <c r="D128" s="163"/>
      <c r="E128" s="164"/>
      <c r="F128" s="164"/>
      <c r="G128" s="164"/>
      <c r="H128" s="164"/>
      <c r="I128" s="164"/>
      <c r="J128" s="164"/>
    </row>
    <row r="129" spans="1:10" ht="13.5">
      <c r="A129" s="162">
        <v>123</v>
      </c>
      <c r="B129" s="162"/>
      <c r="C129" s="162"/>
      <c r="D129" s="163"/>
      <c r="E129" s="164"/>
      <c r="F129" s="164"/>
      <c r="G129" s="164"/>
      <c r="H129" s="164"/>
      <c r="I129" s="164"/>
      <c r="J129" s="164"/>
    </row>
    <row r="130" spans="1:10" ht="13.5">
      <c r="A130" s="162">
        <v>124</v>
      </c>
      <c r="B130" s="162"/>
      <c r="C130" s="162"/>
      <c r="D130" s="163"/>
      <c r="E130" s="164"/>
      <c r="F130" s="164"/>
      <c r="G130" s="164"/>
      <c r="H130" s="164"/>
      <c r="I130" s="164"/>
      <c r="J130" s="164"/>
    </row>
    <row r="131" spans="1:10" ht="13.5">
      <c r="A131" s="162">
        <v>125</v>
      </c>
      <c r="B131" s="162"/>
      <c r="C131" s="162"/>
      <c r="D131" s="163"/>
      <c r="E131" s="164"/>
      <c r="F131" s="164"/>
      <c r="G131" s="164"/>
      <c r="H131" s="164"/>
      <c r="I131" s="164"/>
      <c r="J131" s="164"/>
    </row>
    <row r="132" spans="1:10" ht="13.5">
      <c r="A132" s="162">
        <v>126</v>
      </c>
      <c r="B132" s="162"/>
      <c r="C132" s="162"/>
      <c r="D132" s="163"/>
      <c r="E132" s="164"/>
      <c r="F132" s="164"/>
      <c r="G132" s="164"/>
      <c r="H132" s="164"/>
      <c r="I132" s="164"/>
      <c r="J132" s="164"/>
    </row>
    <row r="133" spans="1:10" ht="13.5">
      <c r="A133" s="162">
        <v>127</v>
      </c>
      <c r="B133" s="162"/>
      <c r="C133" s="162"/>
      <c r="D133" s="163"/>
      <c r="E133" s="164"/>
      <c r="F133" s="164"/>
      <c r="G133" s="164"/>
      <c r="H133" s="164"/>
      <c r="I133" s="164"/>
      <c r="J133" s="164"/>
    </row>
    <row r="134" spans="1:10" ht="13.5">
      <c r="A134" s="162">
        <v>128</v>
      </c>
      <c r="B134" s="162"/>
      <c r="C134" s="162"/>
      <c r="D134" s="163"/>
      <c r="E134" s="164"/>
      <c r="F134" s="164"/>
      <c r="G134" s="164"/>
      <c r="H134" s="164"/>
      <c r="I134" s="164"/>
      <c r="J134" s="164"/>
    </row>
    <row r="135" spans="1:10" ht="13.5">
      <c r="A135" s="162">
        <v>129</v>
      </c>
      <c r="B135" s="162"/>
      <c r="C135" s="162"/>
      <c r="D135" s="163"/>
      <c r="E135" s="164"/>
      <c r="F135" s="164"/>
      <c r="G135" s="164"/>
      <c r="H135" s="164"/>
      <c r="I135" s="164"/>
      <c r="J135" s="164"/>
    </row>
    <row r="136" spans="1:10" ht="13.5">
      <c r="A136" s="162">
        <v>130</v>
      </c>
      <c r="B136" s="162"/>
      <c r="C136" s="162"/>
      <c r="D136" s="163"/>
      <c r="E136" s="164"/>
      <c r="F136" s="164"/>
      <c r="G136" s="164"/>
      <c r="H136" s="164"/>
      <c r="I136" s="164"/>
      <c r="J136" s="164"/>
    </row>
    <row r="137" spans="1:10" ht="13.5">
      <c r="A137" s="162">
        <v>131</v>
      </c>
      <c r="B137" s="162"/>
      <c r="C137" s="162"/>
      <c r="D137" s="163"/>
      <c r="E137" s="164"/>
      <c r="F137" s="164"/>
      <c r="G137" s="164"/>
      <c r="H137" s="164"/>
      <c r="I137" s="164"/>
      <c r="J137" s="164"/>
    </row>
    <row r="138" spans="1:10" ht="13.5">
      <c r="A138" s="162">
        <v>132</v>
      </c>
      <c r="B138" s="162"/>
      <c r="C138" s="162"/>
      <c r="D138" s="163"/>
      <c r="E138" s="164"/>
      <c r="F138" s="164"/>
      <c r="G138" s="164"/>
      <c r="H138" s="164"/>
      <c r="I138" s="164"/>
      <c r="J138" s="164"/>
    </row>
    <row r="139" spans="1:10" ht="13.5">
      <c r="A139" s="162">
        <v>133</v>
      </c>
      <c r="B139" s="162"/>
      <c r="C139" s="162"/>
      <c r="D139" s="163"/>
      <c r="E139" s="164"/>
      <c r="F139" s="164"/>
      <c r="G139" s="164"/>
      <c r="H139" s="164"/>
      <c r="I139" s="164"/>
      <c r="J139" s="164"/>
    </row>
    <row r="140" spans="1:10" ht="13.5">
      <c r="A140" s="162">
        <v>134</v>
      </c>
      <c r="B140" s="162"/>
      <c r="C140" s="162"/>
      <c r="D140" s="163"/>
      <c r="E140" s="164"/>
      <c r="F140" s="164"/>
      <c r="G140" s="164"/>
      <c r="H140" s="164"/>
      <c r="I140" s="164"/>
      <c r="J140" s="164"/>
    </row>
    <row r="141" spans="1:10" ht="13.5">
      <c r="A141" s="162">
        <v>135</v>
      </c>
      <c r="B141" s="162"/>
      <c r="C141" s="162"/>
      <c r="D141" s="163"/>
      <c r="E141" s="164"/>
      <c r="F141" s="164"/>
      <c r="G141" s="164"/>
      <c r="H141" s="164"/>
      <c r="I141" s="164"/>
      <c r="J141" s="164"/>
    </row>
    <row r="142" spans="1:10" ht="13.5">
      <c r="A142" s="162">
        <v>136</v>
      </c>
      <c r="B142" s="162"/>
      <c r="C142" s="162"/>
      <c r="D142" s="163"/>
      <c r="E142" s="164"/>
      <c r="F142" s="164"/>
      <c r="G142" s="164"/>
      <c r="H142" s="164"/>
      <c r="I142" s="164"/>
      <c r="J142" s="164"/>
    </row>
    <row r="143" spans="1:10" ht="13.5">
      <c r="A143" s="162">
        <v>137</v>
      </c>
      <c r="B143" s="162"/>
      <c r="C143" s="162"/>
      <c r="D143" s="163"/>
      <c r="E143" s="164"/>
      <c r="F143" s="164"/>
      <c r="G143" s="164"/>
      <c r="H143" s="164"/>
      <c r="I143" s="164"/>
      <c r="J143" s="164"/>
    </row>
    <row r="144" spans="1:10" ht="13.5">
      <c r="A144" s="162">
        <v>138</v>
      </c>
      <c r="B144" s="162"/>
      <c r="C144" s="162"/>
      <c r="D144" s="163"/>
      <c r="E144" s="164"/>
      <c r="F144" s="164"/>
      <c r="G144" s="164"/>
      <c r="H144" s="164"/>
      <c r="I144" s="164"/>
      <c r="J144" s="164"/>
    </row>
    <row r="145" spans="1:10" ht="13.5">
      <c r="A145" s="162">
        <v>139</v>
      </c>
      <c r="B145" s="162"/>
      <c r="C145" s="162"/>
      <c r="D145" s="163"/>
      <c r="E145" s="164"/>
      <c r="F145" s="164"/>
      <c r="G145" s="164"/>
      <c r="H145" s="164"/>
      <c r="I145" s="164"/>
      <c r="J145" s="164"/>
    </row>
    <row r="146" spans="1:10" ht="13.5">
      <c r="A146" s="162">
        <v>140</v>
      </c>
      <c r="B146" s="162"/>
      <c r="C146" s="162"/>
      <c r="D146" s="163"/>
      <c r="E146" s="164"/>
      <c r="F146" s="164"/>
      <c r="G146" s="164"/>
      <c r="H146" s="164"/>
      <c r="I146" s="164"/>
      <c r="J146" s="164"/>
    </row>
    <row r="147" spans="1:10" ht="13.5">
      <c r="A147" s="162">
        <v>141</v>
      </c>
      <c r="B147" s="162"/>
      <c r="C147" s="162"/>
      <c r="D147" s="163"/>
      <c r="E147" s="164"/>
      <c r="F147" s="164"/>
      <c r="G147" s="164"/>
      <c r="H147" s="164"/>
      <c r="I147" s="164"/>
      <c r="J147" s="164"/>
    </row>
    <row r="148" spans="1:10" ht="13.5">
      <c r="A148" s="162">
        <v>142</v>
      </c>
      <c r="B148" s="162"/>
      <c r="C148" s="162"/>
      <c r="D148" s="163"/>
      <c r="E148" s="164"/>
      <c r="F148" s="164"/>
      <c r="G148" s="164"/>
      <c r="H148" s="164"/>
      <c r="I148" s="164"/>
      <c r="J148" s="164"/>
    </row>
    <row r="149" spans="1:10" ht="13.5">
      <c r="A149" s="162">
        <v>143</v>
      </c>
      <c r="B149" s="162"/>
      <c r="C149" s="162"/>
      <c r="D149" s="163"/>
      <c r="E149" s="164"/>
      <c r="F149" s="164"/>
      <c r="G149" s="164"/>
      <c r="H149" s="164"/>
      <c r="I149" s="164"/>
      <c r="J149" s="164"/>
    </row>
    <row r="150" spans="1:10" ht="13.5">
      <c r="A150" s="162">
        <v>144</v>
      </c>
      <c r="B150" s="162"/>
      <c r="C150" s="162"/>
      <c r="D150" s="163"/>
      <c r="E150" s="164"/>
      <c r="F150" s="164"/>
      <c r="G150" s="164"/>
      <c r="H150" s="164"/>
      <c r="I150" s="164"/>
      <c r="J150" s="164"/>
    </row>
    <row r="151" spans="1:10" ht="13.5">
      <c r="A151" s="162">
        <v>145</v>
      </c>
      <c r="B151" s="162"/>
      <c r="C151" s="162"/>
      <c r="D151" s="163"/>
      <c r="E151" s="164"/>
      <c r="F151" s="164"/>
      <c r="G151" s="164"/>
      <c r="H151" s="164"/>
      <c r="I151" s="164"/>
      <c r="J151" s="164"/>
    </row>
    <row r="152" spans="1:10" ht="13.5">
      <c r="A152" s="162">
        <v>146</v>
      </c>
      <c r="B152" s="162"/>
      <c r="C152" s="162"/>
      <c r="D152" s="163"/>
      <c r="E152" s="164"/>
      <c r="F152" s="164"/>
      <c r="G152" s="164"/>
      <c r="H152" s="164"/>
      <c r="I152" s="164"/>
      <c r="J152" s="164"/>
    </row>
    <row r="153" spans="1:10" ht="13.5">
      <c r="A153" s="162">
        <v>147</v>
      </c>
      <c r="B153" s="162"/>
      <c r="C153" s="162"/>
      <c r="D153" s="163"/>
      <c r="E153" s="164"/>
      <c r="F153" s="164"/>
      <c r="G153" s="164"/>
      <c r="H153" s="164"/>
      <c r="I153" s="164"/>
      <c r="J153" s="164"/>
    </row>
    <row r="154" spans="1:10" ht="13.5">
      <c r="A154" s="162">
        <v>148</v>
      </c>
      <c r="B154" s="162"/>
      <c r="C154" s="162"/>
      <c r="D154" s="163"/>
      <c r="E154" s="164"/>
      <c r="F154" s="164"/>
      <c r="G154" s="164"/>
      <c r="H154" s="164"/>
      <c r="I154" s="164"/>
      <c r="J154" s="164"/>
    </row>
    <row r="155" spans="1:10" ht="13.5">
      <c r="A155" s="162">
        <v>149</v>
      </c>
      <c r="B155" s="162"/>
      <c r="C155" s="162"/>
      <c r="D155" s="163"/>
      <c r="E155" s="164"/>
      <c r="F155" s="164"/>
      <c r="G155" s="164"/>
      <c r="H155" s="164"/>
      <c r="I155" s="164"/>
      <c r="J155" s="164"/>
    </row>
    <row r="156" spans="1:10" ht="13.5">
      <c r="A156" s="162">
        <v>150</v>
      </c>
      <c r="B156" s="162"/>
      <c r="C156" s="162"/>
      <c r="D156" s="163"/>
      <c r="E156" s="164"/>
      <c r="F156" s="164"/>
      <c r="G156" s="164"/>
      <c r="H156" s="164"/>
      <c r="I156" s="164"/>
      <c r="J156" s="164"/>
    </row>
    <row r="157" spans="1:10" ht="13.5">
      <c r="A157" s="162">
        <v>151</v>
      </c>
      <c r="B157" s="162"/>
      <c r="C157" s="162"/>
      <c r="D157" s="163"/>
      <c r="E157" s="164"/>
      <c r="F157" s="164"/>
      <c r="G157" s="164"/>
      <c r="H157" s="164"/>
      <c r="I157" s="164"/>
      <c r="J157" s="164"/>
    </row>
    <row r="158" spans="1:10" ht="13.5">
      <c r="A158" s="162">
        <v>152</v>
      </c>
      <c r="B158" s="162"/>
      <c r="C158" s="162"/>
      <c r="D158" s="163"/>
      <c r="E158" s="164"/>
      <c r="F158" s="164"/>
      <c r="G158" s="164"/>
      <c r="H158" s="164"/>
      <c r="I158" s="164"/>
      <c r="J158" s="164"/>
    </row>
    <row r="159" spans="1:10" ht="13.5">
      <c r="A159" s="162">
        <v>153</v>
      </c>
      <c r="B159" s="162"/>
      <c r="C159" s="162"/>
      <c r="D159" s="163"/>
      <c r="E159" s="164"/>
      <c r="F159" s="164"/>
      <c r="G159" s="164"/>
      <c r="H159" s="164"/>
      <c r="I159" s="164"/>
      <c r="J159" s="164"/>
    </row>
    <row r="160" spans="1:10" ht="13.5">
      <c r="A160" s="162">
        <v>154</v>
      </c>
      <c r="B160" s="162"/>
      <c r="C160" s="162"/>
      <c r="D160" s="163"/>
      <c r="E160" s="164"/>
      <c r="F160" s="164"/>
      <c r="G160" s="164"/>
      <c r="H160" s="164"/>
      <c r="I160" s="164"/>
      <c r="J160" s="164"/>
    </row>
    <row r="161" spans="1:10" ht="13.5">
      <c r="A161" s="162">
        <v>155</v>
      </c>
      <c r="B161" s="162"/>
      <c r="C161" s="162"/>
      <c r="D161" s="163"/>
      <c r="E161" s="164"/>
      <c r="F161" s="164"/>
      <c r="G161" s="164"/>
      <c r="H161" s="164"/>
      <c r="I161" s="164"/>
      <c r="J161" s="164"/>
    </row>
    <row r="162" spans="1:10" ht="13.5">
      <c r="A162" s="162">
        <v>156</v>
      </c>
      <c r="B162" s="162"/>
      <c r="C162" s="162"/>
      <c r="D162" s="163"/>
      <c r="E162" s="164"/>
      <c r="F162" s="164"/>
      <c r="G162" s="164"/>
      <c r="H162" s="164"/>
      <c r="I162" s="164"/>
      <c r="J162" s="164"/>
    </row>
    <row r="163" spans="1:10" ht="13.5">
      <c r="A163" s="162">
        <v>157</v>
      </c>
      <c r="B163" s="162"/>
      <c r="C163" s="162"/>
      <c r="D163" s="163"/>
      <c r="E163" s="164"/>
      <c r="F163" s="164"/>
      <c r="G163" s="164"/>
      <c r="H163" s="164"/>
      <c r="I163" s="164"/>
      <c r="J163" s="164"/>
    </row>
    <row r="164" spans="1:10" ht="13.5">
      <c r="A164" s="162">
        <v>158</v>
      </c>
      <c r="B164" s="162"/>
      <c r="C164" s="162"/>
      <c r="D164" s="163"/>
      <c r="E164" s="164"/>
      <c r="F164" s="164"/>
      <c r="G164" s="164"/>
      <c r="H164" s="164"/>
      <c r="I164" s="164"/>
      <c r="J164" s="164"/>
    </row>
    <row r="165" spans="1:10" ht="13.5">
      <c r="A165" s="162">
        <v>159</v>
      </c>
      <c r="B165" s="162"/>
      <c r="C165" s="162"/>
      <c r="D165" s="163"/>
      <c r="E165" s="164"/>
      <c r="F165" s="164"/>
      <c r="G165" s="164"/>
      <c r="H165" s="164"/>
      <c r="I165" s="164"/>
      <c r="J165" s="164"/>
    </row>
    <row r="166" spans="1:10" ht="13.5">
      <c r="A166" s="162">
        <v>160</v>
      </c>
      <c r="B166" s="162"/>
      <c r="C166" s="162"/>
      <c r="D166" s="163"/>
      <c r="E166" s="164"/>
      <c r="F166" s="164"/>
      <c r="G166" s="164"/>
      <c r="H166" s="164"/>
      <c r="I166" s="164"/>
      <c r="J166" s="164"/>
    </row>
    <row r="167" spans="1:10" ht="13.5">
      <c r="A167" s="162">
        <v>161</v>
      </c>
      <c r="B167" s="162"/>
      <c r="C167" s="162"/>
      <c r="D167" s="163"/>
      <c r="E167" s="164"/>
      <c r="F167" s="164"/>
      <c r="G167" s="164"/>
      <c r="H167" s="164"/>
      <c r="I167" s="164"/>
      <c r="J167" s="164"/>
    </row>
    <row r="168" spans="1:10" ht="13.5">
      <c r="A168" s="162">
        <v>162</v>
      </c>
      <c r="B168" s="162"/>
      <c r="C168" s="162"/>
      <c r="D168" s="163"/>
      <c r="E168" s="164"/>
      <c r="F168" s="164"/>
      <c r="G168" s="164"/>
      <c r="H168" s="164"/>
      <c r="I168" s="164"/>
      <c r="J168" s="164"/>
    </row>
    <row r="169" spans="1:10" ht="13.5">
      <c r="A169" s="162">
        <v>163</v>
      </c>
      <c r="B169" s="162"/>
      <c r="C169" s="162"/>
      <c r="D169" s="163"/>
      <c r="E169" s="164"/>
      <c r="F169" s="164"/>
      <c r="G169" s="164"/>
      <c r="H169" s="164"/>
      <c r="I169" s="164"/>
      <c r="J169" s="164"/>
    </row>
    <row r="170" spans="1:10" ht="13.5">
      <c r="A170" s="162">
        <v>164</v>
      </c>
      <c r="B170" s="162"/>
      <c r="C170" s="162"/>
      <c r="D170" s="163"/>
      <c r="E170" s="164"/>
      <c r="F170" s="164"/>
      <c r="G170" s="164"/>
      <c r="H170" s="164"/>
      <c r="I170" s="164"/>
      <c r="J170" s="164"/>
    </row>
    <row r="171" spans="1:10" ht="13.5">
      <c r="A171" s="162">
        <v>165</v>
      </c>
      <c r="B171" s="162"/>
      <c r="C171" s="162"/>
      <c r="D171" s="163"/>
      <c r="E171" s="164"/>
      <c r="F171" s="164"/>
      <c r="G171" s="164"/>
      <c r="H171" s="164"/>
      <c r="I171" s="164"/>
      <c r="J171" s="164"/>
    </row>
    <row r="172" spans="1:10" ht="13.5">
      <c r="A172" s="162">
        <v>166</v>
      </c>
      <c r="B172" s="162"/>
      <c r="C172" s="162"/>
      <c r="D172" s="163"/>
      <c r="E172" s="164"/>
      <c r="F172" s="164"/>
      <c r="G172" s="164"/>
      <c r="H172" s="164"/>
      <c r="I172" s="164"/>
      <c r="J172" s="164"/>
    </row>
    <row r="173" spans="1:10" ht="13.5">
      <c r="A173" s="162">
        <v>167</v>
      </c>
      <c r="B173" s="162"/>
      <c r="C173" s="162"/>
      <c r="D173" s="163"/>
      <c r="E173" s="164"/>
      <c r="F173" s="164"/>
      <c r="G173" s="164"/>
      <c r="H173" s="164"/>
      <c r="I173" s="164"/>
      <c r="J173" s="164"/>
    </row>
    <row r="174" spans="1:10" ht="13.5">
      <c r="A174" s="162">
        <v>168</v>
      </c>
      <c r="B174" s="162"/>
      <c r="C174" s="162"/>
      <c r="D174" s="163"/>
      <c r="E174" s="164"/>
      <c r="F174" s="164"/>
      <c r="G174" s="164"/>
      <c r="H174" s="164"/>
      <c r="I174" s="164"/>
      <c r="J174" s="164"/>
    </row>
    <row r="175" spans="1:10" ht="13.5">
      <c r="A175" s="162">
        <v>169</v>
      </c>
      <c r="B175" s="162"/>
      <c r="C175" s="162"/>
      <c r="D175" s="163"/>
      <c r="E175" s="164"/>
      <c r="F175" s="164"/>
      <c r="G175" s="164"/>
      <c r="H175" s="164"/>
      <c r="I175" s="164"/>
      <c r="J175" s="164"/>
    </row>
    <row r="176" spans="1:10" ht="13.5">
      <c r="A176" s="162">
        <v>170</v>
      </c>
      <c r="B176" s="162"/>
      <c r="C176" s="162"/>
      <c r="D176" s="163"/>
      <c r="E176" s="164"/>
      <c r="F176" s="164"/>
      <c r="G176" s="164"/>
      <c r="H176" s="164"/>
      <c r="I176" s="164"/>
      <c r="J176" s="164"/>
    </row>
    <row r="177" spans="1:10" ht="13.5">
      <c r="A177" s="162">
        <v>171</v>
      </c>
      <c r="B177" s="162"/>
      <c r="C177" s="162"/>
      <c r="D177" s="163"/>
      <c r="E177" s="164"/>
      <c r="F177" s="164"/>
      <c r="G177" s="164"/>
      <c r="H177" s="164"/>
      <c r="I177" s="164"/>
      <c r="J177" s="164"/>
    </row>
    <row r="178" spans="1:10" ht="13.5">
      <c r="A178" s="162">
        <v>172</v>
      </c>
      <c r="B178" s="162"/>
      <c r="C178" s="162"/>
      <c r="D178" s="163"/>
      <c r="E178" s="164"/>
      <c r="F178" s="164"/>
      <c r="G178" s="164"/>
      <c r="H178" s="164"/>
      <c r="I178" s="164"/>
      <c r="J178" s="164"/>
    </row>
    <row r="179" spans="1:10" ht="13.5">
      <c r="A179" s="162">
        <v>173</v>
      </c>
      <c r="B179" s="162"/>
      <c r="C179" s="162"/>
      <c r="D179" s="163"/>
      <c r="E179" s="164"/>
      <c r="F179" s="164"/>
      <c r="G179" s="164"/>
      <c r="H179" s="164"/>
      <c r="I179" s="164"/>
      <c r="J179" s="164"/>
    </row>
    <row r="180" spans="1:10" ht="13.5">
      <c r="A180" s="162">
        <v>174</v>
      </c>
      <c r="B180" s="162"/>
      <c r="C180" s="162"/>
      <c r="D180" s="163"/>
      <c r="E180" s="164"/>
      <c r="F180" s="164"/>
      <c r="G180" s="164"/>
      <c r="H180" s="164"/>
      <c r="I180" s="164"/>
      <c r="J180" s="164"/>
    </row>
    <row r="181" spans="1:10" ht="13.5">
      <c r="A181" s="162">
        <v>175</v>
      </c>
      <c r="B181" s="162"/>
      <c r="C181" s="162"/>
      <c r="D181" s="163"/>
      <c r="E181" s="164"/>
      <c r="F181" s="164"/>
      <c r="G181" s="164"/>
      <c r="H181" s="164"/>
      <c r="I181" s="164"/>
      <c r="J181" s="164"/>
    </row>
    <row r="182" spans="1:10" ht="13.5">
      <c r="A182" s="162">
        <v>176</v>
      </c>
      <c r="B182" s="162"/>
      <c r="C182" s="162"/>
      <c r="D182" s="163"/>
      <c r="E182" s="164"/>
      <c r="F182" s="164"/>
      <c r="G182" s="164"/>
      <c r="H182" s="164"/>
      <c r="I182" s="164"/>
      <c r="J182" s="164"/>
    </row>
    <row r="183" spans="1:10" ht="13.5">
      <c r="A183" s="162">
        <v>177</v>
      </c>
      <c r="B183" s="162"/>
      <c r="C183" s="162"/>
      <c r="D183" s="163"/>
      <c r="E183" s="164"/>
      <c r="F183" s="164"/>
      <c r="G183" s="164"/>
      <c r="H183" s="164"/>
      <c r="I183" s="164"/>
      <c r="J183" s="164"/>
    </row>
    <row r="184" spans="1:10" ht="13.5">
      <c r="A184" s="162">
        <v>178</v>
      </c>
      <c r="B184" s="162"/>
      <c r="C184" s="162"/>
      <c r="D184" s="163"/>
      <c r="E184" s="164"/>
      <c r="F184" s="164"/>
      <c r="G184" s="164"/>
      <c r="H184" s="164"/>
      <c r="I184" s="164"/>
      <c r="J184" s="164"/>
    </row>
    <row r="185" spans="1:10" ht="13.5">
      <c r="A185" s="162">
        <v>179</v>
      </c>
      <c r="B185" s="162"/>
      <c r="C185" s="162"/>
      <c r="D185" s="163"/>
      <c r="E185" s="164"/>
      <c r="F185" s="164"/>
      <c r="G185" s="164"/>
      <c r="H185" s="164"/>
      <c r="I185" s="164"/>
      <c r="J185" s="164"/>
    </row>
    <row r="186" spans="1:10" ht="13.5">
      <c r="A186" s="162">
        <v>180</v>
      </c>
      <c r="B186" s="162"/>
      <c r="C186" s="162"/>
      <c r="D186" s="163"/>
      <c r="E186" s="164"/>
      <c r="F186" s="164"/>
      <c r="G186" s="164"/>
      <c r="H186" s="164"/>
      <c r="I186" s="164"/>
      <c r="J186" s="164"/>
    </row>
    <row r="187" spans="1:10" ht="13.5">
      <c r="A187" s="162">
        <v>181</v>
      </c>
      <c r="B187" s="162"/>
      <c r="C187" s="162"/>
      <c r="D187" s="163"/>
      <c r="E187" s="164"/>
      <c r="F187" s="164"/>
      <c r="G187" s="164"/>
      <c r="H187" s="164"/>
      <c r="I187" s="164"/>
      <c r="J187" s="164"/>
    </row>
    <row r="188" spans="1:10" ht="13.5">
      <c r="A188" s="162">
        <v>182</v>
      </c>
      <c r="B188" s="162"/>
      <c r="C188" s="162"/>
      <c r="D188" s="163"/>
      <c r="E188" s="164"/>
      <c r="F188" s="164"/>
      <c r="G188" s="164"/>
      <c r="H188" s="164"/>
      <c r="I188" s="164"/>
      <c r="J188" s="164"/>
    </row>
    <row r="189" spans="1:10" ht="13.5">
      <c r="A189" s="162">
        <v>183</v>
      </c>
      <c r="B189" s="162"/>
      <c r="C189" s="162"/>
      <c r="D189" s="163"/>
      <c r="E189" s="164"/>
      <c r="F189" s="164"/>
      <c r="G189" s="164"/>
      <c r="H189" s="164"/>
      <c r="I189" s="164"/>
      <c r="J189" s="164"/>
    </row>
    <row r="190" spans="1:10" ht="13.5">
      <c r="A190" s="162">
        <v>184</v>
      </c>
      <c r="B190" s="162"/>
      <c r="C190" s="162"/>
      <c r="D190" s="163"/>
      <c r="E190" s="164"/>
      <c r="F190" s="164"/>
      <c r="G190" s="164"/>
      <c r="H190" s="164"/>
      <c r="I190" s="164"/>
      <c r="J190" s="164"/>
    </row>
    <row r="191" spans="1:10" ht="13.5">
      <c r="A191" s="162">
        <v>185</v>
      </c>
      <c r="B191" s="162"/>
      <c r="C191" s="162"/>
      <c r="D191" s="163"/>
      <c r="E191" s="164"/>
      <c r="F191" s="164"/>
      <c r="G191" s="164"/>
      <c r="H191" s="164"/>
      <c r="I191" s="164"/>
      <c r="J191" s="164"/>
    </row>
    <row r="192" spans="1:10" ht="13.5">
      <c r="A192" s="162">
        <v>186</v>
      </c>
      <c r="B192" s="162"/>
      <c r="C192" s="162"/>
      <c r="D192" s="163"/>
      <c r="E192" s="164"/>
      <c r="F192" s="164"/>
      <c r="G192" s="164"/>
      <c r="H192" s="164"/>
      <c r="I192" s="164"/>
      <c r="J192" s="164"/>
    </row>
    <row r="193" spans="1:10" ht="13.5">
      <c r="A193" s="162">
        <v>187</v>
      </c>
      <c r="B193" s="162"/>
      <c r="C193" s="162"/>
      <c r="D193" s="163"/>
      <c r="E193" s="164"/>
      <c r="F193" s="164"/>
      <c r="G193" s="164"/>
      <c r="H193" s="164"/>
      <c r="I193" s="164"/>
      <c r="J193" s="164"/>
    </row>
    <row r="194" spans="1:10" ht="13.5">
      <c r="A194" s="162">
        <v>188</v>
      </c>
      <c r="B194" s="162"/>
      <c r="C194" s="162"/>
      <c r="D194" s="163"/>
      <c r="E194" s="164"/>
      <c r="F194" s="164"/>
      <c r="G194" s="164"/>
      <c r="H194" s="164"/>
      <c r="I194" s="164"/>
      <c r="J194" s="164"/>
    </row>
    <row r="195" spans="1:10" ht="13.5">
      <c r="A195" s="162">
        <v>189</v>
      </c>
      <c r="B195" s="162"/>
      <c r="C195" s="162"/>
      <c r="D195" s="163"/>
      <c r="E195" s="164"/>
      <c r="F195" s="164"/>
      <c r="G195" s="164"/>
      <c r="H195" s="164"/>
      <c r="I195" s="164"/>
      <c r="J195" s="164"/>
    </row>
    <row r="196" spans="1:10" ht="13.5">
      <c r="A196" s="162">
        <v>190</v>
      </c>
      <c r="B196" s="162"/>
      <c r="C196" s="162"/>
      <c r="D196" s="163"/>
      <c r="E196" s="164"/>
      <c r="F196" s="164"/>
      <c r="G196" s="164"/>
      <c r="H196" s="164"/>
      <c r="I196" s="164"/>
      <c r="J196" s="164"/>
    </row>
    <row r="197" spans="1:10" ht="13.5">
      <c r="A197" s="162">
        <v>191</v>
      </c>
      <c r="B197" s="162"/>
      <c r="C197" s="162"/>
      <c r="D197" s="163"/>
      <c r="E197" s="164"/>
      <c r="F197" s="164"/>
      <c r="G197" s="164"/>
      <c r="H197" s="164"/>
      <c r="I197" s="164"/>
      <c r="J197" s="164"/>
    </row>
    <row r="198" spans="1:10" ht="13.5">
      <c r="A198" s="162">
        <v>192</v>
      </c>
      <c r="B198" s="162"/>
      <c r="C198" s="162"/>
      <c r="D198" s="163"/>
      <c r="E198" s="164"/>
      <c r="F198" s="164"/>
      <c r="G198" s="164"/>
      <c r="H198" s="164"/>
      <c r="I198" s="164"/>
      <c r="J198" s="164"/>
    </row>
    <row r="199" spans="1:10" ht="13.5">
      <c r="A199" s="162">
        <v>193</v>
      </c>
      <c r="B199" s="162"/>
      <c r="C199" s="162"/>
      <c r="D199" s="163"/>
      <c r="E199" s="164"/>
      <c r="F199" s="164"/>
      <c r="G199" s="164"/>
      <c r="H199" s="164"/>
      <c r="I199" s="164"/>
      <c r="J199" s="164"/>
    </row>
    <row r="200" spans="1:10" ht="13.5">
      <c r="A200" s="162">
        <v>194</v>
      </c>
      <c r="B200" s="162"/>
      <c r="C200" s="162"/>
      <c r="D200" s="163"/>
      <c r="E200" s="164"/>
      <c r="F200" s="164"/>
      <c r="G200" s="164"/>
      <c r="H200" s="164"/>
      <c r="I200" s="164"/>
      <c r="J200" s="164"/>
    </row>
    <row r="201" spans="1:10" ht="13.5">
      <c r="A201" s="162">
        <v>195</v>
      </c>
      <c r="B201" s="162"/>
      <c r="C201" s="162"/>
      <c r="D201" s="163"/>
      <c r="E201" s="164"/>
      <c r="F201" s="164"/>
      <c r="G201" s="164"/>
      <c r="H201" s="164"/>
      <c r="I201" s="164"/>
      <c r="J201" s="164"/>
    </row>
    <row r="202" spans="1:10" ht="13.5">
      <c r="A202" s="162">
        <v>196</v>
      </c>
      <c r="B202" s="162"/>
      <c r="C202" s="162"/>
      <c r="D202" s="163"/>
      <c r="E202" s="164"/>
      <c r="F202" s="164"/>
      <c r="G202" s="164"/>
      <c r="H202" s="164"/>
      <c r="I202" s="164"/>
      <c r="J202" s="164"/>
    </row>
    <row r="203" spans="1:10" ht="13.5">
      <c r="A203" s="162">
        <v>197</v>
      </c>
      <c r="B203" s="162"/>
      <c r="C203" s="162"/>
      <c r="D203" s="163"/>
      <c r="E203" s="164"/>
      <c r="F203" s="164"/>
      <c r="G203" s="164"/>
      <c r="H203" s="164"/>
      <c r="I203" s="164"/>
      <c r="J203" s="164"/>
    </row>
    <row r="204" spans="1:10" ht="13.5">
      <c r="A204" s="162">
        <v>198</v>
      </c>
      <c r="B204" s="162"/>
      <c r="C204" s="162"/>
      <c r="D204" s="163"/>
      <c r="E204" s="164"/>
      <c r="F204" s="164"/>
      <c r="G204" s="164"/>
      <c r="H204" s="164"/>
      <c r="I204" s="164"/>
      <c r="J204" s="164"/>
    </row>
    <row r="205" spans="1:10" ht="13.5">
      <c r="A205" s="162">
        <v>199</v>
      </c>
      <c r="B205" s="162"/>
      <c r="C205" s="162"/>
      <c r="D205" s="163"/>
      <c r="E205" s="164"/>
      <c r="F205" s="164"/>
      <c r="G205" s="164"/>
      <c r="H205" s="164"/>
      <c r="I205" s="164"/>
      <c r="J205" s="164"/>
    </row>
    <row r="206" spans="1:10" ht="13.5">
      <c r="A206" s="162">
        <v>200</v>
      </c>
      <c r="B206" s="162"/>
      <c r="C206" s="162"/>
      <c r="D206" s="163"/>
      <c r="E206" s="164"/>
      <c r="F206" s="164"/>
      <c r="G206" s="164"/>
      <c r="H206" s="164"/>
      <c r="I206" s="164"/>
      <c r="J206" s="164"/>
    </row>
    <row r="207" spans="1:10" ht="13.5">
      <c r="A207" s="162">
        <v>201</v>
      </c>
      <c r="B207" s="162"/>
      <c r="C207" s="162"/>
      <c r="D207" s="163"/>
      <c r="E207" s="164"/>
      <c r="F207" s="164"/>
      <c r="G207" s="164"/>
      <c r="H207" s="164"/>
      <c r="I207" s="164"/>
      <c r="J207" s="164"/>
    </row>
    <row r="208" spans="1:10" ht="13.5">
      <c r="A208" s="162">
        <v>202</v>
      </c>
      <c r="B208" s="162"/>
      <c r="C208" s="162"/>
      <c r="D208" s="163"/>
      <c r="E208" s="164"/>
      <c r="F208" s="164"/>
      <c r="G208" s="164"/>
      <c r="H208" s="164"/>
      <c r="I208" s="164"/>
      <c r="J208" s="164"/>
    </row>
    <row r="209" spans="1:10" ht="13.5">
      <c r="A209" s="162">
        <v>203</v>
      </c>
      <c r="B209" s="162"/>
      <c r="C209" s="162"/>
      <c r="D209" s="163"/>
      <c r="E209" s="164"/>
      <c r="F209" s="164"/>
      <c r="G209" s="164"/>
      <c r="H209" s="164"/>
      <c r="I209" s="164"/>
      <c r="J209" s="164"/>
    </row>
    <row r="210" spans="1:10" ht="13.5">
      <c r="A210" s="162">
        <v>204</v>
      </c>
      <c r="B210" s="162"/>
      <c r="C210" s="162"/>
      <c r="D210" s="163"/>
      <c r="E210" s="164"/>
      <c r="F210" s="164"/>
      <c r="G210" s="164"/>
      <c r="H210" s="164"/>
      <c r="I210" s="164"/>
      <c r="J210" s="164"/>
    </row>
    <row r="211" spans="1:10" ht="13.5">
      <c r="A211" s="162">
        <v>205</v>
      </c>
      <c r="B211" s="162"/>
      <c r="C211" s="162"/>
      <c r="D211" s="163"/>
      <c r="E211" s="164"/>
      <c r="F211" s="164"/>
      <c r="G211" s="164"/>
      <c r="H211" s="164"/>
      <c r="I211" s="164"/>
      <c r="J211" s="164"/>
    </row>
    <row r="212" spans="1:10" ht="13.5">
      <c r="A212" s="162">
        <v>206</v>
      </c>
      <c r="B212" s="162"/>
      <c r="C212" s="162"/>
      <c r="D212" s="163"/>
      <c r="E212" s="164"/>
      <c r="F212" s="164"/>
      <c r="G212" s="164"/>
      <c r="H212" s="164"/>
      <c r="I212" s="164"/>
      <c r="J212" s="164"/>
    </row>
    <row r="213" spans="1:10" ht="13.5">
      <c r="A213" s="162">
        <v>207</v>
      </c>
      <c r="B213" s="162"/>
      <c r="C213" s="162"/>
      <c r="D213" s="163"/>
      <c r="E213" s="164"/>
      <c r="F213" s="164"/>
      <c r="G213" s="164"/>
      <c r="H213" s="164"/>
      <c r="I213" s="164"/>
      <c r="J213" s="164"/>
    </row>
    <row r="214" spans="1:10" ht="13.5">
      <c r="A214" s="162">
        <v>208</v>
      </c>
      <c r="B214" s="162"/>
      <c r="C214" s="162"/>
      <c r="D214" s="163"/>
      <c r="E214" s="164"/>
      <c r="F214" s="164"/>
      <c r="G214" s="164"/>
      <c r="H214" s="164"/>
      <c r="I214" s="164"/>
      <c r="J214" s="164"/>
    </row>
    <row r="215" spans="1:10" ht="13.5">
      <c r="A215" s="162">
        <v>209</v>
      </c>
      <c r="B215" s="162"/>
      <c r="C215" s="162"/>
      <c r="D215" s="163"/>
      <c r="E215" s="164"/>
      <c r="F215" s="164"/>
      <c r="G215" s="164"/>
      <c r="H215" s="164"/>
      <c r="I215" s="164"/>
      <c r="J215" s="164"/>
    </row>
    <row r="216" spans="1:10" ht="13.5">
      <c r="A216" s="162">
        <v>210</v>
      </c>
      <c r="B216" s="162"/>
      <c r="C216" s="162"/>
      <c r="D216" s="163"/>
      <c r="E216" s="164"/>
      <c r="F216" s="164"/>
      <c r="G216" s="164"/>
      <c r="H216" s="164"/>
      <c r="I216" s="164"/>
      <c r="J216" s="164"/>
    </row>
    <row r="217" spans="1:10" ht="13.5">
      <c r="A217" s="162">
        <v>211</v>
      </c>
      <c r="B217" s="162"/>
      <c r="C217" s="162"/>
      <c r="D217" s="163"/>
      <c r="E217" s="164"/>
      <c r="F217" s="164"/>
      <c r="G217" s="164"/>
      <c r="H217" s="164"/>
      <c r="I217" s="164"/>
      <c r="J217" s="164"/>
    </row>
    <row r="218" spans="1:10" ht="13.5">
      <c r="A218" s="162">
        <v>212</v>
      </c>
      <c r="B218" s="162"/>
      <c r="C218" s="162"/>
      <c r="D218" s="163"/>
      <c r="E218" s="164"/>
      <c r="F218" s="164"/>
      <c r="G218" s="164"/>
      <c r="H218" s="164"/>
      <c r="I218" s="164"/>
      <c r="J218" s="164"/>
    </row>
    <row r="219" spans="1:10" ht="13.5">
      <c r="A219" s="162">
        <v>213</v>
      </c>
      <c r="B219" s="162"/>
      <c r="C219" s="162"/>
      <c r="D219" s="163"/>
      <c r="E219" s="164"/>
      <c r="F219" s="164"/>
      <c r="G219" s="164"/>
      <c r="H219" s="164"/>
      <c r="I219" s="164"/>
      <c r="J219" s="164"/>
    </row>
    <row r="220" spans="1:10" ht="13.5">
      <c r="A220" s="162">
        <v>214</v>
      </c>
      <c r="B220" s="162"/>
      <c r="C220" s="162"/>
      <c r="D220" s="163"/>
      <c r="E220" s="164"/>
      <c r="F220" s="164"/>
      <c r="G220" s="164"/>
      <c r="H220" s="164"/>
      <c r="I220" s="164"/>
      <c r="J220" s="164"/>
    </row>
    <row r="221" spans="1:10" ht="13.5">
      <c r="A221" s="162">
        <v>215</v>
      </c>
      <c r="B221" s="162"/>
      <c r="C221" s="162"/>
      <c r="D221" s="163"/>
      <c r="E221" s="164"/>
      <c r="F221" s="164"/>
      <c r="G221" s="164"/>
      <c r="H221" s="164"/>
      <c r="I221" s="164"/>
      <c r="J221" s="164"/>
    </row>
    <row r="222" spans="1:10" ht="13.5">
      <c r="A222" s="162">
        <v>216</v>
      </c>
      <c r="B222" s="162"/>
      <c r="C222" s="162"/>
      <c r="D222" s="163"/>
      <c r="E222" s="164"/>
      <c r="F222" s="164"/>
      <c r="G222" s="164"/>
      <c r="H222" s="164"/>
      <c r="I222" s="164"/>
      <c r="J222" s="164"/>
    </row>
    <row r="223" spans="1:10" ht="13.5">
      <c r="A223" s="162">
        <v>217</v>
      </c>
      <c r="B223" s="162"/>
      <c r="C223" s="162"/>
      <c r="D223" s="163"/>
      <c r="E223" s="164"/>
      <c r="F223" s="164"/>
      <c r="G223" s="164"/>
      <c r="H223" s="164"/>
      <c r="I223" s="164"/>
      <c r="J223" s="164"/>
    </row>
    <row r="224" spans="1:10" ht="13.5">
      <c r="A224" s="162">
        <v>218</v>
      </c>
      <c r="B224" s="162"/>
      <c r="C224" s="162"/>
      <c r="D224" s="163"/>
      <c r="E224" s="164"/>
      <c r="F224" s="164"/>
      <c r="G224" s="164"/>
      <c r="H224" s="164"/>
      <c r="I224" s="164"/>
      <c r="J224" s="164"/>
    </row>
    <row r="225" spans="1:10" ht="13.5">
      <c r="A225" s="162">
        <v>219</v>
      </c>
      <c r="B225" s="162"/>
      <c r="C225" s="162"/>
      <c r="D225" s="163"/>
      <c r="E225" s="164"/>
      <c r="F225" s="164"/>
      <c r="G225" s="164"/>
      <c r="H225" s="164"/>
      <c r="I225" s="164"/>
      <c r="J225" s="164"/>
    </row>
    <row r="226" spans="1:10" ht="13.5">
      <c r="A226" s="162">
        <v>220</v>
      </c>
      <c r="B226" s="162"/>
      <c r="C226" s="162"/>
      <c r="D226" s="163"/>
      <c r="E226" s="164"/>
      <c r="F226" s="164"/>
      <c r="G226" s="164"/>
      <c r="H226" s="164"/>
      <c r="I226" s="164"/>
      <c r="J226" s="164"/>
    </row>
    <row r="227" spans="1:10" ht="13.5">
      <c r="A227" s="162">
        <v>221</v>
      </c>
      <c r="B227" s="162"/>
      <c r="C227" s="162"/>
      <c r="D227" s="163"/>
      <c r="E227" s="164"/>
      <c r="F227" s="164"/>
      <c r="G227" s="164"/>
      <c r="H227" s="164"/>
      <c r="I227" s="164"/>
      <c r="J227" s="164"/>
    </row>
    <row r="228" spans="1:10" ht="13.5">
      <c r="A228" s="162">
        <v>222</v>
      </c>
      <c r="B228" s="162"/>
      <c r="C228" s="162"/>
      <c r="D228" s="163"/>
      <c r="E228" s="164"/>
      <c r="F228" s="164"/>
      <c r="G228" s="164"/>
      <c r="H228" s="164"/>
      <c r="I228" s="164"/>
      <c r="J228" s="164"/>
    </row>
    <row r="229" spans="1:10" ht="13.5">
      <c r="A229" s="162">
        <v>223</v>
      </c>
      <c r="B229" s="162"/>
      <c r="C229" s="162"/>
      <c r="D229" s="163"/>
      <c r="E229" s="164"/>
      <c r="F229" s="164"/>
      <c r="G229" s="164"/>
      <c r="H229" s="164"/>
      <c r="I229" s="164"/>
      <c r="J229" s="164"/>
    </row>
    <row r="230" spans="1:10" ht="13.5">
      <c r="A230" s="162">
        <v>224</v>
      </c>
      <c r="B230" s="162"/>
      <c r="C230" s="162"/>
      <c r="D230" s="163"/>
      <c r="E230" s="164"/>
      <c r="F230" s="164"/>
      <c r="G230" s="164"/>
      <c r="H230" s="164"/>
      <c r="I230" s="164"/>
      <c r="J230" s="164"/>
    </row>
    <row r="231" spans="1:10" ht="13.5">
      <c r="A231" s="162">
        <v>225</v>
      </c>
      <c r="B231" s="162"/>
      <c r="C231" s="162"/>
      <c r="D231" s="163"/>
      <c r="E231" s="164"/>
      <c r="F231" s="164"/>
      <c r="G231" s="164"/>
      <c r="H231" s="164"/>
      <c r="I231" s="164"/>
      <c r="J231" s="164"/>
    </row>
    <row r="232" spans="1:10" ht="13.5">
      <c r="A232" s="162">
        <v>226</v>
      </c>
      <c r="B232" s="162"/>
      <c r="C232" s="162"/>
      <c r="D232" s="163"/>
      <c r="E232" s="164"/>
      <c r="F232" s="164"/>
      <c r="G232" s="164"/>
      <c r="H232" s="164"/>
      <c r="I232" s="164"/>
      <c r="J232" s="164"/>
    </row>
    <row r="233" spans="1:10" ht="13.5">
      <c r="A233" s="162">
        <v>227</v>
      </c>
      <c r="B233" s="162"/>
      <c r="C233" s="162"/>
      <c r="D233" s="163"/>
      <c r="E233" s="164"/>
      <c r="F233" s="164"/>
      <c r="G233" s="164"/>
      <c r="H233" s="164"/>
      <c r="I233" s="164"/>
      <c r="J233" s="164"/>
    </row>
    <row r="234" spans="1:10" ht="13.5">
      <c r="A234" s="162">
        <v>228</v>
      </c>
      <c r="B234" s="162"/>
      <c r="C234" s="162"/>
      <c r="D234" s="163"/>
      <c r="E234" s="164"/>
      <c r="F234" s="164"/>
      <c r="G234" s="164"/>
      <c r="H234" s="164"/>
      <c r="I234" s="164"/>
      <c r="J234" s="164"/>
    </row>
    <row r="235" spans="1:10" ht="13.5">
      <c r="A235" s="162">
        <v>229</v>
      </c>
      <c r="B235" s="162"/>
      <c r="C235" s="162"/>
      <c r="D235" s="163"/>
      <c r="E235" s="164"/>
      <c r="F235" s="164"/>
      <c r="G235" s="164"/>
      <c r="H235" s="164"/>
      <c r="I235" s="164"/>
      <c r="J235" s="164"/>
    </row>
    <row r="236" spans="1:10" ht="13.5">
      <c r="A236" s="162">
        <v>230</v>
      </c>
      <c r="B236" s="162"/>
      <c r="C236" s="162"/>
      <c r="D236" s="163"/>
      <c r="E236" s="164"/>
      <c r="F236" s="164"/>
      <c r="G236" s="164"/>
      <c r="H236" s="164"/>
      <c r="I236" s="164"/>
      <c r="J236" s="164"/>
    </row>
    <row r="237" spans="1:10" ht="13.5">
      <c r="A237" s="162">
        <v>231</v>
      </c>
      <c r="B237" s="162"/>
      <c r="C237" s="162"/>
      <c r="D237" s="163"/>
      <c r="E237" s="164"/>
      <c r="F237" s="164"/>
      <c r="G237" s="164"/>
      <c r="H237" s="164"/>
      <c r="I237" s="164"/>
      <c r="J237" s="164"/>
    </row>
    <row r="238" spans="1:10" ht="13.5">
      <c r="A238" s="162">
        <v>232</v>
      </c>
      <c r="B238" s="162"/>
      <c r="C238" s="162"/>
      <c r="D238" s="163"/>
      <c r="E238" s="164"/>
      <c r="F238" s="164"/>
      <c r="G238" s="164"/>
      <c r="H238" s="164"/>
      <c r="I238" s="164"/>
      <c r="J238" s="164"/>
    </row>
    <row r="239" spans="1:10" ht="13.5">
      <c r="A239" s="162">
        <v>233</v>
      </c>
      <c r="B239" s="162"/>
      <c r="C239" s="162"/>
      <c r="D239" s="163"/>
      <c r="E239" s="164"/>
      <c r="F239" s="164"/>
      <c r="G239" s="164"/>
      <c r="H239" s="164"/>
      <c r="I239" s="164"/>
      <c r="J239" s="164"/>
    </row>
    <row r="240" spans="1:10" ht="13.5">
      <c r="A240" s="162">
        <v>234</v>
      </c>
      <c r="B240" s="162"/>
      <c r="C240" s="162"/>
      <c r="D240" s="163"/>
      <c r="E240" s="164"/>
      <c r="F240" s="164"/>
      <c r="G240" s="164"/>
      <c r="H240" s="164"/>
      <c r="I240" s="164"/>
      <c r="J240" s="164"/>
    </row>
    <row r="241" spans="1:10" ht="13.5">
      <c r="A241" s="162">
        <v>235</v>
      </c>
      <c r="B241" s="162"/>
      <c r="C241" s="162"/>
      <c r="D241" s="163"/>
      <c r="E241" s="164"/>
      <c r="F241" s="164"/>
      <c r="G241" s="164"/>
      <c r="H241" s="164"/>
      <c r="I241" s="164"/>
      <c r="J241" s="164"/>
    </row>
    <row r="242" spans="1:10" ht="13.5">
      <c r="A242" s="162">
        <v>236</v>
      </c>
      <c r="B242" s="162"/>
      <c r="C242" s="162"/>
      <c r="D242" s="163"/>
      <c r="E242" s="164"/>
      <c r="F242" s="164"/>
      <c r="G242" s="164"/>
      <c r="H242" s="164"/>
      <c r="I242" s="164"/>
      <c r="J242" s="164"/>
    </row>
    <row r="243" spans="1:10" ht="13.5">
      <c r="A243" s="162">
        <v>237</v>
      </c>
      <c r="B243" s="162"/>
      <c r="C243" s="162"/>
      <c r="D243" s="163"/>
      <c r="E243" s="164"/>
      <c r="F243" s="164"/>
      <c r="G243" s="164"/>
      <c r="H243" s="164"/>
      <c r="I243" s="164"/>
      <c r="J243" s="164"/>
    </row>
    <row r="244" spans="1:10" ht="13.5">
      <c r="A244" s="162">
        <v>238</v>
      </c>
      <c r="B244" s="162"/>
      <c r="C244" s="162"/>
      <c r="D244" s="163"/>
      <c r="E244" s="164"/>
      <c r="F244" s="164"/>
      <c r="G244" s="164"/>
      <c r="H244" s="164"/>
      <c r="I244" s="164"/>
      <c r="J244" s="164"/>
    </row>
    <row r="245" spans="1:10" ht="13.5">
      <c r="A245" s="162">
        <v>239</v>
      </c>
      <c r="B245" s="162"/>
      <c r="C245" s="162"/>
      <c r="D245" s="163"/>
      <c r="E245" s="164"/>
      <c r="F245" s="164"/>
      <c r="G245" s="164"/>
      <c r="H245" s="164"/>
      <c r="I245" s="164"/>
      <c r="J245" s="164"/>
    </row>
    <row r="246" spans="1:10" ht="13.5">
      <c r="A246" s="162">
        <v>240</v>
      </c>
      <c r="B246" s="162"/>
      <c r="C246" s="162"/>
      <c r="D246" s="163"/>
      <c r="E246" s="164"/>
      <c r="F246" s="164"/>
      <c r="G246" s="164"/>
      <c r="H246" s="164"/>
      <c r="I246" s="164"/>
      <c r="J246" s="164"/>
    </row>
    <row r="247" spans="1:10" ht="13.5">
      <c r="A247" s="162">
        <v>241</v>
      </c>
      <c r="B247" s="162"/>
      <c r="C247" s="162"/>
      <c r="D247" s="163"/>
      <c r="E247" s="164"/>
      <c r="F247" s="164"/>
      <c r="G247" s="164"/>
      <c r="H247" s="164"/>
      <c r="I247" s="164"/>
      <c r="J247" s="164"/>
    </row>
    <row r="248" spans="1:10" ht="13.5">
      <c r="A248" s="162">
        <v>242</v>
      </c>
      <c r="B248" s="162"/>
      <c r="C248" s="162"/>
      <c r="D248" s="163"/>
      <c r="E248" s="164"/>
      <c r="F248" s="164"/>
      <c r="G248" s="164"/>
      <c r="H248" s="164"/>
      <c r="I248" s="164"/>
      <c r="J248" s="164"/>
    </row>
    <row r="249" spans="1:10" ht="13.5">
      <c r="A249" s="162">
        <v>243</v>
      </c>
      <c r="B249" s="162"/>
      <c r="C249" s="162"/>
      <c r="D249" s="163"/>
      <c r="E249" s="164"/>
      <c r="F249" s="164"/>
      <c r="G249" s="164"/>
      <c r="H249" s="164"/>
      <c r="I249" s="164"/>
      <c r="J249" s="164"/>
    </row>
    <row r="250" spans="1:10" ht="13.5">
      <c r="A250" s="162">
        <v>244</v>
      </c>
      <c r="B250" s="162"/>
      <c r="C250" s="162"/>
      <c r="D250" s="163"/>
      <c r="E250" s="164"/>
      <c r="F250" s="164"/>
      <c r="G250" s="164"/>
      <c r="H250" s="164"/>
      <c r="I250" s="164"/>
      <c r="J250" s="164"/>
    </row>
    <row r="251" spans="1:10" ht="13.5">
      <c r="A251" s="162">
        <v>245</v>
      </c>
      <c r="B251" s="162"/>
      <c r="C251" s="162"/>
      <c r="D251" s="163"/>
      <c r="E251" s="164"/>
      <c r="F251" s="164"/>
      <c r="G251" s="164"/>
      <c r="H251" s="164"/>
      <c r="I251" s="164"/>
      <c r="J251" s="164"/>
    </row>
    <row r="252" spans="1:10" ht="13.5">
      <c r="A252" s="162">
        <v>246</v>
      </c>
      <c r="B252" s="162"/>
      <c r="C252" s="162"/>
      <c r="D252" s="163"/>
      <c r="E252" s="164"/>
      <c r="F252" s="164"/>
      <c r="G252" s="164"/>
      <c r="H252" s="164"/>
      <c r="I252" s="164"/>
      <c r="J252" s="164"/>
    </row>
    <row r="253" spans="1:10" ht="13.5">
      <c r="A253" s="162">
        <v>247</v>
      </c>
      <c r="B253" s="162"/>
      <c r="C253" s="162"/>
      <c r="D253" s="163"/>
      <c r="E253" s="164"/>
      <c r="F253" s="164"/>
      <c r="G253" s="164"/>
      <c r="H253" s="164"/>
      <c r="I253" s="164"/>
      <c r="J253" s="164"/>
    </row>
    <row r="254" spans="1:10" ht="13.5">
      <c r="A254" s="162">
        <v>248</v>
      </c>
      <c r="B254" s="162"/>
      <c r="C254" s="162"/>
      <c r="D254" s="163"/>
      <c r="E254" s="164"/>
      <c r="F254" s="164"/>
      <c r="G254" s="164"/>
      <c r="H254" s="164"/>
      <c r="I254" s="164"/>
      <c r="J254" s="164"/>
    </row>
    <row r="255" spans="1:10" ht="13.5">
      <c r="A255" s="162">
        <v>249</v>
      </c>
      <c r="B255" s="162"/>
      <c r="C255" s="162"/>
      <c r="D255" s="163"/>
      <c r="E255" s="164"/>
      <c r="F255" s="164"/>
      <c r="G255" s="164"/>
      <c r="H255" s="164"/>
      <c r="I255" s="164"/>
      <c r="J255" s="164"/>
    </row>
    <row r="256" spans="1:10" ht="13.5">
      <c r="A256" s="162">
        <v>250</v>
      </c>
      <c r="B256" s="162"/>
      <c r="C256" s="162"/>
      <c r="D256" s="163"/>
      <c r="E256" s="164"/>
      <c r="F256" s="164"/>
      <c r="G256" s="164"/>
      <c r="H256" s="164"/>
      <c r="I256" s="164"/>
      <c r="J256" s="164"/>
    </row>
    <row r="257" spans="1:10" ht="13.5">
      <c r="A257" s="162">
        <v>251</v>
      </c>
      <c r="B257" s="162"/>
      <c r="C257" s="162"/>
      <c r="D257" s="163"/>
      <c r="E257" s="164"/>
      <c r="F257" s="164"/>
      <c r="G257" s="164"/>
      <c r="H257" s="164"/>
      <c r="I257" s="164"/>
      <c r="J257" s="164"/>
    </row>
    <row r="258" spans="1:10" ht="13.5">
      <c r="A258" s="162">
        <v>252</v>
      </c>
      <c r="B258" s="162"/>
      <c r="C258" s="162"/>
      <c r="D258" s="163"/>
      <c r="E258" s="164"/>
      <c r="F258" s="164"/>
      <c r="G258" s="164"/>
      <c r="H258" s="164"/>
      <c r="I258" s="164"/>
      <c r="J258" s="164"/>
    </row>
    <row r="259" spans="1:10" ht="13.5">
      <c r="A259" s="162">
        <v>253</v>
      </c>
      <c r="B259" s="162"/>
      <c r="C259" s="162"/>
      <c r="D259" s="163"/>
      <c r="E259" s="164"/>
      <c r="F259" s="164"/>
      <c r="G259" s="164"/>
      <c r="H259" s="164"/>
      <c r="I259" s="164"/>
      <c r="J259" s="164"/>
    </row>
    <row r="260" spans="1:10" ht="13.5">
      <c r="A260" s="162">
        <v>254</v>
      </c>
      <c r="B260" s="162"/>
      <c r="C260" s="162"/>
      <c r="D260" s="163"/>
      <c r="E260" s="164"/>
      <c r="F260" s="164"/>
      <c r="G260" s="164"/>
      <c r="H260" s="164"/>
      <c r="I260" s="164"/>
      <c r="J260" s="164"/>
    </row>
    <row r="261" spans="1:10" ht="13.5">
      <c r="A261" s="162">
        <v>255</v>
      </c>
      <c r="B261" s="162"/>
      <c r="C261" s="162"/>
      <c r="D261" s="163"/>
      <c r="E261" s="164"/>
      <c r="F261" s="164"/>
      <c r="G261" s="164"/>
      <c r="H261" s="164"/>
      <c r="I261" s="164"/>
      <c r="J261" s="164"/>
    </row>
    <row r="262" spans="1:10" ht="13.5">
      <c r="A262" s="162">
        <v>256</v>
      </c>
      <c r="B262" s="162"/>
      <c r="C262" s="162"/>
      <c r="D262" s="163"/>
      <c r="E262" s="164"/>
      <c r="F262" s="164"/>
      <c r="G262" s="164"/>
      <c r="H262" s="164"/>
      <c r="I262" s="164"/>
      <c r="J262" s="164"/>
    </row>
    <row r="263" spans="1:10" ht="13.5">
      <c r="A263" s="162">
        <v>257</v>
      </c>
      <c r="B263" s="162"/>
      <c r="C263" s="162"/>
      <c r="D263" s="163"/>
      <c r="E263" s="164"/>
      <c r="F263" s="164"/>
      <c r="G263" s="164"/>
      <c r="H263" s="164"/>
      <c r="I263" s="164"/>
      <c r="J263" s="164"/>
    </row>
    <row r="264" spans="1:10" ht="13.5">
      <c r="A264" s="162">
        <v>258</v>
      </c>
      <c r="B264" s="162"/>
      <c r="C264" s="162"/>
      <c r="D264" s="163"/>
      <c r="E264" s="164"/>
      <c r="F264" s="164"/>
      <c r="G264" s="164"/>
      <c r="H264" s="164"/>
      <c r="I264" s="164"/>
      <c r="J264" s="164"/>
    </row>
    <row r="265" spans="1:10" ht="13.5">
      <c r="A265" s="162">
        <v>259</v>
      </c>
      <c r="B265" s="162"/>
      <c r="C265" s="162"/>
      <c r="D265" s="163"/>
      <c r="E265" s="164"/>
      <c r="F265" s="164"/>
      <c r="G265" s="164"/>
      <c r="H265" s="164"/>
      <c r="I265" s="164"/>
      <c r="J265" s="164"/>
    </row>
    <row r="266" spans="1:10" ht="13.5">
      <c r="A266" s="162">
        <v>260</v>
      </c>
      <c r="B266" s="162"/>
      <c r="C266" s="162"/>
      <c r="D266" s="163"/>
      <c r="E266" s="164"/>
      <c r="F266" s="164"/>
      <c r="G266" s="164"/>
      <c r="H266" s="164"/>
      <c r="I266" s="164"/>
      <c r="J266" s="164"/>
    </row>
    <row r="267" spans="1:10" ht="13.5">
      <c r="A267" s="162">
        <v>261</v>
      </c>
      <c r="B267" s="162"/>
      <c r="C267" s="162"/>
      <c r="D267" s="163"/>
      <c r="E267" s="164"/>
      <c r="F267" s="164"/>
      <c r="G267" s="164"/>
      <c r="H267" s="164"/>
      <c r="I267" s="164"/>
      <c r="J267" s="164"/>
    </row>
    <row r="268" spans="1:10" ht="13.5">
      <c r="A268" s="162">
        <v>262</v>
      </c>
      <c r="B268" s="162"/>
      <c r="C268" s="162"/>
      <c r="D268" s="163"/>
      <c r="E268" s="164"/>
      <c r="F268" s="164"/>
      <c r="G268" s="164"/>
      <c r="H268" s="164"/>
      <c r="I268" s="164"/>
      <c r="J268" s="164"/>
    </row>
    <row r="269" spans="1:10" ht="13.5">
      <c r="A269" s="162">
        <v>263</v>
      </c>
      <c r="B269" s="162"/>
      <c r="C269" s="162"/>
      <c r="D269" s="163"/>
      <c r="E269" s="164"/>
      <c r="F269" s="164"/>
      <c r="G269" s="164"/>
      <c r="H269" s="164"/>
      <c r="I269" s="164"/>
      <c r="J269" s="164"/>
    </row>
    <row r="270" spans="1:10" ht="13.5">
      <c r="A270" s="162">
        <v>264</v>
      </c>
      <c r="B270" s="162"/>
      <c r="C270" s="162"/>
      <c r="D270" s="163"/>
      <c r="E270" s="164"/>
      <c r="F270" s="164"/>
      <c r="G270" s="164"/>
      <c r="H270" s="164"/>
      <c r="I270" s="164"/>
      <c r="J270" s="164"/>
    </row>
    <row r="271" spans="1:10" ht="13.5">
      <c r="A271" s="162">
        <v>265</v>
      </c>
      <c r="B271" s="162"/>
      <c r="C271" s="162"/>
      <c r="D271" s="163"/>
      <c r="E271" s="164"/>
      <c r="F271" s="164"/>
      <c r="G271" s="164"/>
      <c r="H271" s="164"/>
      <c r="I271" s="164"/>
      <c r="J271" s="164"/>
    </row>
    <row r="272" spans="1:10" ht="13.5">
      <c r="A272" s="162">
        <v>266</v>
      </c>
      <c r="B272" s="162"/>
      <c r="C272" s="162"/>
      <c r="D272" s="163"/>
      <c r="E272" s="164"/>
      <c r="F272" s="164"/>
      <c r="G272" s="164"/>
      <c r="H272" s="164"/>
      <c r="I272" s="164"/>
      <c r="J272" s="164"/>
    </row>
    <row r="273" spans="1:10" ht="13.5">
      <c r="A273" s="162">
        <v>267</v>
      </c>
      <c r="B273" s="162"/>
      <c r="C273" s="162"/>
      <c r="D273" s="163"/>
      <c r="E273" s="164"/>
      <c r="F273" s="164"/>
      <c r="G273" s="164"/>
      <c r="H273" s="164"/>
      <c r="I273" s="164"/>
      <c r="J273" s="164"/>
    </row>
    <row r="274" spans="1:10" ht="13.5">
      <c r="A274" s="162">
        <v>268</v>
      </c>
      <c r="B274" s="162"/>
      <c r="C274" s="162"/>
      <c r="D274" s="163"/>
      <c r="E274" s="164"/>
      <c r="F274" s="164"/>
      <c r="G274" s="164"/>
      <c r="H274" s="164"/>
      <c r="I274" s="164"/>
      <c r="J274" s="164"/>
    </row>
    <row r="275" spans="1:10" ht="13.5">
      <c r="A275" s="162">
        <v>269</v>
      </c>
      <c r="B275" s="162"/>
      <c r="C275" s="162"/>
      <c r="D275" s="163"/>
      <c r="E275" s="164"/>
      <c r="F275" s="164"/>
      <c r="G275" s="164"/>
      <c r="H275" s="164"/>
      <c r="I275" s="164"/>
      <c r="J275" s="164"/>
    </row>
    <row r="276" spans="1:10" ht="13.5">
      <c r="A276" s="162">
        <v>270</v>
      </c>
      <c r="B276" s="162"/>
      <c r="C276" s="162"/>
      <c r="D276" s="163"/>
      <c r="E276" s="164"/>
      <c r="F276" s="164"/>
      <c r="G276" s="164"/>
      <c r="H276" s="164"/>
      <c r="I276" s="164"/>
      <c r="J276" s="164"/>
    </row>
    <row r="277" spans="1:10" ht="13.5">
      <c r="A277" s="162">
        <v>271</v>
      </c>
      <c r="B277" s="162"/>
      <c r="C277" s="162"/>
      <c r="D277" s="163"/>
      <c r="E277" s="164"/>
      <c r="F277" s="164"/>
      <c r="G277" s="164"/>
      <c r="H277" s="164"/>
      <c r="I277" s="164"/>
      <c r="J277" s="164"/>
    </row>
    <row r="278" spans="1:10" ht="13.5">
      <c r="A278" s="162">
        <v>272</v>
      </c>
      <c r="B278" s="162"/>
      <c r="C278" s="162"/>
      <c r="D278" s="163"/>
      <c r="E278" s="164"/>
      <c r="F278" s="164"/>
      <c r="G278" s="164"/>
      <c r="H278" s="164"/>
      <c r="I278" s="164"/>
      <c r="J278" s="164"/>
    </row>
    <row r="279" spans="1:10" ht="13.5">
      <c r="A279" s="162">
        <v>273</v>
      </c>
      <c r="B279" s="162"/>
      <c r="C279" s="162"/>
      <c r="D279" s="163"/>
      <c r="E279" s="164"/>
      <c r="F279" s="164"/>
      <c r="G279" s="164"/>
      <c r="H279" s="164"/>
      <c r="I279" s="164"/>
      <c r="J279" s="164"/>
    </row>
    <row r="280" spans="1:10" ht="13.5">
      <c r="A280" s="162">
        <v>274</v>
      </c>
      <c r="B280" s="162"/>
      <c r="C280" s="162"/>
      <c r="D280" s="163"/>
      <c r="E280" s="164"/>
      <c r="F280" s="164"/>
      <c r="G280" s="164"/>
      <c r="H280" s="164"/>
      <c r="I280" s="164"/>
      <c r="J280" s="164"/>
    </row>
    <row r="281" spans="1:10" ht="13.5">
      <c r="A281" s="162">
        <v>275</v>
      </c>
      <c r="B281" s="162"/>
      <c r="C281" s="162"/>
      <c r="D281" s="163"/>
      <c r="E281" s="164"/>
      <c r="F281" s="164"/>
      <c r="G281" s="164"/>
      <c r="H281" s="164"/>
      <c r="I281" s="164"/>
      <c r="J281" s="164"/>
    </row>
    <row r="282" spans="1:10" ht="13.5">
      <c r="A282" s="162">
        <v>276</v>
      </c>
      <c r="B282" s="162"/>
      <c r="C282" s="162"/>
      <c r="D282" s="163"/>
      <c r="E282" s="164"/>
      <c r="F282" s="164"/>
      <c r="G282" s="164"/>
      <c r="H282" s="164"/>
      <c r="I282" s="164"/>
      <c r="J282" s="164"/>
    </row>
    <row r="283" spans="1:10" ht="13.5">
      <c r="A283" s="162">
        <v>277</v>
      </c>
      <c r="B283" s="162"/>
      <c r="C283" s="162"/>
      <c r="D283" s="163"/>
      <c r="E283" s="164"/>
      <c r="F283" s="164"/>
      <c r="G283" s="164"/>
      <c r="H283" s="164"/>
      <c r="I283" s="164"/>
      <c r="J283" s="164"/>
    </row>
    <row r="284" spans="1:10" ht="13.5">
      <c r="A284" s="162">
        <v>278</v>
      </c>
      <c r="B284" s="162"/>
      <c r="C284" s="162"/>
      <c r="D284" s="163"/>
      <c r="E284" s="164"/>
      <c r="F284" s="164"/>
      <c r="G284" s="164"/>
      <c r="H284" s="164"/>
      <c r="I284" s="164"/>
      <c r="J284" s="164"/>
    </row>
    <row r="285" spans="1:10" ht="13.5">
      <c r="A285" s="162">
        <v>279</v>
      </c>
      <c r="B285" s="162"/>
      <c r="C285" s="162"/>
      <c r="D285" s="163"/>
      <c r="E285" s="164"/>
      <c r="F285" s="164"/>
      <c r="G285" s="164"/>
      <c r="H285" s="164"/>
      <c r="I285" s="164"/>
      <c r="J285" s="164"/>
    </row>
    <row r="286" spans="1:10" ht="13.5">
      <c r="A286" s="162">
        <v>280</v>
      </c>
      <c r="B286" s="162"/>
      <c r="C286" s="162"/>
      <c r="D286" s="163"/>
      <c r="E286" s="164"/>
      <c r="F286" s="164"/>
      <c r="G286" s="164"/>
      <c r="H286" s="164"/>
      <c r="I286" s="164"/>
      <c r="J286" s="164"/>
    </row>
    <row r="287" spans="1:10" ht="13.5">
      <c r="A287" s="162">
        <v>281</v>
      </c>
      <c r="B287" s="162"/>
      <c r="C287" s="162"/>
      <c r="D287" s="163"/>
      <c r="E287" s="164"/>
      <c r="F287" s="164"/>
      <c r="G287" s="164"/>
      <c r="H287" s="164"/>
      <c r="I287" s="164"/>
      <c r="J287" s="164"/>
    </row>
    <row r="288" spans="1:10" ht="13.5">
      <c r="A288" s="162">
        <v>282</v>
      </c>
      <c r="B288" s="162"/>
      <c r="C288" s="162"/>
      <c r="D288" s="163"/>
      <c r="E288" s="164"/>
      <c r="F288" s="164"/>
      <c r="G288" s="164"/>
      <c r="H288" s="164"/>
      <c r="I288" s="164"/>
      <c r="J288" s="164"/>
    </row>
    <row r="289" spans="1:10" ht="13.5">
      <c r="A289" s="162">
        <v>283</v>
      </c>
      <c r="B289" s="162"/>
      <c r="C289" s="162"/>
      <c r="D289" s="163"/>
      <c r="E289" s="164"/>
      <c r="F289" s="164"/>
      <c r="G289" s="164"/>
      <c r="H289" s="164"/>
      <c r="I289" s="164"/>
      <c r="J289" s="164"/>
    </row>
    <row r="290" spans="1:10" ht="13.5">
      <c r="A290" s="162">
        <v>284</v>
      </c>
      <c r="B290" s="162"/>
      <c r="C290" s="162"/>
      <c r="D290" s="163"/>
      <c r="E290" s="164"/>
      <c r="F290" s="164"/>
      <c r="G290" s="164"/>
      <c r="H290" s="164"/>
      <c r="I290" s="164"/>
      <c r="J290" s="164"/>
    </row>
    <row r="291" spans="1:10" ht="13.5">
      <c r="A291" s="162">
        <v>285</v>
      </c>
      <c r="B291" s="162"/>
      <c r="C291" s="162"/>
      <c r="D291" s="163"/>
      <c r="E291" s="164"/>
      <c r="F291" s="164"/>
      <c r="G291" s="164"/>
      <c r="H291" s="164"/>
      <c r="I291" s="164"/>
      <c r="J291" s="164"/>
    </row>
    <row r="292" spans="1:10" ht="13.5">
      <c r="A292" s="162">
        <v>286</v>
      </c>
      <c r="B292" s="162"/>
      <c r="C292" s="162"/>
      <c r="D292" s="163"/>
      <c r="E292" s="164"/>
      <c r="F292" s="164"/>
      <c r="G292" s="164"/>
      <c r="H292" s="164"/>
      <c r="I292" s="164"/>
      <c r="J292" s="164"/>
    </row>
    <row r="293" spans="1:10" ht="13.5">
      <c r="A293" s="162">
        <v>287</v>
      </c>
      <c r="B293" s="162"/>
      <c r="C293" s="162"/>
      <c r="D293" s="163"/>
      <c r="E293" s="164"/>
      <c r="F293" s="164"/>
      <c r="G293" s="164"/>
      <c r="H293" s="164"/>
      <c r="I293" s="164"/>
      <c r="J293" s="164"/>
    </row>
    <row r="294" spans="1:10" ht="13.5">
      <c r="A294" s="162">
        <v>288</v>
      </c>
      <c r="B294" s="162"/>
      <c r="C294" s="162"/>
      <c r="D294" s="163"/>
      <c r="E294" s="164"/>
      <c r="F294" s="164"/>
      <c r="G294" s="164"/>
      <c r="H294" s="164"/>
      <c r="I294" s="164"/>
      <c r="J294" s="164"/>
    </row>
    <row r="295" spans="1:10" ht="13.5">
      <c r="A295" s="162">
        <v>289</v>
      </c>
      <c r="B295" s="162"/>
      <c r="C295" s="162"/>
      <c r="D295" s="163"/>
      <c r="E295" s="164"/>
      <c r="F295" s="164"/>
      <c r="G295" s="164"/>
      <c r="H295" s="164"/>
      <c r="I295" s="164"/>
      <c r="J295" s="164"/>
    </row>
    <row r="296" spans="1:10" ht="13.5">
      <c r="A296" s="162">
        <v>290</v>
      </c>
      <c r="B296" s="162"/>
      <c r="C296" s="162"/>
      <c r="D296" s="163"/>
      <c r="E296" s="164"/>
      <c r="F296" s="164"/>
      <c r="G296" s="164"/>
      <c r="H296" s="164"/>
      <c r="I296" s="164"/>
      <c r="J296" s="164"/>
    </row>
    <row r="297" spans="1:10" ht="13.5">
      <c r="A297" s="162">
        <v>291</v>
      </c>
      <c r="B297" s="162"/>
      <c r="C297" s="162"/>
      <c r="D297" s="163"/>
      <c r="E297" s="164"/>
      <c r="F297" s="164"/>
      <c r="G297" s="164"/>
      <c r="H297" s="164"/>
      <c r="I297" s="164"/>
      <c r="J297" s="164"/>
    </row>
    <row r="298" spans="1:10" ht="13.5">
      <c r="A298" s="162">
        <v>292</v>
      </c>
      <c r="B298" s="162"/>
      <c r="C298" s="162"/>
      <c r="D298" s="163"/>
      <c r="E298" s="164"/>
      <c r="F298" s="164"/>
      <c r="G298" s="164"/>
      <c r="H298" s="164"/>
      <c r="I298" s="164"/>
      <c r="J298" s="164"/>
    </row>
    <row r="299" spans="1:10" ht="13.5">
      <c r="A299" s="162">
        <v>293</v>
      </c>
      <c r="B299" s="162"/>
      <c r="C299" s="162"/>
      <c r="D299" s="163"/>
      <c r="E299" s="164"/>
      <c r="F299" s="164"/>
      <c r="G299" s="164"/>
      <c r="H299" s="164"/>
      <c r="I299" s="164"/>
      <c r="J299" s="164"/>
    </row>
    <row r="300" spans="1:10" ht="13.5">
      <c r="A300" s="162">
        <v>294</v>
      </c>
      <c r="B300" s="162"/>
      <c r="C300" s="162"/>
      <c r="D300" s="163"/>
      <c r="E300" s="164"/>
      <c r="F300" s="164"/>
      <c r="G300" s="164"/>
      <c r="H300" s="164"/>
      <c r="I300" s="164"/>
      <c r="J300" s="164"/>
    </row>
    <row r="301" spans="1:10" ht="13.5">
      <c r="A301" s="162">
        <v>295</v>
      </c>
      <c r="B301" s="162"/>
      <c r="C301" s="162"/>
      <c r="D301" s="163"/>
      <c r="E301" s="164"/>
      <c r="F301" s="164"/>
      <c r="G301" s="164"/>
      <c r="H301" s="164"/>
      <c r="I301" s="164"/>
      <c r="J301" s="164"/>
    </row>
    <row r="302" spans="1:10" ht="13.5">
      <c r="A302" s="162">
        <v>296</v>
      </c>
      <c r="B302" s="162"/>
      <c r="C302" s="162"/>
      <c r="D302" s="163"/>
      <c r="E302" s="164"/>
      <c r="F302" s="164"/>
      <c r="G302" s="164"/>
      <c r="H302" s="164"/>
      <c r="I302" s="164"/>
      <c r="J302" s="164"/>
    </row>
    <row r="303" spans="1:10" ht="13.5">
      <c r="A303" s="162">
        <v>297</v>
      </c>
      <c r="B303" s="162"/>
      <c r="C303" s="162"/>
      <c r="D303" s="163"/>
      <c r="E303" s="164"/>
      <c r="F303" s="164"/>
      <c r="G303" s="164"/>
      <c r="H303" s="164"/>
      <c r="I303" s="164"/>
      <c r="J303" s="164"/>
    </row>
    <row r="304" spans="1:10" ht="13.5">
      <c r="A304" s="162">
        <v>298</v>
      </c>
      <c r="B304" s="162"/>
      <c r="C304" s="162"/>
      <c r="D304" s="163"/>
      <c r="E304" s="164"/>
      <c r="F304" s="164"/>
      <c r="G304" s="164"/>
      <c r="H304" s="164"/>
      <c r="I304" s="164"/>
      <c r="J304" s="164"/>
    </row>
    <row r="305" spans="1:10" ht="13.5">
      <c r="A305" s="162">
        <v>299</v>
      </c>
      <c r="B305" s="162"/>
      <c r="C305" s="162"/>
      <c r="D305" s="163"/>
      <c r="E305" s="164"/>
      <c r="F305" s="164"/>
      <c r="G305" s="164"/>
      <c r="H305" s="164"/>
      <c r="I305" s="164"/>
      <c r="J305" s="164"/>
    </row>
    <row r="306" spans="1:10" ht="13.5">
      <c r="A306" s="162">
        <v>300</v>
      </c>
      <c r="B306" s="162"/>
      <c r="C306" s="162"/>
      <c r="D306" s="163"/>
      <c r="E306" s="164"/>
      <c r="F306" s="164"/>
      <c r="G306" s="164"/>
      <c r="H306" s="164"/>
      <c r="I306" s="164"/>
      <c r="J306" s="164"/>
    </row>
    <row r="307" spans="1:10" ht="13.5">
      <c r="A307" s="162">
        <v>301</v>
      </c>
      <c r="B307" s="162"/>
      <c r="C307" s="162"/>
      <c r="D307" s="163"/>
      <c r="E307" s="164"/>
      <c r="F307" s="164"/>
      <c r="G307" s="164"/>
      <c r="H307" s="164"/>
      <c r="I307" s="164"/>
      <c r="J307" s="164"/>
    </row>
    <row r="308" spans="1:10" ht="13.5">
      <c r="A308" s="162">
        <v>302</v>
      </c>
      <c r="B308" s="162"/>
      <c r="C308" s="162"/>
      <c r="D308" s="163"/>
      <c r="E308" s="164"/>
      <c r="F308" s="164"/>
      <c r="G308" s="164"/>
      <c r="H308" s="164"/>
      <c r="I308" s="164"/>
      <c r="J308" s="164"/>
    </row>
    <row r="309" spans="1:10" ht="13.5">
      <c r="A309" s="162">
        <v>303</v>
      </c>
      <c r="B309" s="162"/>
      <c r="C309" s="162"/>
      <c r="D309" s="163"/>
      <c r="E309" s="164"/>
      <c r="F309" s="164"/>
      <c r="G309" s="164"/>
      <c r="H309" s="164"/>
      <c r="I309" s="164"/>
      <c r="J309" s="164"/>
    </row>
    <row r="310" spans="1:10" ht="13.5">
      <c r="A310" s="162">
        <v>304</v>
      </c>
      <c r="B310" s="162"/>
      <c r="C310" s="162"/>
      <c r="D310" s="163"/>
      <c r="E310" s="164"/>
      <c r="F310" s="164"/>
      <c r="G310" s="164"/>
      <c r="H310" s="164"/>
      <c r="I310" s="164"/>
      <c r="J310" s="164"/>
    </row>
    <row r="311" spans="1:10" ht="13.5">
      <c r="A311" s="162">
        <v>305</v>
      </c>
      <c r="B311" s="162"/>
      <c r="C311" s="162"/>
      <c r="D311" s="163"/>
      <c r="E311" s="164"/>
      <c r="F311" s="164"/>
      <c r="G311" s="164"/>
      <c r="H311" s="164"/>
      <c r="I311" s="164"/>
      <c r="J311" s="164"/>
    </row>
    <row r="312" spans="1:10" ht="13.5">
      <c r="A312" s="162">
        <v>306</v>
      </c>
      <c r="B312" s="162"/>
      <c r="C312" s="162"/>
      <c r="D312" s="163"/>
      <c r="E312" s="164"/>
      <c r="F312" s="164"/>
      <c r="G312" s="164"/>
      <c r="H312" s="164"/>
      <c r="I312" s="164"/>
      <c r="J312" s="164"/>
    </row>
    <row r="313" spans="1:10" ht="13.5">
      <c r="A313" s="162">
        <v>307</v>
      </c>
      <c r="B313" s="162"/>
      <c r="C313" s="162"/>
      <c r="D313" s="163"/>
      <c r="E313" s="164"/>
      <c r="F313" s="164"/>
      <c r="G313" s="164"/>
      <c r="H313" s="164"/>
      <c r="I313" s="164"/>
      <c r="J313" s="164"/>
    </row>
    <row r="314" spans="1:10" ht="13.5">
      <c r="A314" s="162">
        <v>308</v>
      </c>
      <c r="B314" s="162"/>
      <c r="C314" s="162"/>
      <c r="D314" s="163"/>
      <c r="E314" s="164"/>
      <c r="F314" s="164"/>
      <c r="G314" s="164"/>
      <c r="H314" s="164"/>
      <c r="I314" s="164"/>
      <c r="J314" s="164"/>
    </row>
    <row r="315" spans="1:10" ht="13.5">
      <c r="A315" s="162">
        <v>309</v>
      </c>
      <c r="B315" s="162"/>
      <c r="C315" s="162"/>
      <c r="D315" s="163"/>
      <c r="E315" s="164"/>
      <c r="F315" s="164"/>
      <c r="G315" s="164"/>
      <c r="H315" s="164"/>
      <c r="I315" s="164"/>
      <c r="J315" s="164"/>
    </row>
    <row r="316" spans="1:10" ht="13.5">
      <c r="A316" s="162">
        <v>310</v>
      </c>
      <c r="B316" s="162"/>
      <c r="C316" s="162"/>
      <c r="D316" s="163"/>
      <c r="E316" s="164"/>
      <c r="F316" s="164"/>
      <c r="G316" s="164"/>
      <c r="H316" s="164"/>
      <c r="I316" s="164"/>
      <c r="J316" s="164"/>
    </row>
    <row r="317" spans="1:10" ht="13.5">
      <c r="A317" s="162">
        <v>311</v>
      </c>
      <c r="B317" s="162"/>
      <c r="C317" s="162"/>
      <c r="D317" s="163"/>
      <c r="E317" s="164"/>
      <c r="F317" s="164"/>
      <c r="G317" s="164"/>
      <c r="H317" s="164"/>
      <c r="I317" s="164"/>
      <c r="J317" s="164"/>
    </row>
    <row r="318" spans="1:10" ht="13.5">
      <c r="A318" s="162">
        <v>312</v>
      </c>
      <c r="B318" s="162"/>
      <c r="C318" s="162"/>
      <c r="D318" s="163"/>
      <c r="E318" s="164"/>
      <c r="F318" s="164"/>
      <c r="G318" s="164"/>
      <c r="H318" s="164"/>
      <c r="I318" s="164"/>
      <c r="J318" s="164"/>
    </row>
    <row r="319" spans="1:10" ht="13.5">
      <c r="A319" s="162">
        <v>313</v>
      </c>
      <c r="B319" s="162"/>
      <c r="C319" s="162"/>
      <c r="D319" s="163"/>
      <c r="E319" s="164"/>
      <c r="F319" s="164"/>
      <c r="G319" s="164"/>
      <c r="H319" s="164"/>
      <c r="I319" s="164"/>
      <c r="J319" s="164"/>
    </row>
    <row r="320" spans="1:10" ht="13.5">
      <c r="A320" s="162">
        <v>314</v>
      </c>
      <c r="B320" s="162"/>
      <c r="C320" s="162"/>
      <c r="D320" s="163"/>
      <c r="E320" s="164"/>
      <c r="F320" s="164"/>
      <c r="G320" s="164"/>
      <c r="H320" s="164"/>
      <c r="I320" s="164"/>
      <c r="J320" s="164"/>
    </row>
    <row r="321" spans="1:10" ht="13.5">
      <c r="A321" s="162">
        <v>315</v>
      </c>
      <c r="B321" s="162"/>
      <c r="C321" s="162"/>
      <c r="D321" s="163"/>
      <c r="E321" s="164"/>
      <c r="F321" s="164"/>
      <c r="G321" s="164"/>
      <c r="H321" s="164"/>
      <c r="I321" s="164"/>
      <c r="J321" s="164"/>
    </row>
    <row r="322" spans="1:10" ht="13.5">
      <c r="A322" s="162">
        <v>316</v>
      </c>
      <c r="B322" s="162"/>
      <c r="C322" s="162"/>
      <c r="D322" s="163"/>
      <c r="E322" s="164"/>
      <c r="F322" s="164"/>
      <c r="G322" s="164"/>
      <c r="H322" s="164"/>
      <c r="I322" s="164"/>
      <c r="J322" s="164"/>
    </row>
    <row r="323" spans="1:10" ht="13.5">
      <c r="A323" s="162">
        <v>317</v>
      </c>
      <c r="B323" s="162"/>
      <c r="C323" s="162"/>
      <c r="D323" s="163"/>
      <c r="E323" s="164"/>
      <c r="F323" s="164"/>
      <c r="G323" s="164"/>
      <c r="H323" s="164"/>
      <c r="I323" s="164"/>
      <c r="J323" s="164"/>
    </row>
    <row r="324" spans="1:10" ht="13.5">
      <c r="A324" s="162">
        <v>318</v>
      </c>
      <c r="B324" s="162"/>
      <c r="C324" s="162"/>
      <c r="D324" s="163"/>
      <c r="E324" s="164"/>
      <c r="F324" s="164"/>
      <c r="G324" s="164"/>
      <c r="H324" s="164"/>
      <c r="I324" s="164"/>
      <c r="J324" s="164"/>
    </row>
    <row r="325" spans="1:10" ht="13.5">
      <c r="A325" s="162">
        <v>319</v>
      </c>
      <c r="B325" s="162"/>
      <c r="C325" s="162"/>
      <c r="D325" s="163"/>
      <c r="E325" s="164"/>
      <c r="F325" s="164"/>
      <c r="G325" s="164"/>
      <c r="H325" s="164"/>
      <c r="I325" s="164"/>
      <c r="J325" s="164"/>
    </row>
    <row r="326" spans="1:10" ht="13.5">
      <c r="A326" s="162">
        <v>320</v>
      </c>
      <c r="B326" s="162"/>
      <c r="C326" s="162"/>
      <c r="D326" s="163"/>
      <c r="E326" s="164"/>
      <c r="F326" s="164"/>
      <c r="G326" s="164"/>
      <c r="H326" s="164"/>
      <c r="I326" s="164"/>
      <c r="J326" s="164"/>
    </row>
    <row r="327" spans="1:10" ht="13.5">
      <c r="A327" s="162">
        <v>321</v>
      </c>
      <c r="B327" s="162"/>
      <c r="C327" s="162"/>
      <c r="D327" s="163"/>
      <c r="E327" s="164"/>
      <c r="F327" s="164"/>
      <c r="G327" s="164"/>
      <c r="H327" s="164"/>
      <c r="I327" s="164"/>
      <c r="J327" s="164"/>
    </row>
    <row r="328" spans="1:10" ht="13.5">
      <c r="A328" s="162">
        <v>322</v>
      </c>
      <c r="B328" s="162"/>
      <c r="C328" s="162"/>
      <c r="D328" s="163"/>
      <c r="E328" s="164"/>
      <c r="F328" s="164"/>
      <c r="G328" s="164"/>
      <c r="H328" s="164"/>
      <c r="I328" s="164"/>
      <c r="J328" s="164"/>
    </row>
    <row r="329" spans="1:10" ht="13.5">
      <c r="A329" s="162">
        <v>323</v>
      </c>
      <c r="B329" s="162"/>
      <c r="C329" s="162"/>
      <c r="D329" s="163"/>
      <c r="E329" s="164"/>
      <c r="F329" s="164"/>
      <c r="G329" s="164"/>
      <c r="H329" s="164"/>
      <c r="I329" s="164"/>
      <c r="J329" s="164"/>
    </row>
    <row r="330" spans="1:10" ht="13.5">
      <c r="A330" s="162">
        <v>324</v>
      </c>
      <c r="B330" s="162"/>
      <c r="C330" s="162"/>
      <c r="D330" s="163"/>
      <c r="E330" s="164"/>
      <c r="F330" s="164"/>
      <c r="G330" s="164"/>
      <c r="H330" s="164"/>
      <c r="I330" s="164"/>
      <c r="J330" s="164"/>
    </row>
    <row r="331" spans="1:10" ht="13.5">
      <c r="A331" s="162">
        <v>325</v>
      </c>
      <c r="B331" s="162"/>
      <c r="C331" s="162"/>
      <c r="D331" s="163"/>
      <c r="E331" s="164"/>
      <c r="F331" s="164"/>
      <c r="G331" s="164"/>
      <c r="H331" s="164"/>
      <c r="I331" s="164"/>
      <c r="J331" s="164"/>
    </row>
    <row r="332" spans="1:10" ht="13.5">
      <c r="A332" s="162">
        <v>326</v>
      </c>
      <c r="B332" s="162"/>
      <c r="C332" s="162"/>
      <c r="D332" s="163"/>
      <c r="E332" s="164"/>
      <c r="F332" s="164"/>
      <c r="G332" s="164"/>
      <c r="H332" s="164"/>
      <c r="I332" s="164"/>
      <c r="J332" s="164"/>
    </row>
    <row r="333" spans="1:10" ht="13.5">
      <c r="A333" s="162">
        <v>327</v>
      </c>
      <c r="B333" s="162"/>
      <c r="C333" s="162"/>
      <c r="D333" s="163"/>
      <c r="E333" s="164"/>
      <c r="F333" s="164"/>
      <c r="G333" s="164"/>
      <c r="H333" s="164"/>
      <c r="I333" s="164"/>
      <c r="J333" s="164"/>
    </row>
    <row r="334" spans="1:10" ht="13.5">
      <c r="A334" s="162">
        <v>328</v>
      </c>
      <c r="B334" s="162"/>
      <c r="C334" s="162"/>
      <c r="D334" s="163"/>
      <c r="E334" s="164"/>
      <c r="F334" s="164"/>
      <c r="G334" s="164"/>
      <c r="H334" s="164"/>
      <c r="I334" s="164"/>
      <c r="J334" s="164"/>
    </row>
    <row r="335" spans="1:10" ht="13.5">
      <c r="A335" s="162">
        <v>329</v>
      </c>
      <c r="B335" s="162"/>
      <c r="C335" s="162"/>
      <c r="D335" s="163"/>
      <c r="E335" s="164"/>
      <c r="F335" s="164"/>
      <c r="G335" s="164"/>
      <c r="H335" s="164"/>
      <c r="I335" s="164"/>
      <c r="J335" s="164"/>
    </row>
    <row r="336" spans="1:10" ht="13.5">
      <c r="A336" s="162">
        <v>330</v>
      </c>
      <c r="B336" s="162"/>
      <c r="C336" s="162"/>
      <c r="D336" s="163"/>
      <c r="E336" s="164"/>
      <c r="F336" s="164"/>
      <c r="G336" s="164"/>
      <c r="H336" s="164"/>
      <c r="I336" s="164"/>
      <c r="J336" s="164"/>
    </row>
    <row r="337" spans="1:10" ht="13.5">
      <c r="A337" s="162">
        <v>331</v>
      </c>
      <c r="B337" s="162"/>
      <c r="C337" s="162"/>
      <c r="D337" s="163"/>
      <c r="E337" s="164"/>
      <c r="F337" s="164"/>
      <c r="G337" s="164"/>
      <c r="H337" s="164"/>
      <c r="I337" s="164"/>
      <c r="J337" s="164"/>
    </row>
    <row r="338" spans="1:10" ht="13.5">
      <c r="A338" s="162">
        <v>332</v>
      </c>
      <c r="B338" s="162"/>
      <c r="C338" s="162"/>
      <c r="D338" s="163"/>
      <c r="E338" s="164"/>
      <c r="F338" s="164"/>
      <c r="G338" s="164"/>
      <c r="H338" s="164"/>
      <c r="I338" s="164"/>
      <c r="J338" s="164"/>
    </row>
    <row r="339" spans="1:10" ht="13.5">
      <c r="A339" s="162">
        <v>333</v>
      </c>
      <c r="B339" s="162"/>
      <c r="C339" s="162"/>
      <c r="D339" s="163"/>
      <c r="E339" s="164"/>
      <c r="F339" s="164"/>
      <c r="G339" s="164"/>
      <c r="H339" s="164"/>
      <c r="I339" s="164"/>
      <c r="J339" s="164"/>
    </row>
    <row r="340" spans="1:10" ht="13.5">
      <c r="A340" s="162">
        <v>334</v>
      </c>
      <c r="B340" s="162"/>
      <c r="C340" s="162"/>
      <c r="D340" s="163"/>
      <c r="E340" s="164"/>
      <c r="F340" s="164"/>
      <c r="G340" s="164"/>
      <c r="H340" s="164"/>
      <c r="I340" s="164"/>
      <c r="J340" s="164"/>
    </row>
    <row r="341" spans="1:10" ht="13.5">
      <c r="A341" s="162">
        <v>335</v>
      </c>
      <c r="B341" s="162"/>
      <c r="C341" s="162"/>
      <c r="D341" s="163"/>
      <c r="E341" s="164"/>
      <c r="F341" s="164"/>
      <c r="G341" s="164"/>
      <c r="H341" s="164"/>
      <c r="I341" s="164"/>
      <c r="J341" s="164"/>
    </row>
    <row r="342" spans="1:10" ht="13.5">
      <c r="A342" s="162">
        <v>336</v>
      </c>
      <c r="B342" s="162"/>
      <c r="C342" s="162"/>
      <c r="D342" s="163"/>
      <c r="E342" s="164"/>
      <c r="F342" s="164"/>
      <c r="G342" s="164"/>
      <c r="H342" s="164"/>
      <c r="I342" s="164"/>
      <c r="J342" s="164"/>
    </row>
    <row r="343" spans="1:10" ht="13.5">
      <c r="A343" s="162">
        <v>337</v>
      </c>
      <c r="B343" s="162"/>
      <c r="C343" s="162"/>
      <c r="D343" s="163"/>
      <c r="E343" s="164"/>
      <c r="F343" s="164"/>
      <c r="G343" s="164"/>
      <c r="H343" s="164"/>
      <c r="I343" s="164"/>
      <c r="J343" s="164"/>
    </row>
    <row r="344" spans="1:10" ht="13.5">
      <c r="A344" s="162">
        <v>338</v>
      </c>
      <c r="B344" s="162"/>
      <c r="C344" s="162"/>
      <c r="D344" s="163"/>
      <c r="E344" s="164"/>
      <c r="F344" s="164"/>
      <c r="G344" s="164"/>
      <c r="H344" s="164"/>
      <c r="I344" s="164"/>
      <c r="J344" s="164"/>
    </row>
    <row r="345" spans="1:10" ht="13.5">
      <c r="A345" s="162">
        <v>339</v>
      </c>
      <c r="B345" s="162"/>
      <c r="C345" s="162"/>
      <c r="D345" s="163"/>
      <c r="E345" s="164"/>
      <c r="F345" s="164"/>
      <c r="G345" s="164"/>
      <c r="H345" s="164"/>
      <c r="I345" s="164"/>
      <c r="J345" s="164"/>
    </row>
    <row r="346" spans="1:10" ht="13.5">
      <c r="A346" s="162">
        <v>340</v>
      </c>
      <c r="B346" s="162"/>
      <c r="C346" s="162"/>
      <c r="D346" s="163"/>
      <c r="E346" s="164"/>
      <c r="F346" s="164"/>
      <c r="G346" s="164"/>
      <c r="H346" s="164"/>
      <c r="I346" s="164"/>
      <c r="J346" s="164"/>
    </row>
    <row r="347" spans="1:10" ht="13.5">
      <c r="A347" s="162">
        <v>341</v>
      </c>
      <c r="B347" s="162"/>
      <c r="C347" s="162"/>
      <c r="D347" s="163"/>
      <c r="E347" s="164"/>
      <c r="F347" s="164"/>
      <c r="G347" s="164"/>
      <c r="H347" s="164"/>
      <c r="I347" s="164"/>
      <c r="J347" s="164"/>
    </row>
    <row r="348" spans="1:10" ht="13.5">
      <c r="A348" s="162">
        <v>342</v>
      </c>
      <c r="B348" s="162"/>
      <c r="C348" s="162"/>
      <c r="D348" s="163"/>
      <c r="E348" s="164"/>
      <c r="F348" s="164"/>
      <c r="G348" s="164"/>
      <c r="H348" s="164"/>
      <c r="I348" s="164"/>
      <c r="J348" s="164"/>
    </row>
    <row r="349" spans="1:10" ht="13.5">
      <c r="A349" s="162">
        <v>343</v>
      </c>
      <c r="B349" s="162"/>
      <c r="C349" s="162"/>
      <c r="D349" s="163"/>
      <c r="E349" s="164"/>
      <c r="F349" s="164"/>
      <c r="G349" s="164"/>
      <c r="H349" s="164"/>
      <c r="I349" s="164"/>
      <c r="J349" s="164"/>
    </row>
    <row r="350" spans="1:10" ht="13.5">
      <c r="A350" s="162">
        <v>344</v>
      </c>
      <c r="B350" s="162"/>
      <c r="C350" s="162"/>
      <c r="D350" s="163"/>
      <c r="E350" s="164"/>
      <c r="F350" s="164"/>
      <c r="G350" s="164"/>
      <c r="H350" s="164"/>
      <c r="I350" s="164"/>
      <c r="J350" s="164"/>
    </row>
    <row r="351" spans="1:10" ht="13.5">
      <c r="A351" s="162">
        <v>345</v>
      </c>
      <c r="B351" s="162"/>
      <c r="C351" s="162"/>
      <c r="D351" s="163"/>
      <c r="E351" s="164"/>
      <c r="F351" s="164"/>
      <c r="G351" s="164"/>
      <c r="H351" s="164"/>
      <c r="I351" s="164"/>
      <c r="J351" s="164"/>
    </row>
    <row r="352" spans="1:10" ht="13.5">
      <c r="A352" s="162">
        <v>346</v>
      </c>
      <c r="B352" s="162"/>
      <c r="C352" s="162"/>
      <c r="D352" s="163"/>
      <c r="E352" s="164"/>
      <c r="F352" s="164"/>
      <c r="G352" s="164"/>
      <c r="H352" s="164"/>
      <c r="I352" s="164"/>
      <c r="J352" s="164"/>
    </row>
    <row r="353" spans="1:10" ht="13.5">
      <c r="A353" s="162">
        <v>347</v>
      </c>
      <c r="B353" s="162"/>
      <c r="C353" s="162"/>
      <c r="D353" s="163"/>
      <c r="E353" s="164"/>
      <c r="F353" s="164"/>
      <c r="G353" s="164"/>
      <c r="H353" s="164"/>
      <c r="I353" s="164"/>
      <c r="J353" s="164"/>
    </row>
    <row r="354" spans="1:10" ht="13.5">
      <c r="A354" s="162">
        <v>348</v>
      </c>
      <c r="B354" s="162"/>
      <c r="C354" s="162"/>
      <c r="D354" s="163"/>
      <c r="E354" s="164"/>
      <c r="F354" s="164"/>
      <c r="G354" s="164"/>
      <c r="H354" s="164"/>
      <c r="I354" s="164"/>
      <c r="J354" s="164"/>
    </row>
    <row r="355" spans="1:10" ht="13.5">
      <c r="A355" s="162">
        <v>349</v>
      </c>
      <c r="B355" s="162"/>
      <c r="C355" s="162"/>
      <c r="D355" s="163"/>
      <c r="E355" s="164"/>
      <c r="F355" s="164"/>
      <c r="G355" s="164"/>
      <c r="H355" s="164"/>
      <c r="I355" s="164"/>
      <c r="J355" s="164"/>
    </row>
    <row r="356" spans="1:10" ht="13.5">
      <c r="A356" s="162">
        <v>350</v>
      </c>
      <c r="B356" s="162"/>
      <c r="C356" s="162"/>
      <c r="D356" s="163"/>
      <c r="E356" s="164"/>
      <c r="F356" s="164"/>
      <c r="G356" s="164"/>
      <c r="H356" s="164"/>
      <c r="I356" s="164"/>
      <c r="J356" s="164"/>
    </row>
    <row r="357" spans="1:10" ht="13.5">
      <c r="A357" s="162">
        <v>351</v>
      </c>
      <c r="B357" s="162"/>
      <c r="C357" s="162"/>
      <c r="D357" s="163"/>
      <c r="E357" s="164"/>
      <c r="F357" s="164"/>
      <c r="G357" s="164"/>
      <c r="H357" s="164"/>
      <c r="I357" s="164"/>
      <c r="J357" s="164"/>
    </row>
    <row r="358" spans="1:10" ht="13.5">
      <c r="A358" s="162">
        <v>352</v>
      </c>
      <c r="B358" s="162"/>
      <c r="C358" s="162"/>
      <c r="D358" s="163"/>
      <c r="E358" s="164"/>
      <c r="F358" s="164"/>
      <c r="G358" s="164"/>
      <c r="H358" s="164"/>
      <c r="I358" s="164"/>
      <c r="J358" s="164"/>
    </row>
    <row r="359" spans="1:10" ht="13.5">
      <c r="A359" s="162">
        <v>353</v>
      </c>
      <c r="B359" s="162"/>
      <c r="C359" s="162"/>
      <c r="D359" s="163"/>
      <c r="E359" s="164"/>
      <c r="F359" s="164"/>
      <c r="G359" s="164"/>
      <c r="H359" s="164"/>
      <c r="I359" s="164"/>
      <c r="J359" s="164"/>
    </row>
    <row r="360" spans="1:10" ht="13.5">
      <c r="A360" s="162">
        <v>354</v>
      </c>
      <c r="B360" s="162"/>
      <c r="C360" s="162"/>
      <c r="D360" s="163"/>
      <c r="E360" s="164"/>
      <c r="F360" s="164"/>
      <c r="G360" s="164"/>
      <c r="H360" s="164"/>
      <c r="I360" s="164"/>
      <c r="J360" s="164"/>
    </row>
    <row r="361" spans="1:10" ht="13.5">
      <c r="A361" s="162">
        <v>355</v>
      </c>
      <c r="B361" s="162"/>
      <c r="C361" s="162"/>
      <c r="D361" s="163"/>
      <c r="E361" s="164"/>
      <c r="F361" s="164"/>
      <c r="G361" s="164"/>
      <c r="H361" s="164"/>
      <c r="I361" s="164"/>
      <c r="J361" s="164"/>
    </row>
    <row r="362" spans="1:10" ht="13.5">
      <c r="A362" s="162">
        <v>356</v>
      </c>
      <c r="B362" s="162"/>
      <c r="C362" s="162"/>
      <c r="D362" s="163"/>
      <c r="E362" s="164"/>
      <c r="F362" s="164"/>
      <c r="G362" s="164"/>
      <c r="H362" s="164"/>
      <c r="I362" s="164"/>
      <c r="J362" s="164"/>
    </row>
    <row r="363" spans="1:10" ht="13.5">
      <c r="A363" s="162">
        <v>357</v>
      </c>
      <c r="B363" s="162"/>
      <c r="C363" s="162"/>
      <c r="D363" s="163"/>
      <c r="E363" s="164"/>
      <c r="F363" s="164"/>
      <c r="G363" s="164"/>
      <c r="H363" s="164"/>
      <c r="I363" s="164"/>
      <c r="J363" s="164"/>
    </row>
    <row r="364" spans="1:10" ht="13.5">
      <c r="A364" s="162">
        <v>358</v>
      </c>
      <c r="B364" s="162"/>
      <c r="C364" s="162"/>
      <c r="D364" s="163"/>
      <c r="E364" s="164"/>
      <c r="F364" s="164"/>
      <c r="G364" s="164"/>
      <c r="H364" s="164"/>
      <c r="I364" s="164"/>
      <c r="J364" s="164"/>
    </row>
    <row r="365" spans="1:10" ht="13.5">
      <c r="A365" s="162">
        <v>359</v>
      </c>
      <c r="B365" s="162"/>
      <c r="C365" s="162"/>
      <c r="D365" s="163"/>
      <c r="E365" s="164"/>
      <c r="F365" s="164"/>
      <c r="G365" s="164"/>
      <c r="H365" s="164"/>
      <c r="I365" s="164"/>
      <c r="J365" s="164"/>
    </row>
    <row r="366" spans="1:10" ht="13.5">
      <c r="A366" s="162">
        <v>360</v>
      </c>
      <c r="B366" s="162"/>
      <c r="C366" s="162"/>
      <c r="D366" s="163"/>
      <c r="E366" s="164"/>
      <c r="F366" s="164"/>
      <c r="G366" s="164"/>
      <c r="H366" s="164"/>
      <c r="I366" s="164"/>
      <c r="J366" s="164"/>
    </row>
    <row r="367" spans="1:10" ht="13.5">
      <c r="A367" s="162">
        <v>361</v>
      </c>
      <c r="B367" s="162"/>
      <c r="C367" s="162"/>
      <c r="D367" s="163"/>
      <c r="E367" s="164"/>
      <c r="F367" s="164"/>
      <c r="G367" s="164"/>
      <c r="H367" s="164"/>
      <c r="I367" s="164"/>
      <c r="J367" s="164"/>
    </row>
    <row r="368" spans="1:10" ht="13.5">
      <c r="A368" s="162">
        <v>362</v>
      </c>
      <c r="B368" s="162"/>
      <c r="C368" s="162"/>
      <c r="D368" s="163"/>
      <c r="E368" s="164"/>
      <c r="F368" s="164"/>
      <c r="G368" s="164"/>
      <c r="H368" s="164"/>
      <c r="I368" s="164"/>
      <c r="J368" s="164"/>
    </row>
    <row r="369" spans="1:10" ht="13.5">
      <c r="A369" s="162">
        <v>363</v>
      </c>
      <c r="B369" s="162"/>
      <c r="C369" s="162"/>
      <c r="D369" s="163"/>
      <c r="E369" s="164"/>
      <c r="F369" s="164"/>
      <c r="G369" s="164"/>
      <c r="H369" s="164"/>
      <c r="I369" s="164"/>
      <c r="J369" s="164"/>
    </row>
    <row r="370" spans="1:10" ht="13.5">
      <c r="A370" s="162">
        <v>364</v>
      </c>
      <c r="B370" s="162"/>
      <c r="C370" s="162"/>
      <c r="D370" s="163"/>
      <c r="E370" s="164"/>
      <c r="F370" s="164"/>
      <c r="G370" s="164"/>
      <c r="H370" s="164"/>
      <c r="I370" s="164"/>
      <c r="J370" s="164"/>
    </row>
    <row r="371" spans="1:10" ht="13.5">
      <c r="A371" s="162">
        <v>365</v>
      </c>
      <c r="B371" s="162"/>
      <c r="C371" s="162"/>
      <c r="D371" s="163"/>
      <c r="E371" s="164"/>
      <c r="F371" s="164"/>
      <c r="G371" s="164"/>
      <c r="H371" s="164"/>
      <c r="I371" s="164"/>
      <c r="J371" s="164"/>
    </row>
    <row r="372" spans="1:10" ht="13.5">
      <c r="A372" s="162">
        <v>366</v>
      </c>
      <c r="B372" s="162"/>
      <c r="C372" s="162"/>
      <c r="D372" s="163"/>
      <c r="E372" s="164"/>
      <c r="F372" s="164"/>
      <c r="G372" s="164"/>
      <c r="H372" s="164"/>
      <c r="I372" s="164"/>
      <c r="J372" s="164"/>
    </row>
    <row r="373" spans="1:10" ht="13.5">
      <c r="A373" s="162">
        <v>367</v>
      </c>
      <c r="B373" s="162"/>
      <c r="C373" s="162"/>
      <c r="D373" s="163"/>
      <c r="E373" s="164"/>
      <c r="F373" s="164"/>
      <c r="G373" s="164"/>
      <c r="H373" s="164"/>
      <c r="I373" s="164"/>
      <c r="J373" s="164"/>
    </row>
    <row r="374" spans="1:10" ht="13.5">
      <c r="A374" s="162">
        <v>368</v>
      </c>
      <c r="B374" s="162"/>
      <c r="C374" s="162"/>
      <c r="D374" s="163"/>
      <c r="E374" s="164"/>
      <c r="F374" s="164"/>
      <c r="G374" s="164"/>
      <c r="H374" s="164"/>
      <c r="I374" s="164"/>
      <c r="J374" s="164"/>
    </row>
    <row r="375" spans="1:10" ht="13.5">
      <c r="A375" s="162">
        <v>369</v>
      </c>
      <c r="B375" s="162"/>
      <c r="C375" s="162"/>
      <c r="D375" s="163"/>
      <c r="E375" s="164"/>
      <c r="F375" s="164"/>
      <c r="G375" s="164"/>
      <c r="H375" s="164"/>
      <c r="I375" s="164"/>
      <c r="J375" s="164"/>
    </row>
    <row r="376" spans="1:10" ht="13.5">
      <c r="A376" s="162">
        <v>370</v>
      </c>
      <c r="B376" s="162"/>
      <c r="C376" s="162"/>
      <c r="D376" s="163"/>
      <c r="E376" s="164"/>
      <c r="F376" s="164"/>
      <c r="G376" s="164"/>
      <c r="H376" s="164"/>
      <c r="I376" s="164"/>
      <c r="J376" s="164"/>
    </row>
    <row r="377" spans="1:10" ht="13.5">
      <c r="A377" s="162">
        <v>371</v>
      </c>
      <c r="B377" s="162"/>
      <c r="C377" s="162"/>
      <c r="D377" s="163"/>
      <c r="E377" s="164"/>
      <c r="F377" s="164"/>
      <c r="G377" s="164"/>
      <c r="H377" s="164"/>
      <c r="I377" s="164"/>
      <c r="J377" s="164"/>
    </row>
    <row r="378" spans="1:10" ht="13.5">
      <c r="A378" s="162">
        <v>372</v>
      </c>
      <c r="B378" s="162"/>
      <c r="C378" s="162"/>
      <c r="D378" s="163"/>
      <c r="E378" s="164"/>
      <c r="F378" s="164"/>
      <c r="G378" s="164"/>
      <c r="H378" s="164"/>
      <c r="I378" s="164"/>
      <c r="J378" s="164"/>
    </row>
    <row r="379" spans="1:10" ht="13.5">
      <c r="A379" s="162">
        <v>373</v>
      </c>
      <c r="B379" s="162"/>
      <c r="C379" s="162"/>
      <c r="D379" s="163"/>
      <c r="E379" s="164"/>
      <c r="F379" s="164"/>
      <c r="G379" s="164"/>
      <c r="H379" s="164"/>
      <c r="I379" s="164"/>
      <c r="J379" s="164"/>
    </row>
    <row r="380" spans="1:10" ht="13.5">
      <c r="A380" s="162">
        <v>374</v>
      </c>
      <c r="B380" s="162"/>
      <c r="C380" s="162"/>
      <c r="D380" s="163"/>
      <c r="E380" s="164"/>
      <c r="F380" s="164"/>
      <c r="G380" s="164"/>
      <c r="H380" s="164"/>
      <c r="I380" s="164"/>
      <c r="J380" s="164"/>
    </row>
    <row r="381" spans="1:10" ht="13.5">
      <c r="A381" s="162">
        <v>375</v>
      </c>
      <c r="B381" s="162"/>
      <c r="C381" s="162"/>
      <c r="D381" s="163"/>
      <c r="E381" s="164"/>
      <c r="F381" s="164"/>
      <c r="G381" s="164"/>
      <c r="H381" s="164"/>
      <c r="I381" s="164"/>
      <c r="J381" s="164"/>
    </row>
    <row r="382" spans="1:10" ht="13.5">
      <c r="A382" s="162">
        <v>376</v>
      </c>
      <c r="B382" s="162"/>
      <c r="C382" s="162"/>
      <c r="D382" s="163"/>
      <c r="E382" s="164"/>
      <c r="F382" s="164"/>
      <c r="G382" s="164"/>
      <c r="H382" s="164"/>
      <c r="I382" s="164"/>
      <c r="J382" s="164"/>
    </row>
    <row r="383" spans="1:10" ht="13.5">
      <c r="A383" s="162">
        <v>377</v>
      </c>
      <c r="B383" s="162"/>
      <c r="C383" s="162"/>
      <c r="D383" s="163"/>
      <c r="E383" s="164"/>
      <c r="F383" s="164"/>
      <c r="G383" s="164"/>
      <c r="H383" s="164"/>
      <c r="I383" s="164"/>
      <c r="J383" s="164"/>
    </row>
    <row r="384" spans="1:10" ht="13.5">
      <c r="A384" s="162">
        <v>378</v>
      </c>
      <c r="B384" s="162"/>
      <c r="C384" s="162"/>
      <c r="D384" s="163"/>
      <c r="E384" s="164"/>
      <c r="F384" s="164"/>
      <c r="G384" s="164"/>
      <c r="H384" s="164"/>
      <c r="I384" s="164"/>
      <c r="J384" s="164"/>
    </row>
    <row r="385" spans="1:10" ht="13.5">
      <c r="A385" s="162">
        <v>379</v>
      </c>
      <c r="B385" s="162"/>
      <c r="C385" s="162"/>
      <c r="D385" s="163"/>
      <c r="E385" s="164"/>
      <c r="F385" s="164"/>
      <c r="G385" s="164"/>
      <c r="H385" s="164"/>
      <c r="I385" s="164"/>
      <c r="J385" s="164"/>
    </row>
    <row r="386" spans="1:10" ht="13.5">
      <c r="A386" s="162">
        <v>380</v>
      </c>
      <c r="B386" s="162"/>
      <c r="C386" s="162"/>
      <c r="D386" s="163"/>
      <c r="E386" s="164"/>
      <c r="F386" s="164"/>
      <c r="G386" s="164"/>
      <c r="H386" s="164"/>
      <c r="I386" s="164"/>
      <c r="J386" s="164"/>
    </row>
    <row r="387" spans="1:10" ht="13.5">
      <c r="A387" s="162">
        <v>381</v>
      </c>
      <c r="B387" s="162"/>
      <c r="C387" s="162"/>
      <c r="D387" s="163"/>
      <c r="E387" s="164"/>
      <c r="F387" s="164"/>
      <c r="G387" s="164"/>
      <c r="H387" s="164"/>
      <c r="I387" s="164"/>
      <c r="J387" s="164"/>
    </row>
    <row r="388" spans="1:10" ht="13.5">
      <c r="A388" s="162">
        <v>382</v>
      </c>
      <c r="B388" s="162"/>
      <c r="C388" s="162"/>
      <c r="D388" s="163"/>
      <c r="E388" s="164"/>
      <c r="F388" s="164"/>
      <c r="G388" s="164"/>
      <c r="H388" s="164"/>
      <c r="I388" s="164"/>
      <c r="J388" s="164"/>
    </row>
    <row r="389" spans="1:10" ht="13.5">
      <c r="A389" s="162">
        <v>383</v>
      </c>
      <c r="B389" s="162"/>
      <c r="C389" s="162"/>
      <c r="D389" s="163"/>
      <c r="E389" s="164"/>
      <c r="F389" s="164"/>
      <c r="G389" s="164"/>
      <c r="H389" s="164"/>
      <c r="I389" s="164"/>
      <c r="J389" s="164"/>
    </row>
    <row r="390" spans="1:10" ht="13.5">
      <c r="A390" s="162">
        <v>384</v>
      </c>
      <c r="B390" s="162"/>
      <c r="C390" s="162"/>
      <c r="D390" s="163"/>
      <c r="E390" s="164"/>
      <c r="F390" s="164"/>
      <c r="G390" s="164"/>
      <c r="H390" s="164"/>
      <c r="I390" s="164"/>
      <c r="J390" s="164"/>
    </row>
    <row r="391" spans="1:10" ht="13.5">
      <c r="A391" s="162">
        <v>385</v>
      </c>
      <c r="B391" s="162"/>
      <c r="C391" s="162"/>
      <c r="D391" s="163"/>
      <c r="E391" s="164"/>
      <c r="F391" s="164"/>
      <c r="G391" s="164"/>
      <c r="H391" s="164"/>
      <c r="I391" s="164"/>
      <c r="J391" s="164"/>
    </row>
    <row r="392" spans="1:10" ht="13.5">
      <c r="A392" s="162">
        <v>386</v>
      </c>
      <c r="B392" s="162"/>
      <c r="C392" s="162"/>
      <c r="D392" s="163"/>
      <c r="E392" s="164"/>
      <c r="F392" s="164"/>
      <c r="G392" s="164"/>
      <c r="H392" s="164"/>
      <c r="I392" s="164"/>
      <c r="J392" s="164"/>
    </row>
    <row r="393" spans="1:10" ht="13.5">
      <c r="A393" s="162">
        <v>387</v>
      </c>
      <c r="B393" s="162"/>
      <c r="C393" s="162"/>
      <c r="D393" s="163"/>
      <c r="E393" s="164"/>
      <c r="F393" s="164"/>
      <c r="G393" s="164"/>
      <c r="H393" s="164"/>
      <c r="I393" s="164"/>
      <c r="J393" s="164"/>
    </row>
    <row r="394" spans="1:10" ht="13.5">
      <c r="A394" s="162">
        <v>388</v>
      </c>
      <c r="B394" s="162"/>
      <c r="C394" s="162"/>
      <c r="D394" s="163"/>
      <c r="E394" s="164"/>
      <c r="F394" s="164"/>
      <c r="G394" s="164"/>
      <c r="H394" s="164"/>
      <c r="I394" s="164"/>
      <c r="J394" s="164"/>
    </row>
    <row r="395" spans="1:10" ht="13.5">
      <c r="A395" s="162">
        <v>389</v>
      </c>
      <c r="B395" s="162"/>
      <c r="C395" s="162"/>
      <c r="D395" s="163"/>
      <c r="E395" s="164"/>
      <c r="F395" s="164"/>
      <c r="G395" s="164"/>
      <c r="H395" s="164"/>
      <c r="I395" s="164"/>
      <c r="J395" s="164"/>
    </row>
    <row r="396" spans="1:10" ht="13.5">
      <c r="A396" s="162">
        <v>390</v>
      </c>
      <c r="B396" s="162"/>
      <c r="C396" s="162"/>
      <c r="D396" s="163"/>
      <c r="E396" s="164"/>
      <c r="F396" s="164"/>
      <c r="G396" s="164"/>
      <c r="H396" s="164"/>
      <c r="I396" s="164"/>
      <c r="J396" s="164"/>
    </row>
    <row r="397" spans="1:10" ht="13.5">
      <c r="A397" s="162">
        <v>391</v>
      </c>
      <c r="B397" s="162"/>
      <c r="C397" s="162"/>
      <c r="D397" s="163"/>
      <c r="E397" s="164"/>
      <c r="F397" s="164"/>
      <c r="G397" s="164"/>
      <c r="H397" s="164"/>
      <c r="I397" s="164"/>
      <c r="J397" s="164"/>
    </row>
    <row r="398" spans="1:10" ht="13.5">
      <c r="A398" s="162">
        <v>392</v>
      </c>
      <c r="B398" s="162"/>
      <c r="C398" s="162"/>
      <c r="D398" s="163"/>
      <c r="E398" s="164"/>
      <c r="F398" s="164"/>
      <c r="G398" s="164"/>
      <c r="H398" s="164"/>
      <c r="I398" s="164"/>
      <c r="J398" s="164"/>
    </row>
    <row r="399" spans="1:10" ht="13.5">
      <c r="A399" s="162">
        <v>393</v>
      </c>
      <c r="B399" s="162"/>
      <c r="C399" s="162"/>
      <c r="D399" s="163"/>
      <c r="E399" s="164"/>
      <c r="F399" s="164"/>
      <c r="G399" s="164"/>
      <c r="H399" s="164"/>
      <c r="I399" s="164"/>
      <c r="J399" s="164"/>
    </row>
    <row r="400" spans="1:10" ht="13.5">
      <c r="A400" s="162">
        <v>394</v>
      </c>
      <c r="B400" s="162"/>
      <c r="C400" s="162"/>
      <c r="D400" s="163"/>
      <c r="E400" s="164"/>
      <c r="F400" s="164"/>
      <c r="G400" s="164"/>
      <c r="H400" s="164"/>
      <c r="I400" s="164"/>
      <c r="J400" s="164"/>
    </row>
    <row r="401" spans="1:10" ht="13.5">
      <c r="A401" s="162">
        <v>395</v>
      </c>
      <c r="B401" s="162"/>
      <c r="C401" s="162"/>
      <c r="D401" s="163"/>
      <c r="E401" s="164"/>
      <c r="F401" s="164"/>
      <c r="G401" s="164"/>
      <c r="H401" s="164"/>
      <c r="I401" s="164"/>
      <c r="J401" s="164"/>
    </row>
    <row r="402" spans="1:10" ht="13.5">
      <c r="A402" s="162">
        <v>396</v>
      </c>
      <c r="B402" s="162"/>
      <c r="C402" s="162"/>
      <c r="D402" s="163"/>
      <c r="E402" s="164"/>
      <c r="F402" s="164"/>
      <c r="G402" s="164"/>
      <c r="H402" s="164"/>
      <c r="I402" s="164"/>
      <c r="J402" s="164"/>
    </row>
    <row r="403" spans="1:10" ht="13.5">
      <c r="A403" s="162">
        <v>397</v>
      </c>
      <c r="B403" s="162"/>
      <c r="C403" s="162"/>
      <c r="D403" s="163"/>
      <c r="E403" s="164"/>
      <c r="F403" s="164"/>
      <c r="G403" s="164"/>
      <c r="H403" s="164"/>
      <c r="I403" s="164"/>
      <c r="J403" s="164"/>
    </row>
    <row r="404" spans="1:10" ht="13.5">
      <c r="A404" s="162">
        <v>398</v>
      </c>
      <c r="B404" s="162"/>
      <c r="C404" s="162"/>
      <c r="D404" s="163"/>
      <c r="E404" s="164"/>
      <c r="F404" s="164"/>
      <c r="G404" s="164"/>
      <c r="H404" s="164"/>
      <c r="I404" s="164"/>
      <c r="J404" s="164"/>
    </row>
    <row r="405" spans="1:10" ht="13.5">
      <c r="A405" s="162">
        <v>399</v>
      </c>
      <c r="B405" s="162"/>
      <c r="C405" s="162"/>
      <c r="D405" s="163"/>
      <c r="E405" s="164"/>
      <c r="F405" s="164"/>
      <c r="G405" s="164"/>
      <c r="H405" s="164"/>
      <c r="I405" s="164"/>
      <c r="J405" s="164"/>
    </row>
    <row r="406" spans="1:10" ht="13.5">
      <c r="A406" s="162">
        <v>400</v>
      </c>
      <c r="B406" s="162"/>
      <c r="C406" s="162"/>
      <c r="D406" s="163"/>
      <c r="E406" s="164"/>
      <c r="F406" s="164"/>
      <c r="G406" s="164"/>
      <c r="H406" s="164"/>
      <c r="I406" s="164"/>
      <c r="J406" s="164"/>
    </row>
    <row r="407" spans="1:10" ht="13.5">
      <c r="A407" s="162">
        <v>401</v>
      </c>
      <c r="B407" s="162"/>
      <c r="C407" s="162"/>
      <c r="D407" s="163"/>
      <c r="E407" s="164"/>
      <c r="F407" s="164"/>
      <c r="G407" s="164"/>
      <c r="H407" s="164"/>
      <c r="I407" s="164"/>
      <c r="J407" s="164"/>
    </row>
    <row r="408" spans="1:10" ht="13.5">
      <c r="A408" s="162">
        <v>402</v>
      </c>
      <c r="B408" s="162"/>
      <c r="C408" s="162"/>
      <c r="D408" s="163"/>
      <c r="E408" s="164"/>
      <c r="F408" s="164"/>
      <c r="G408" s="164"/>
      <c r="H408" s="164"/>
      <c r="I408" s="164"/>
      <c r="J408" s="164"/>
    </row>
    <row r="409" spans="1:10" ht="13.5">
      <c r="A409" s="162">
        <v>403</v>
      </c>
      <c r="B409" s="162"/>
      <c r="C409" s="162"/>
      <c r="D409" s="163"/>
      <c r="E409" s="164"/>
      <c r="F409" s="164"/>
      <c r="G409" s="164"/>
      <c r="H409" s="164"/>
      <c r="I409" s="164"/>
      <c r="J409" s="164"/>
    </row>
    <row r="410" spans="1:10" ht="13.5">
      <c r="A410" s="162">
        <v>404</v>
      </c>
      <c r="B410" s="162"/>
      <c r="C410" s="162"/>
      <c r="D410" s="163"/>
      <c r="E410" s="164"/>
      <c r="F410" s="164"/>
      <c r="G410" s="164"/>
      <c r="H410" s="164"/>
      <c r="I410" s="164"/>
      <c r="J410" s="164"/>
    </row>
    <row r="411" spans="1:10" ht="13.5">
      <c r="A411" s="162">
        <v>405</v>
      </c>
      <c r="B411" s="162"/>
      <c r="C411" s="162"/>
      <c r="D411" s="163"/>
      <c r="E411" s="164"/>
      <c r="F411" s="164"/>
      <c r="G411" s="164"/>
      <c r="H411" s="164"/>
      <c r="I411" s="164"/>
      <c r="J411" s="164"/>
    </row>
    <row r="412" spans="1:10" ht="13.5">
      <c r="A412" s="162">
        <v>406</v>
      </c>
      <c r="B412" s="162"/>
      <c r="C412" s="162"/>
      <c r="D412" s="163"/>
      <c r="E412" s="164"/>
      <c r="F412" s="164"/>
      <c r="G412" s="164"/>
      <c r="H412" s="164"/>
      <c r="I412" s="164"/>
      <c r="J412" s="164"/>
    </row>
    <row r="413" spans="1:10" ht="13.5">
      <c r="A413" s="162">
        <v>407</v>
      </c>
      <c r="B413" s="162"/>
      <c r="C413" s="162"/>
      <c r="D413" s="163"/>
      <c r="E413" s="164"/>
      <c r="F413" s="164"/>
      <c r="G413" s="164"/>
      <c r="H413" s="164"/>
      <c r="I413" s="164"/>
      <c r="J413" s="164"/>
    </row>
    <row r="414" spans="1:10" ht="13.5">
      <c r="A414" s="162">
        <v>408</v>
      </c>
      <c r="B414" s="162"/>
      <c r="C414" s="162"/>
      <c r="D414" s="163"/>
      <c r="E414" s="164"/>
      <c r="F414" s="164"/>
      <c r="G414" s="164"/>
      <c r="H414" s="164"/>
      <c r="I414" s="164"/>
      <c r="J414" s="164"/>
    </row>
    <row r="415" spans="1:10" ht="13.5">
      <c r="A415" s="162">
        <v>409</v>
      </c>
      <c r="B415" s="162"/>
      <c r="C415" s="162"/>
      <c r="D415" s="163"/>
      <c r="E415" s="164"/>
      <c r="F415" s="164"/>
      <c r="G415" s="164"/>
      <c r="H415" s="164"/>
      <c r="I415" s="164"/>
      <c r="J415" s="164"/>
    </row>
    <row r="416" spans="1:10" ht="13.5">
      <c r="A416" s="162">
        <v>410</v>
      </c>
      <c r="B416" s="162"/>
      <c r="C416" s="162"/>
      <c r="D416" s="163"/>
      <c r="E416" s="164"/>
      <c r="F416" s="164"/>
      <c r="G416" s="164"/>
      <c r="H416" s="164"/>
      <c r="I416" s="164"/>
      <c r="J416" s="164"/>
    </row>
    <row r="417" spans="1:10" ht="13.5">
      <c r="A417" s="162">
        <v>411</v>
      </c>
      <c r="B417" s="162"/>
      <c r="C417" s="162"/>
      <c r="D417" s="163"/>
      <c r="E417" s="164"/>
      <c r="F417" s="164"/>
      <c r="G417" s="164"/>
      <c r="H417" s="164"/>
      <c r="I417" s="164"/>
      <c r="J417" s="164"/>
    </row>
    <row r="418" spans="1:10" ht="13.5">
      <c r="A418" s="162">
        <v>412</v>
      </c>
      <c r="B418" s="162"/>
      <c r="C418" s="162"/>
      <c r="D418" s="163"/>
      <c r="E418" s="164"/>
      <c r="F418" s="164"/>
      <c r="G418" s="164"/>
      <c r="H418" s="164"/>
      <c r="I418" s="164"/>
      <c r="J418" s="164"/>
    </row>
    <row r="419" spans="1:10" ht="13.5">
      <c r="A419" s="162">
        <v>413</v>
      </c>
      <c r="B419" s="162"/>
      <c r="C419" s="162"/>
      <c r="D419" s="163"/>
      <c r="E419" s="164"/>
      <c r="F419" s="164"/>
      <c r="G419" s="164"/>
      <c r="H419" s="164"/>
      <c r="I419" s="164"/>
      <c r="J419" s="164"/>
    </row>
    <row r="420" spans="1:10" ht="13.5">
      <c r="A420" s="162">
        <v>414</v>
      </c>
      <c r="B420" s="162"/>
      <c r="C420" s="162"/>
      <c r="D420" s="163"/>
      <c r="E420" s="164"/>
      <c r="F420" s="164"/>
      <c r="G420" s="164"/>
      <c r="H420" s="164"/>
      <c r="I420" s="164"/>
      <c r="J420" s="164"/>
    </row>
    <row r="421" spans="1:10" ht="13.5">
      <c r="A421" s="162">
        <v>415</v>
      </c>
      <c r="B421" s="162"/>
      <c r="C421" s="162"/>
      <c r="D421" s="163"/>
      <c r="E421" s="164"/>
      <c r="F421" s="164"/>
      <c r="G421" s="164"/>
      <c r="H421" s="164"/>
      <c r="I421" s="164"/>
      <c r="J421" s="164"/>
    </row>
    <row r="422" spans="1:10" ht="13.5">
      <c r="A422" s="162">
        <v>416</v>
      </c>
      <c r="B422" s="162"/>
      <c r="C422" s="162"/>
      <c r="D422" s="163"/>
      <c r="E422" s="164"/>
      <c r="F422" s="164"/>
      <c r="G422" s="164"/>
      <c r="H422" s="164"/>
      <c r="I422" s="164"/>
      <c r="J422" s="164"/>
    </row>
    <row r="423" spans="1:10" ht="13.5">
      <c r="A423" s="162">
        <v>417</v>
      </c>
      <c r="B423" s="162"/>
      <c r="C423" s="162"/>
      <c r="D423" s="163"/>
      <c r="E423" s="164"/>
      <c r="F423" s="164"/>
      <c r="G423" s="164"/>
      <c r="H423" s="164"/>
      <c r="I423" s="164"/>
      <c r="J423" s="164"/>
    </row>
    <row r="424" spans="1:10" ht="13.5">
      <c r="A424" s="162">
        <v>418</v>
      </c>
      <c r="B424" s="162"/>
      <c r="C424" s="162"/>
      <c r="D424" s="163"/>
      <c r="E424" s="164"/>
      <c r="F424" s="164"/>
      <c r="G424" s="164"/>
      <c r="H424" s="164"/>
      <c r="I424" s="164"/>
      <c r="J424" s="164"/>
    </row>
    <row r="425" spans="1:10" ht="13.5">
      <c r="A425" s="162">
        <v>419</v>
      </c>
      <c r="B425" s="162"/>
      <c r="C425" s="162"/>
      <c r="D425" s="163"/>
      <c r="E425" s="164"/>
      <c r="F425" s="164"/>
      <c r="G425" s="164"/>
      <c r="H425" s="164"/>
      <c r="I425" s="164"/>
      <c r="J425" s="164"/>
    </row>
    <row r="426" spans="1:10" ht="13.5">
      <c r="A426" s="162">
        <v>420</v>
      </c>
      <c r="B426" s="162"/>
      <c r="C426" s="162"/>
      <c r="D426" s="163"/>
      <c r="E426" s="164"/>
      <c r="F426" s="164"/>
      <c r="G426" s="164"/>
      <c r="H426" s="164"/>
      <c r="I426" s="164"/>
      <c r="J426" s="164"/>
    </row>
    <row r="427" spans="1:10" ht="13.5">
      <c r="A427" s="162">
        <v>421</v>
      </c>
      <c r="B427" s="162"/>
      <c r="C427" s="162"/>
      <c r="D427" s="163"/>
      <c r="E427" s="164"/>
      <c r="F427" s="164"/>
      <c r="G427" s="164"/>
      <c r="H427" s="164"/>
      <c r="I427" s="164"/>
      <c r="J427" s="164"/>
    </row>
    <row r="428" spans="1:10" ht="13.5">
      <c r="A428" s="162">
        <v>422</v>
      </c>
      <c r="B428" s="162"/>
      <c r="C428" s="162"/>
      <c r="D428" s="163"/>
      <c r="E428" s="164"/>
      <c r="F428" s="164"/>
      <c r="G428" s="164"/>
      <c r="H428" s="164"/>
      <c r="I428" s="164"/>
      <c r="J428" s="164"/>
    </row>
    <row r="429" spans="1:10" ht="13.5">
      <c r="A429" s="162">
        <v>423</v>
      </c>
      <c r="B429" s="162"/>
      <c r="C429" s="162"/>
      <c r="D429" s="163"/>
      <c r="E429" s="164"/>
      <c r="F429" s="164"/>
      <c r="G429" s="164"/>
      <c r="H429" s="164"/>
      <c r="I429" s="164"/>
      <c r="J429" s="164"/>
    </row>
    <row r="430" spans="1:10" ht="13.5">
      <c r="A430" s="162">
        <v>424</v>
      </c>
      <c r="B430" s="162"/>
      <c r="C430" s="162"/>
      <c r="D430" s="163"/>
      <c r="E430" s="164"/>
      <c r="F430" s="164"/>
      <c r="G430" s="164"/>
      <c r="H430" s="164"/>
      <c r="I430" s="164"/>
      <c r="J430" s="164"/>
    </row>
    <row r="431" spans="1:10" ht="13.5">
      <c r="A431" s="162">
        <v>425</v>
      </c>
      <c r="B431" s="162"/>
      <c r="C431" s="162"/>
      <c r="D431" s="163"/>
      <c r="E431" s="164"/>
      <c r="F431" s="164"/>
      <c r="G431" s="164"/>
      <c r="H431" s="164"/>
      <c r="I431" s="164"/>
      <c r="J431" s="164"/>
    </row>
    <row r="432" spans="1:10" ht="13.5">
      <c r="A432" s="162">
        <v>426</v>
      </c>
      <c r="B432" s="162"/>
      <c r="C432" s="162"/>
      <c r="D432" s="163"/>
      <c r="E432" s="164"/>
      <c r="F432" s="164"/>
      <c r="G432" s="164"/>
      <c r="H432" s="164"/>
      <c r="I432" s="164"/>
      <c r="J432" s="164"/>
    </row>
    <row r="433" spans="1:10" ht="13.5">
      <c r="A433" s="162">
        <v>427</v>
      </c>
      <c r="B433" s="162"/>
      <c r="C433" s="162"/>
      <c r="D433" s="163"/>
      <c r="E433" s="164"/>
      <c r="F433" s="164"/>
      <c r="G433" s="164"/>
      <c r="H433" s="164"/>
      <c r="I433" s="164"/>
      <c r="J433" s="164"/>
    </row>
    <row r="434" spans="1:10" ht="13.5">
      <c r="A434" s="162">
        <v>428</v>
      </c>
      <c r="B434" s="162"/>
      <c r="C434" s="162"/>
      <c r="D434" s="163"/>
      <c r="E434" s="164"/>
      <c r="F434" s="164"/>
      <c r="G434" s="164"/>
      <c r="H434" s="164"/>
      <c r="I434" s="164"/>
      <c r="J434" s="164"/>
    </row>
    <row r="435" spans="1:10" ht="13.5">
      <c r="A435" s="162">
        <v>429</v>
      </c>
      <c r="B435" s="162"/>
      <c r="C435" s="162"/>
      <c r="D435" s="163"/>
      <c r="E435" s="164"/>
      <c r="F435" s="164"/>
      <c r="G435" s="164"/>
      <c r="H435" s="164"/>
      <c r="I435" s="164"/>
      <c r="J435" s="164"/>
    </row>
    <row r="436" spans="1:10" ht="13.5">
      <c r="A436" s="162">
        <v>430</v>
      </c>
      <c r="B436" s="162"/>
      <c r="C436" s="162"/>
      <c r="D436" s="163"/>
      <c r="E436" s="164"/>
      <c r="F436" s="164"/>
      <c r="G436" s="164"/>
      <c r="H436" s="164"/>
      <c r="I436" s="164"/>
      <c r="J436" s="164"/>
    </row>
    <row r="437" spans="1:10" ht="13.5">
      <c r="A437" s="162">
        <v>431</v>
      </c>
      <c r="B437" s="162"/>
      <c r="C437" s="162"/>
      <c r="D437" s="163"/>
      <c r="E437" s="164"/>
      <c r="F437" s="164"/>
      <c r="G437" s="164"/>
      <c r="H437" s="164"/>
      <c r="I437" s="164"/>
      <c r="J437" s="164"/>
    </row>
    <row r="438" spans="1:10" ht="13.5">
      <c r="A438" s="162">
        <v>432</v>
      </c>
      <c r="B438" s="162"/>
      <c r="C438" s="162"/>
      <c r="D438" s="163"/>
      <c r="E438" s="164"/>
      <c r="F438" s="164"/>
      <c r="G438" s="164"/>
      <c r="H438" s="164"/>
      <c r="I438" s="164"/>
      <c r="J438" s="164"/>
    </row>
    <row r="439" spans="1:10" ht="13.5">
      <c r="A439" s="162">
        <v>433</v>
      </c>
      <c r="B439" s="162"/>
      <c r="C439" s="162"/>
      <c r="D439" s="163"/>
      <c r="E439" s="164"/>
      <c r="F439" s="164"/>
      <c r="G439" s="164"/>
      <c r="H439" s="164"/>
      <c r="I439" s="164"/>
      <c r="J439" s="164"/>
    </row>
    <row r="440" spans="1:10" ht="13.5">
      <c r="A440" s="162">
        <v>434</v>
      </c>
      <c r="B440" s="162"/>
      <c r="C440" s="162"/>
      <c r="D440" s="163"/>
      <c r="E440" s="164"/>
      <c r="F440" s="164"/>
      <c r="G440" s="164"/>
      <c r="H440" s="164"/>
      <c r="I440" s="164"/>
      <c r="J440" s="164"/>
    </row>
    <row r="441" spans="1:10" ht="13.5">
      <c r="A441" s="162">
        <v>435</v>
      </c>
      <c r="B441" s="162"/>
      <c r="C441" s="162"/>
      <c r="D441" s="163"/>
      <c r="E441" s="164"/>
      <c r="F441" s="164"/>
      <c r="G441" s="164"/>
      <c r="H441" s="164"/>
      <c r="I441" s="164"/>
      <c r="J441" s="164"/>
    </row>
    <row r="442" spans="1:10" ht="13.5">
      <c r="A442" s="162">
        <v>436</v>
      </c>
      <c r="B442" s="162"/>
      <c r="C442" s="162"/>
      <c r="D442" s="163"/>
      <c r="E442" s="164"/>
      <c r="F442" s="164"/>
      <c r="G442" s="164"/>
      <c r="H442" s="164"/>
      <c r="I442" s="164"/>
      <c r="J442" s="164"/>
    </row>
    <row r="443" spans="1:10" ht="13.5">
      <c r="A443" s="162">
        <v>437</v>
      </c>
      <c r="B443" s="162"/>
      <c r="C443" s="162"/>
      <c r="D443" s="163"/>
      <c r="E443" s="164"/>
      <c r="F443" s="164"/>
      <c r="G443" s="164"/>
      <c r="H443" s="164"/>
      <c r="I443" s="164"/>
      <c r="J443" s="164"/>
    </row>
    <row r="444" spans="1:10" ht="13.5">
      <c r="A444" s="162">
        <v>438</v>
      </c>
      <c r="B444" s="162"/>
      <c r="C444" s="162"/>
      <c r="D444" s="163"/>
      <c r="E444" s="164"/>
      <c r="F444" s="164"/>
      <c r="G444" s="164"/>
      <c r="H444" s="164"/>
      <c r="I444" s="164"/>
      <c r="J444" s="164"/>
    </row>
    <row r="445" spans="1:10" ht="13.5">
      <c r="A445" s="162">
        <v>439</v>
      </c>
      <c r="B445" s="162"/>
      <c r="C445" s="162"/>
      <c r="D445" s="163"/>
      <c r="E445" s="164"/>
      <c r="F445" s="164"/>
      <c r="G445" s="164"/>
      <c r="H445" s="164"/>
      <c r="I445" s="164"/>
      <c r="J445" s="164"/>
    </row>
    <row r="446" spans="1:10" ht="13.5">
      <c r="A446" s="162">
        <v>440</v>
      </c>
      <c r="B446" s="162"/>
      <c r="C446" s="162"/>
      <c r="D446" s="163"/>
      <c r="E446" s="164"/>
      <c r="F446" s="164"/>
      <c r="G446" s="164"/>
      <c r="H446" s="164"/>
      <c r="I446" s="164"/>
      <c r="J446" s="164"/>
    </row>
    <row r="447" spans="1:10" ht="13.5">
      <c r="A447" s="162">
        <v>441</v>
      </c>
      <c r="B447" s="162"/>
      <c r="C447" s="162"/>
      <c r="D447" s="163"/>
      <c r="E447" s="164"/>
      <c r="F447" s="164"/>
      <c r="G447" s="164"/>
      <c r="H447" s="164"/>
      <c r="I447" s="164"/>
      <c r="J447" s="164"/>
    </row>
    <row r="448" spans="1:10" ht="13.5">
      <c r="A448" s="162">
        <v>442</v>
      </c>
      <c r="B448" s="162"/>
      <c r="C448" s="162"/>
      <c r="D448" s="163"/>
      <c r="E448" s="164"/>
      <c r="F448" s="164"/>
      <c r="G448" s="164"/>
      <c r="H448" s="164"/>
      <c r="I448" s="164"/>
      <c r="J448" s="164"/>
    </row>
    <row r="449" spans="1:10" ht="13.5">
      <c r="A449" s="162">
        <v>443</v>
      </c>
      <c r="B449" s="162"/>
      <c r="C449" s="162"/>
      <c r="D449" s="163"/>
      <c r="E449" s="164"/>
      <c r="F449" s="164"/>
      <c r="G449" s="164"/>
      <c r="H449" s="164"/>
      <c r="I449" s="164"/>
      <c r="J449" s="164"/>
    </row>
    <row r="450" spans="1:10" ht="13.5">
      <c r="A450" s="162">
        <v>444</v>
      </c>
      <c r="B450" s="162"/>
      <c r="C450" s="162"/>
      <c r="D450" s="163"/>
      <c r="E450" s="164"/>
      <c r="F450" s="164"/>
      <c r="G450" s="164"/>
      <c r="H450" s="164"/>
      <c r="I450" s="164"/>
      <c r="J450" s="164"/>
    </row>
    <row r="451" spans="1:10" ht="13.5">
      <c r="A451" s="162">
        <v>445</v>
      </c>
      <c r="B451" s="162"/>
      <c r="C451" s="162"/>
      <c r="D451" s="163"/>
      <c r="E451" s="164"/>
      <c r="F451" s="164"/>
      <c r="G451" s="164"/>
      <c r="H451" s="164"/>
      <c r="I451" s="164"/>
      <c r="J451" s="164"/>
    </row>
    <row r="452" spans="1:10" ht="13.5">
      <c r="A452" s="162">
        <v>446</v>
      </c>
      <c r="B452" s="162"/>
      <c r="C452" s="162"/>
      <c r="D452" s="163"/>
      <c r="E452" s="164"/>
      <c r="F452" s="164"/>
      <c r="G452" s="164"/>
      <c r="H452" s="164"/>
      <c r="I452" s="164"/>
      <c r="J452" s="164"/>
    </row>
    <row r="453" spans="1:10" ht="13.5">
      <c r="A453" s="162">
        <v>447</v>
      </c>
      <c r="B453" s="162"/>
      <c r="C453" s="162"/>
      <c r="D453" s="163"/>
      <c r="E453" s="164"/>
      <c r="F453" s="164"/>
      <c r="G453" s="164"/>
      <c r="H453" s="164"/>
      <c r="I453" s="164"/>
      <c r="J453" s="164"/>
    </row>
    <row r="454" spans="1:10" ht="13.5">
      <c r="A454" s="162">
        <v>448</v>
      </c>
      <c r="B454" s="162"/>
      <c r="C454" s="162"/>
      <c r="D454" s="163"/>
      <c r="E454" s="164"/>
      <c r="F454" s="164"/>
      <c r="G454" s="164"/>
      <c r="H454" s="164"/>
      <c r="I454" s="164"/>
      <c r="J454" s="164"/>
    </row>
    <row r="455" spans="1:10" ht="13.5">
      <c r="A455" s="162">
        <v>449</v>
      </c>
      <c r="B455" s="162"/>
      <c r="C455" s="162"/>
      <c r="D455" s="163"/>
      <c r="E455" s="164"/>
      <c r="F455" s="164"/>
      <c r="G455" s="164"/>
      <c r="H455" s="164"/>
      <c r="I455" s="164"/>
      <c r="J455" s="164"/>
    </row>
    <row r="456" spans="1:10" ht="13.5">
      <c r="A456" s="162">
        <v>450</v>
      </c>
      <c r="B456" s="162"/>
      <c r="C456" s="162"/>
      <c r="D456" s="163"/>
      <c r="E456" s="164"/>
      <c r="F456" s="164"/>
      <c r="G456" s="164"/>
      <c r="H456" s="164"/>
      <c r="I456" s="164"/>
      <c r="J456" s="164"/>
    </row>
    <row r="457" spans="1:10" ht="13.5">
      <c r="A457" s="162">
        <v>451</v>
      </c>
      <c r="B457" s="162"/>
      <c r="C457" s="162"/>
      <c r="D457" s="163"/>
      <c r="E457" s="164"/>
      <c r="F457" s="164"/>
      <c r="G457" s="164"/>
      <c r="H457" s="164"/>
      <c r="I457" s="164"/>
      <c r="J457" s="164"/>
    </row>
    <row r="458" spans="1:10" ht="13.5">
      <c r="A458" s="162">
        <v>452</v>
      </c>
      <c r="B458" s="162"/>
      <c r="C458" s="162"/>
      <c r="D458" s="163"/>
      <c r="E458" s="164"/>
      <c r="F458" s="164"/>
      <c r="G458" s="164"/>
      <c r="H458" s="164"/>
      <c r="I458" s="164"/>
      <c r="J458" s="164"/>
    </row>
    <row r="459" spans="1:10" ht="13.5">
      <c r="A459" s="162">
        <v>453</v>
      </c>
      <c r="B459" s="162"/>
      <c r="C459" s="162"/>
      <c r="D459" s="163"/>
      <c r="E459" s="164"/>
      <c r="F459" s="164"/>
      <c r="G459" s="164"/>
      <c r="H459" s="164"/>
      <c r="I459" s="164"/>
      <c r="J459" s="164"/>
    </row>
    <row r="460" spans="1:10" ht="13.5">
      <c r="A460" s="162">
        <v>454</v>
      </c>
      <c r="B460" s="162"/>
      <c r="C460" s="162"/>
      <c r="D460" s="163"/>
      <c r="E460" s="164"/>
      <c r="F460" s="164"/>
      <c r="G460" s="164"/>
      <c r="H460" s="164"/>
      <c r="I460" s="164"/>
      <c r="J460" s="164"/>
    </row>
    <row r="461" spans="1:10" ht="13.5">
      <c r="A461" s="162">
        <v>455</v>
      </c>
      <c r="B461" s="162"/>
      <c r="C461" s="162"/>
      <c r="D461" s="163"/>
      <c r="E461" s="164"/>
      <c r="F461" s="164"/>
      <c r="G461" s="164"/>
      <c r="H461" s="164"/>
      <c r="I461" s="164"/>
      <c r="J461" s="164"/>
    </row>
    <row r="462" spans="1:10" ht="13.5">
      <c r="A462" s="162">
        <v>456</v>
      </c>
      <c r="B462" s="162"/>
      <c r="C462" s="162"/>
      <c r="D462" s="163"/>
      <c r="E462" s="164"/>
      <c r="F462" s="164"/>
      <c r="G462" s="164"/>
      <c r="H462" s="164"/>
      <c r="I462" s="164"/>
      <c r="J462" s="164"/>
    </row>
    <row r="463" spans="1:10" ht="13.5">
      <c r="A463" s="162">
        <v>457</v>
      </c>
      <c r="B463" s="162"/>
      <c r="C463" s="162"/>
      <c r="D463" s="163"/>
      <c r="E463" s="164"/>
      <c r="F463" s="164"/>
      <c r="G463" s="164"/>
      <c r="H463" s="164"/>
      <c r="I463" s="164"/>
      <c r="J463" s="164"/>
    </row>
    <row r="464" spans="1:10" ht="13.5">
      <c r="A464" s="162">
        <v>458</v>
      </c>
      <c r="B464" s="162"/>
      <c r="C464" s="162"/>
      <c r="D464" s="163"/>
      <c r="E464" s="164"/>
      <c r="F464" s="164"/>
      <c r="G464" s="164"/>
      <c r="H464" s="164"/>
      <c r="I464" s="164"/>
      <c r="J464" s="164"/>
    </row>
    <row r="465" spans="1:10" ht="13.5">
      <c r="A465" s="162">
        <v>459</v>
      </c>
      <c r="B465" s="162"/>
      <c r="C465" s="162"/>
      <c r="D465" s="163"/>
      <c r="E465" s="164"/>
      <c r="F465" s="164"/>
      <c r="G465" s="164"/>
      <c r="H465" s="164"/>
      <c r="I465" s="164"/>
      <c r="J465" s="164"/>
    </row>
    <row r="466" spans="1:10" ht="13.5">
      <c r="A466" s="162">
        <v>460</v>
      </c>
      <c r="B466" s="162"/>
      <c r="C466" s="162"/>
      <c r="D466" s="163"/>
      <c r="E466" s="164"/>
      <c r="F466" s="164"/>
      <c r="G466" s="164"/>
      <c r="H466" s="164"/>
      <c r="I466" s="164"/>
      <c r="J466" s="164"/>
    </row>
    <row r="467" spans="1:10" ht="13.5">
      <c r="A467" s="162">
        <v>461</v>
      </c>
      <c r="B467" s="162"/>
      <c r="C467" s="162"/>
      <c r="D467" s="163"/>
      <c r="E467" s="164"/>
      <c r="F467" s="164"/>
      <c r="G467" s="164"/>
      <c r="H467" s="164"/>
      <c r="I467" s="164"/>
      <c r="J467" s="164"/>
    </row>
    <row r="468" spans="1:10" ht="13.5">
      <c r="A468" s="162">
        <v>462</v>
      </c>
      <c r="B468" s="162"/>
      <c r="C468" s="162"/>
      <c r="D468" s="163"/>
      <c r="E468" s="164"/>
      <c r="F468" s="164"/>
      <c r="G468" s="164"/>
      <c r="H468" s="164"/>
      <c r="I468" s="164"/>
      <c r="J468" s="164"/>
    </row>
    <row r="469" spans="1:10" ht="13.5">
      <c r="A469" s="162">
        <v>463</v>
      </c>
      <c r="B469" s="162"/>
      <c r="C469" s="162"/>
      <c r="D469" s="163"/>
      <c r="E469" s="164"/>
      <c r="F469" s="164"/>
      <c r="G469" s="164"/>
      <c r="H469" s="164"/>
      <c r="I469" s="164"/>
      <c r="J469" s="164"/>
    </row>
    <row r="470" spans="1:10" ht="13.5">
      <c r="A470" s="162">
        <v>464</v>
      </c>
      <c r="B470" s="162"/>
      <c r="C470" s="162"/>
      <c r="D470" s="163"/>
      <c r="E470" s="164"/>
      <c r="F470" s="164"/>
      <c r="G470" s="164"/>
      <c r="H470" s="164"/>
      <c r="I470" s="164"/>
      <c r="J470" s="164"/>
    </row>
    <row r="471" spans="1:10" ht="13.5">
      <c r="A471" s="162">
        <v>465</v>
      </c>
      <c r="B471" s="162"/>
      <c r="C471" s="162"/>
      <c r="D471" s="163"/>
      <c r="E471" s="164"/>
      <c r="F471" s="164"/>
      <c r="G471" s="164"/>
      <c r="H471" s="164"/>
      <c r="I471" s="164"/>
      <c r="J471" s="164"/>
    </row>
    <row r="472" spans="1:10" ht="13.5">
      <c r="A472" s="162">
        <v>466</v>
      </c>
      <c r="B472" s="162"/>
      <c r="C472" s="162"/>
      <c r="D472" s="163"/>
      <c r="E472" s="164"/>
      <c r="F472" s="164"/>
      <c r="G472" s="164"/>
      <c r="H472" s="164"/>
      <c r="I472" s="164"/>
      <c r="J472" s="164"/>
    </row>
    <row r="473" spans="1:10" ht="13.5">
      <c r="A473" s="162">
        <v>467</v>
      </c>
      <c r="B473" s="162"/>
      <c r="C473" s="162"/>
      <c r="D473" s="163"/>
      <c r="E473" s="164"/>
      <c r="F473" s="164"/>
      <c r="G473" s="164"/>
      <c r="H473" s="164"/>
      <c r="I473" s="164"/>
      <c r="J473" s="164"/>
    </row>
    <row r="474" spans="1:10" ht="13.5">
      <c r="A474" s="162">
        <v>468</v>
      </c>
      <c r="B474" s="162"/>
      <c r="C474" s="162"/>
      <c r="D474" s="163"/>
      <c r="E474" s="164"/>
      <c r="F474" s="164"/>
      <c r="G474" s="164"/>
      <c r="H474" s="164"/>
      <c r="I474" s="164"/>
      <c r="J474" s="164"/>
    </row>
    <row r="475" spans="1:10" ht="13.5">
      <c r="A475" s="162">
        <v>469</v>
      </c>
      <c r="B475" s="162"/>
      <c r="C475" s="162"/>
      <c r="D475" s="163"/>
      <c r="E475" s="164"/>
      <c r="F475" s="164"/>
      <c r="G475" s="164"/>
      <c r="H475" s="164"/>
      <c r="I475" s="164"/>
      <c r="J475" s="164"/>
    </row>
    <row r="476" spans="1:10" ht="13.5">
      <c r="A476" s="162">
        <v>470</v>
      </c>
      <c r="B476" s="162"/>
      <c r="C476" s="162"/>
      <c r="D476" s="163"/>
      <c r="E476" s="164"/>
      <c r="F476" s="164"/>
      <c r="G476" s="164"/>
      <c r="H476" s="164"/>
      <c r="I476" s="164"/>
      <c r="J476" s="164"/>
    </row>
    <row r="477" spans="1:10" ht="13.5">
      <c r="A477" s="162">
        <v>471</v>
      </c>
      <c r="B477" s="162"/>
      <c r="C477" s="162"/>
      <c r="D477" s="163"/>
      <c r="E477" s="164"/>
      <c r="F477" s="164"/>
      <c r="G477" s="164"/>
      <c r="H477" s="164"/>
      <c r="I477" s="164"/>
      <c r="J477" s="164"/>
    </row>
    <row r="478" spans="1:10" ht="13.5">
      <c r="A478" s="162">
        <v>472</v>
      </c>
      <c r="B478" s="162"/>
      <c r="C478" s="162"/>
      <c r="D478" s="163"/>
      <c r="E478" s="164"/>
      <c r="F478" s="164"/>
      <c r="G478" s="164"/>
      <c r="H478" s="164"/>
      <c r="I478" s="164"/>
      <c r="J478" s="164"/>
    </row>
    <row r="479" spans="1:10" ht="13.5">
      <c r="A479" s="162">
        <v>473</v>
      </c>
      <c r="B479" s="162"/>
      <c r="C479" s="162"/>
      <c r="D479" s="163"/>
      <c r="E479" s="164"/>
      <c r="F479" s="164"/>
      <c r="G479" s="164"/>
      <c r="H479" s="164"/>
      <c r="I479" s="164"/>
      <c r="J479" s="164"/>
    </row>
    <row r="480" spans="1:10" ht="13.5">
      <c r="A480" s="162">
        <v>474</v>
      </c>
      <c r="B480" s="162"/>
      <c r="C480" s="162"/>
      <c r="D480" s="163"/>
      <c r="E480" s="164"/>
      <c r="F480" s="164"/>
      <c r="G480" s="164"/>
      <c r="H480" s="164"/>
      <c r="I480" s="164"/>
      <c r="J480" s="164"/>
    </row>
    <row r="481" spans="1:10" ht="13.5">
      <c r="A481" s="162">
        <v>475</v>
      </c>
      <c r="B481" s="162"/>
      <c r="C481" s="162"/>
      <c r="D481" s="163"/>
      <c r="E481" s="164"/>
      <c r="F481" s="164"/>
      <c r="G481" s="164"/>
      <c r="H481" s="164"/>
      <c r="I481" s="164"/>
      <c r="J481" s="164"/>
    </row>
    <row r="482" spans="1:10" ht="13.5">
      <c r="A482" s="162">
        <v>476</v>
      </c>
      <c r="B482" s="162"/>
      <c r="C482" s="162"/>
      <c r="D482" s="163"/>
      <c r="E482" s="164"/>
      <c r="F482" s="164"/>
      <c r="G482" s="164"/>
      <c r="H482" s="164"/>
      <c r="I482" s="164"/>
      <c r="J482" s="164"/>
    </row>
    <row r="483" spans="1:10" ht="13.5">
      <c r="A483" s="162">
        <v>477</v>
      </c>
      <c r="B483" s="162"/>
      <c r="C483" s="162"/>
      <c r="D483" s="163"/>
      <c r="E483" s="164"/>
      <c r="F483" s="164"/>
      <c r="G483" s="164"/>
      <c r="H483" s="164"/>
      <c r="I483" s="164"/>
      <c r="J483" s="164"/>
    </row>
    <row r="484" spans="1:10" ht="13.5">
      <c r="A484" s="162">
        <v>478</v>
      </c>
      <c r="B484" s="162"/>
      <c r="C484" s="162"/>
      <c r="D484" s="163"/>
      <c r="E484" s="164"/>
      <c r="F484" s="164"/>
      <c r="G484" s="164"/>
      <c r="H484" s="164"/>
      <c r="I484" s="164"/>
      <c r="J484" s="164"/>
    </row>
    <row r="485" spans="1:10" ht="13.5">
      <c r="A485" s="162">
        <v>479</v>
      </c>
      <c r="B485" s="162"/>
      <c r="C485" s="162"/>
      <c r="D485" s="163"/>
      <c r="E485" s="164"/>
      <c r="F485" s="164"/>
      <c r="G485" s="164"/>
      <c r="H485" s="164"/>
      <c r="I485" s="164"/>
      <c r="J485" s="164"/>
    </row>
    <row r="486" spans="1:10" ht="13.5">
      <c r="A486" s="162">
        <v>480</v>
      </c>
      <c r="B486" s="162"/>
      <c r="C486" s="162"/>
      <c r="D486" s="163"/>
      <c r="E486" s="164"/>
      <c r="F486" s="164"/>
      <c r="G486" s="164"/>
      <c r="H486" s="164"/>
      <c r="I486" s="164"/>
      <c r="J486" s="164"/>
    </row>
    <row r="487" spans="1:10" ht="13.5">
      <c r="A487" s="162">
        <v>481</v>
      </c>
      <c r="B487" s="162"/>
      <c r="C487" s="162"/>
      <c r="D487" s="163"/>
      <c r="E487" s="164"/>
      <c r="F487" s="164"/>
      <c r="G487" s="164"/>
      <c r="H487" s="164"/>
      <c r="I487" s="164"/>
      <c r="J487" s="164"/>
    </row>
    <row r="488" spans="1:10" ht="13.5">
      <c r="A488" s="162">
        <v>482</v>
      </c>
      <c r="B488" s="162"/>
      <c r="C488" s="162"/>
      <c r="D488" s="163"/>
      <c r="E488" s="164"/>
      <c r="F488" s="164"/>
      <c r="G488" s="164"/>
      <c r="H488" s="164"/>
      <c r="I488" s="164"/>
      <c r="J488" s="164"/>
    </row>
    <row r="489" spans="1:10" ht="13.5">
      <c r="A489" s="162">
        <v>483</v>
      </c>
      <c r="B489" s="162"/>
      <c r="C489" s="162"/>
      <c r="D489" s="163"/>
      <c r="E489" s="164"/>
      <c r="F489" s="164"/>
      <c r="G489" s="164"/>
      <c r="H489" s="164"/>
      <c r="I489" s="164"/>
      <c r="J489" s="164"/>
    </row>
    <row r="490" spans="1:10" ht="13.5">
      <c r="A490" s="162">
        <v>484</v>
      </c>
      <c r="B490" s="162"/>
      <c r="C490" s="162"/>
      <c r="D490" s="163"/>
      <c r="E490" s="164"/>
      <c r="F490" s="164"/>
      <c r="G490" s="164"/>
      <c r="H490" s="164"/>
      <c r="I490" s="164"/>
      <c r="J490" s="164"/>
    </row>
    <row r="491" spans="1:10" ht="13.5">
      <c r="A491" s="162">
        <v>485</v>
      </c>
      <c r="B491" s="162"/>
      <c r="C491" s="162"/>
      <c r="D491" s="163"/>
      <c r="E491" s="164"/>
      <c r="F491" s="164"/>
      <c r="G491" s="164"/>
      <c r="H491" s="164"/>
      <c r="I491" s="164"/>
      <c r="J491" s="164"/>
    </row>
    <row r="492" spans="1:10" ht="13.5">
      <c r="A492" s="162">
        <v>486</v>
      </c>
      <c r="B492" s="162"/>
      <c r="C492" s="162"/>
      <c r="D492" s="163"/>
      <c r="E492" s="164"/>
      <c r="F492" s="164"/>
      <c r="G492" s="164"/>
      <c r="H492" s="164"/>
      <c r="I492" s="164"/>
      <c r="J492" s="164"/>
    </row>
    <row r="493" spans="1:10" ht="13.5">
      <c r="A493" s="162">
        <v>487</v>
      </c>
      <c r="B493" s="162"/>
      <c r="C493" s="162"/>
      <c r="D493" s="163"/>
      <c r="E493" s="164"/>
      <c r="F493" s="164"/>
      <c r="G493" s="164"/>
      <c r="H493" s="164"/>
      <c r="I493" s="164"/>
      <c r="J493" s="164"/>
    </row>
    <row r="494" spans="1:10" ht="13.5">
      <c r="A494" s="162">
        <v>488</v>
      </c>
      <c r="B494" s="162"/>
      <c r="C494" s="162"/>
      <c r="D494" s="163"/>
      <c r="E494" s="164"/>
      <c r="F494" s="164"/>
      <c r="G494" s="164"/>
      <c r="H494" s="164"/>
      <c r="I494" s="164"/>
      <c r="J494" s="164"/>
    </row>
    <row r="495" spans="1:10" ht="13.5">
      <c r="A495" s="162">
        <v>489</v>
      </c>
      <c r="B495" s="162"/>
      <c r="C495" s="162"/>
      <c r="D495" s="163"/>
      <c r="E495" s="164"/>
      <c r="F495" s="164"/>
      <c r="G495" s="164"/>
      <c r="H495" s="164"/>
      <c r="I495" s="164"/>
      <c r="J495" s="164"/>
    </row>
    <row r="496" spans="1:10" ht="13.5">
      <c r="A496" s="162">
        <v>490</v>
      </c>
      <c r="B496" s="162"/>
      <c r="C496" s="162"/>
      <c r="D496" s="163"/>
      <c r="E496" s="164"/>
      <c r="F496" s="164"/>
      <c r="G496" s="164"/>
      <c r="H496" s="164"/>
      <c r="I496" s="164"/>
      <c r="J496" s="164"/>
    </row>
    <row r="497" spans="1:10" ht="13.5">
      <c r="A497" s="162">
        <v>491</v>
      </c>
      <c r="B497" s="162"/>
      <c r="C497" s="162"/>
      <c r="D497" s="163"/>
      <c r="E497" s="164"/>
      <c r="F497" s="164"/>
      <c r="G497" s="164"/>
      <c r="H497" s="164"/>
      <c r="I497" s="164"/>
      <c r="J497" s="164"/>
    </row>
    <row r="498" spans="1:10" ht="13.5">
      <c r="A498" s="162">
        <v>492</v>
      </c>
      <c r="B498" s="162"/>
      <c r="C498" s="162"/>
      <c r="D498" s="163"/>
      <c r="E498" s="164"/>
      <c r="F498" s="164"/>
      <c r="G498" s="164"/>
      <c r="H498" s="164"/>
      <c r="I498" s="164"/>
      <c r="J498" s="164"/>
    </row>
    <row r="499" spans="1:10" ht="13.5">
      <c r="A499" s="162">
        <v>493</v>
      </c>
      <c r="B499" s="162"/>
      <c r="C499" s="162"/>
      <c r="D499" s="163"/>
      <c r="E499" s="164"/>
      <c r="F499" s="164"/>
      <c r="G499" s="164"/>
      <c r="H499" s="164"/>
      <c r="I499" s="164"/>
      <c r="J499" s="164"/>
    </row>
    <row r="500" spans="1:10" ht="13.5">
      <c r="A500" s="162">
        <v>494</v>
      </c>
      <c r="B500" s="162"/>
      <c r="C500" s="162"/>
      <c r="D500" s="163"/>
      <c r="E500" s="164"/>
      <c r="F500" s="164"/>
      <c r="G500" s="164"/>
      <c r="H500" s="164"/>
      <c r="I500" s="164"/>
      <c r="J500" s="164"/>
    </row>
    <row r="501" spans="1:10" ht="13.5">
      <c r="A501" s="162">
        <v>495</v>
      </c>
      <c r="B501" s="162"/>
      <c r="C501" s="162"/>
      <c r="D501" s="163"/>
      <c r="E501" s="164"/>
      <c r="F501" s="164"/>
      <c r="G501" s="164"/>
      <c r="H501" s="164"/>
      <c r="I501" s="164"/>
      <c r="J501" s="164"/>
    </row>
    <row r="502" spans="1:10" ht="13.5">
      <c r="A502" s="162">
        <v>496</v>
      </c>
      <c r="B502" s="162"/>
      <c r="C502" s="162"/>
      <c r="D502" s="163"/>
      <c r="E502" s="164"/>
      <c r="F502" s="164"/>
      <c r="G502" s="164"/>
      <c r="H502" s="164"/>
      <c r="I502" s="164"/>
      <c r="J502" s="164"/>
    </row>
    <row r="503" spans="1:10" ht="13.5">
      <c r="A503" s="162">
        <v>497</v>
      </c>
      <c r="B503" s="162"/>
      <c r="C503" s="162"/>
      <c r="D503" s="163"/>
      <c r="E503" s="164"/>
      <c r="F503" s="164"/>
      <c r="G503" s="164"/>
      <c r="H503" s="164"/>
      <c r="I503" s="164"/>
      <c r="J503" s="164"/>
    </row>
    <row r="504" spans="1:10" ht="13.5">
      <c r="A504" s="162">
        <v>498</v>
      </c>
      <c r="B504" s="162"/>
      <c r="C504" s="162"/>
      <c r="D504" s="163"/>
      <c r="E504" s="164"/>
      <c r="F504" s="164"/>
      <c r="G504" s="164"/>
      <c r="H504" s="164"/>
      <c r="I504" s="164"/>
      <c r="J504" s="164"/>
    </row>
    <row r="505" spans="1:10" ht="13.5">
      <c r="A505" s="162">
        <v>499</v>
      </c>
      <c r="B505" s="162"/>
      <c r="C505" s="162"/>
      <c r="D505" s="163"/>
      <c r="E505" s="164"/>
      <c r="F505" s="164"/>
      <c r="G505" s="164"/>
      <c r="H505" s="164"/>
      <c r="I505" s="164"/>
      <c r="J505" s="164"/>
    </row>
    <row r="506" spans="1:10" ht="13.5">
      <c r="A506" s="162">
        <v>500</v>
      </c>
      <c r="B506" s="162"/>
      <c r="C506" s="162"/>
      <c r="D506" s="163"/>
      <c r="E506" s="164"/>
      <c r="F506" s="164"/>
      <c r="G506" s="164"/>
      <c r="H506" s="164"/>
      <c r="I506" s="164"/>
      <c r="J506" s="164"/>
    </row>
    <row r="507" spans="4:10" ht="13.5">
      <c r="D507"/>
      <c r="E507"/>
      <c r="F507"/>
      <c r="G507"/>
      <c r="H507"/>
      <c r="I507"/>
      <c r="J507"/>
    </row>
  </sheetData>
  <sheetProtection/>
  <mergeCells count="2">
    <mergeCell ref="A5:A6"/>
    <mergeCell ref="F5:J5"/>
  </mergeCells>
  <dataValidations count="8">
    <dataValidation type="list" allowBlank="1" showInputMessage="1" showErrorMessage="1" sqref="E508:E65536">
      <formula1>"Ａ,Ｂ－１,Ｂ－２"</formula1>
    </dataValidation>
    <dataValidation type="list" allowBlank="1" showInputMessage="1" showErrorMessage="1" sqref="F7:J506 F508:J65536">
      <formula1>"○"</formula1>
    </dataValidation>
    <dataValidation type="list" allowBlank="1" showInputMessage="1" showErrorMessage="1" sqref="C508:C65536">
      <formula1>"北海道電力,東北電力,東京電力,中部電力,北陸電力,関西電力,中国電力,四国電力,九州電力,沖縄電力"</formula1>
    </dataValidation>
    <dataValidation type="decimal" operator="greaterThanOrEqual" allowBlank="1" showInputMessage="1" showErrorMessage="1" imeMode="disabled" sqref="D508:D65536">
      <formula1>0</formula1>
    </dataValidation>
    <dataValidation allowBlank="1" showInputMessage="1" showErrorMessage="1" imeMode="on" sqref="B7:B506"/>
    <dataValidation type="list" allowBlank="1" showInputMessage="1" showErrorMessage="1" prompt="施設がある地域の一般電気事業者を選択。&#10;" sqref="C7:C506">
      <formula1>"北海道電力,東北電力,東京電力,中部電力,北陸電力,関西電力,中国電力,四国電力,九州電力,沖縄電力"</formula1>
    </dataValidation>
    <dataValidation type="decimal" operator="greaterThanOrEqual" allowBlank="1" showInputMessage="1" showErrorMessage="1" prompt="１年間の消費電力量（kWh/年）を記入する。" imeMode="disabled" sqref="D7:D506">
      <formula1>0</formula1>
    </dataValidation>
    <dataValidation type="list" allowBlank="1" showInputMessage="1" showErrorMessage="1" prompt="入札（裾切り方式）について、&#10;　実施&#10;　未実施（不可能だった）&#10;　未実施（可能だったが未実施）&#10;を選択する。&#10;右欄の１つ以上に○がつけば「不可能だった」とする。" sqref="E7:E506">
      <formula1>"Ａ,Ｂ－１,Ｂ－２"</formula1>
    </dataValidation>
  </dataValidation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F107"/>
  <sheetViews>
    <sheetView zoomScalePageLayoutView="0" workbookViewId="0" topLeftCell="A1">
      <selection activeCell="A1" sqref="A1"/>
    </sheetView>
  </sheetViews>
  <sheetFormatPr defaultColWidth="9.00390625" defaultRowHeight="13.5"/>
  <cols>
    <col min="1" max="1" width="4.625" style="0" customWidth="1"/>
    <col min="2" max="2" width="20.875" style="0" customWidth="1"/>
    <col min="4" max="4" width="11.25390625" style="69" customWidth="1"/>
    <col min="5" max="5" width="22.625" style="0" bestFit="1" customWidth="1"/>
    <col min="6" max="28" width="3.375" style="0" customWidth="1"/>
    <col min="29" max="29" width="8.875" style="0" customWidth="1"/>
    <col min="30" max="30" width="1.25" style="0" customWidth="1"/>
    <col min="31" max="31" width="4.625" style="0" customWidth="1"/>
    <col min="32" max="32" width="8.00390625" style="0" bestFit="1" customWidth="1"/>
  </cols>
  <sheetData>
    <row r="1" spans="4:29" s="3" customFormat="1" ht="19.5" customHeight="1">
      <c r="D1" s="68"/>
      <c r="AB1" s="281" t="s">
        <v>89</v>
      </c>
      <c r="AC1" s="282"/>
    </row>
    <row r="2" s="3" customFormat="1" ht="12" customHeight="1">
      <c r="D2" s="68"/>
    </row>
    <row r="3" spans="1:29" ht="18.75">
      <c r="A3" s="93" t="s">
        <v>245</v>
      </c>
      <c r="B3" s="94"/>
      <c r="C3" s="94"/>
      <c r="D3" s="95"/>
      <c r="E3" s="94"/>
      <c r="F3" s="94"/>
      <c r="G3" s="94"/>
      <c r="H3" s="94"/>
      <c r="I3" s="94"/>
      <c r="J3" s="94"/>
      <c r="K3" s="94"/>
      <c r="L3" s="94"/>
      <c r="M3" s="94"/>
      <c r="N3" s="94"/>
      <c r="O3" s="94"/>
      <c r="P3" s="94"/>
      <c r="Q3" s="94"/>
      <c r="R3" s="94"/>
      <c r="S3" s="94"/>
      <c r="T3" s="94"/>
      <c r="U3" s="94"/>
      <c r="V3" s="94"/>
      <c r="W3" s="94"/>
      <c r="X3" s="94"/>
      <c r="Y3" s="94"/>
      <c r="Z3" s="94"/>
      <c r="AA3" s="94"/>
      <c r="AB3" s="94"/>
      <c r="AC3" s="94"/>
    </row>
    <row r="5" spans="4:29" ht="13.5">
      <c r="D5" s="81"/>
      <c r="E5" s="58"/>
      <c r="F5" s="58"/>
      <c r="P5" s="150"/>
      <c r="Q5" s="150"/>
      <c r="R5" s="154" t="s">
        <v>125</v>
      </c>
      <c r="S5" s="289"/>
      <c r="T5" s="289"/>
      <c r="U5" s="289"/>
      <c r="V5" s="289"/>
      <c r="W5" s="289"/>
      <c r="X5" s="289"/>
      <c r="Y5" s="289"/>
      <c r="Z5" s="289"/>
      <c r="AA5" s="289"/>
      <c r="AB5" s="289"/>
      <c r="AC5" s="289"/>
    </row>
    <row r="6" spans="5:6" ht="13.5">
      <c r="E6" s="58"/>
      <c r="F6" s="58"/>
    </row>
    <row r="7" ht="14.25" thickBot="1">
      <c r="A7" t="s">
        <v>318</v>
      </c>
    </row>
    <row r="8" spans="1:8" s="19" customFormat="1" ht="14.25" thickBot="1">
      <c r="A8" s="82" t="s">
        <v>317</v>
      </c>
      <c r="B8" s="82"/>
      <c r="C8" s="82"/>
      <c r="D8" s="82"/>
      <c r="E8" s="82"/>
      <c r="F8" s="286"/>
      <c r="G8" s="287"/>
      <c r="H8" s="288"/>
    </row>
    <row r="10" spans="1:32" s="1" customFormat="1" ht="27">
      <c r="A10" s="284" t="s">
        <v>115</v>
      </c>
      <c r="B10" s="284" t="s">
        <v>350</v>
      </c>
      <c r="C10" s="285" t="s">
        <v>116</v>
      </c>
      <c r="D10" s="71" t="s">
        <v>119</v>
      </c>
      <c r="E10" s="64" t="s">
        <v>122</v>
      </c>
      <c r="F10" s="278" t="s">
        <v>313</v>
      </c>
      <c r="G10" s="279"/>
      <c r="H10" s="279"/>
      <c r="I10" s="279"/>
      <c r="J10" s="279"/>
      <c r="K10" s="279"/>
      <c r="L10" s="279"/>
      <c r="M10" s="279"/>
      <c r="N10" s="279"/>
      <c r="O10" s="279"/>
      <c r="P10" s="279"/>
      <c r="Q10" s="279"/>
      <c r="R10" s="279"/>
      <c r="S10" s="279"/>
      <c r="T10" s="279"/>
      <c r="U10" s="279"/>
      <c r="V10" s="279"/>
      <c r="W10" s="279"/>
      <c r="X10" s="279"/>
      <c r="Y10" s="279"/>
      <c r="Z10" s="279"/>
      <c r="AA10" s="279"/>
      <c r="AB10" s="279"/>
      <c r="AC10" s="280"/>
      <c r="AE10" s="283" t="s">
        <v>247</v>
      </c>
      <c r="AF10" s="283"/>
    </row>
    <row r="11" spans="1:32" s="67" customFormat="1" ht="80.25" customHeight="1">
      <c r="A11" s="284"/>
      <c r="B11" s="284"/>
      <c r="C11" s="285"/>
      <c r="D11" s="71" t="s">
        <v>124</v>
      </c>
      <c r="E11" s="72" t="s">
        <v>118</v>
      </c>
      <c r="F11" s="110" t="s">
        <v>220</v>
      </c>
      <c r="G11" s="111" t="s">
        <v>221</v>
      </c>
      <c r="H11" s="111" t="s">
        <v>222</v>
      </c>
      <c r="I11" s="111" t="s">
        <v>223</v>
      </c>
      <c r="J11" s="111" t="s">
        <v>224</v>
      </c>
      <c r="K11" s="111" t="s">
        <v>225</v>
      </c>
      <c r="L11" s="111" t="s">
        <v>226</v>
      </c>
      <c r="M11" s="111" t="s">
        <v>227</v>
      </c>
      <c r="N11" s="111" t="s">
        <v>228</v>
      </c>
      <c r="O11" s="111" t="s">
        <v>229</v>
      </c>
      <c r="P11" s="111" t="s">
        <v>230</v>
      </c>
      <c r="Q11" s="111" t="s">
        <v>231</v>
      </c>
      <c r="R11" s="111" t="s">
        <v>232</v>
      </c>
      <c r="S11" s="111" t="s">
        <v>233</v>
      </c>
      <c r="T11" s="111" t="s">
        <v>234</v>
      </c>
      <c r="U11" s="111" t="s">
        <v>235</v>
      </c>
      <c r="V11" s="111" t="s">
        <v>236</v>
      </c>
      <c r="W11" s="111" t="s">
        <v>237</v>
      </c>
      <c r="X11" s="111" t="s">
        <v>238</v>
      </c>
      <c r="Y11" s="111" t="s">
        <v>239</v>
      </c>
      <c r="Z11" s="111" t="s">
        <v>240</v>
      </c>
      <c r="AA11" s="111" t="s">
        <v>241</v>
      </c>
      <c r="AB11" s="111" t="s">
        <v>242</v>
      </c>
      <c r="AC11" s="111" t="s">
        <v>243</v>
      </c>
      <c r="AE11" s="114" t="s">
        <v>248</v>
      </c>
      <c r="AF11" s="114" t="s">
        <v>249</v>
      </c>
    </row>
    <row r="12" spans="1:32" s="67" customFormat="1" ht="13.5">
      <c r="A12" s="74" t="s">
        <v>112</v>
      </c>
      <c r="B12" s="74" t="s">
        <v>121</v>
      </c>
      <c r="C12" s="74" t="s">
        <v>120</v>
      </c>
      <c r="D12" s="75">
        <v>1234567</v>
      </c>
      <c r="E12" s="74" t="s">
        <v>123</v>
      </c>
      <c r="F12" s="90" t="s">
        <v>244</v>
      </c>
      <c r="G12" s="90" t="s">
        <v>250</v>
      </c>
      <c r="H12" s="90"/>
      <c r="I12" s="90" t="s">
        <v>244</v>
      </c>
      <c r="J12" s="90"/>
      <c r="K12" s="90"/>
      <c r="L12" s="90"/>
      <c r="M12" s="90" t="s">
        <v>244</v>
      </c>
      <c r="N12" s="90" t="s">
        <v>246</v>
      </c>
      <c r="O12" s="90"/>
      <c r="P12" s="90"/>
      <c r="Q12" s="90"/>
      <c r="R12" s="90"/>
      <c r="S12" s="90"/>
      <c r="T12" s="90"/>
      <c r="U12" s="90"/>
      <c r="V12" s="90"/>
      <c r="W12" s="90"/>
      <c r="X12" s="90"/>
      <c r="Y12" s="90"/>
      <c r="Z12" s="90"/>
      <c r="AA12" s="90"/>
      <c r="AB12" s="90"/>
      <c r="AC12" s="72"/>
      <c r="AE12" s="113">
        <f>COUNTA(F12:AC12)</f>
        <v>5</v>
      </c>
      <c r="AF12" s="115" t="str">
        <f>IF($AE12=0,"",IF(COUNTIF($F12:$AB12,"◎")&lt;&gt;1,"要確認",INDEX($F$11:$AB$11,1,MATCH("◎",$F12:$AB12,0))))</f>
        <v>Ｆ－Ｐｏｗｅｒ</v>
      </c>
    </row>
    <row r="13" spans="1:32" s="67" customFormat="1" ht="13.5">
      <c r="A13" s="105">
        <v>1</v>
      </c>
      <c r="B13" s="76"/>
      <c r="C13" s="76"/>
      <c r="D13" s="77"/>
      <c r="E13" s="76"/>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09"/>
      <c r="AE13" s="113">
        <f aca="true" t="shared" si="0" ref="AE13:AE37">COUNTA(F13:AC13)</f>
        <v>0</v>
      </c>
      <c r="AF13" s="115">
        <f aca="true" t="shared" si="1" ref="AF13:AF76">IF($AE13=0,"",IF(COUNTIF($F13:$AB13,"◎")&lt;&gt;1,"要確認",INDEX($F$11:$AB$11,1,MATCH("◎",$F13:$AB13,0))))</f>
      </c>
    </row>
    <row r="14" spans="1:32" s="67" customFormat="1" ht="13.5">
      <c r="A14" s="105">
        <v>2</v>
      </c>
      <c r="B14" s="76"/>
      <c r="C14" s="76"/>
      <c r="D14" s="77"/>
      <c r="E14" s="76"/>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09"/>
      <c r="AE14" s="113">
        <f t="shared" si="0"/>
        <v>0</v>
      </c>
      <c r="AF14" s="115">
        <f t="shared" si="1"/>
      </c>
    </row>
    <row r="15" spans="1:32" s="67" customFormat="1" ht="13.5">
      <c r="A15" s="105">
        <v>3</v>
      </c>
      <c r="B15" s="76"/>
      <c r="C15" s="76"/>
      <c r="D15" s="77"/>
      <c r="E15" s="76"/>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09"/>
      <c r="AE15" s="113">
        <f t="shared" si="0"/>
        <v>0</v>
      </c>
      <c r="AF15" s="115">
        <f t="shared" si="1"/>
      </c>
    </row>
    <row r="16" spans="1:32" s="67" customFormat="1" ht="13.5">
      <c r="A16" s="105">
        <v>4</v>
      </c>
      <c r="B16" s="76"/>
      <c r="C16" s="76"/>
      <c r="D16" s="77"/>
      <c r="E16" s="76"/>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09"/>
      <c r="AE16" s="113">
        <f t="shared" si="0"/>
        <v>0</v>
      </c>
      <c r="AF16" s="115">
        <f t="shared" si="1"/>
      </c>
    </row>
    <row r="17" spans="1:32" s="67" customFormat="1" ht="13.5">
      <c r="A17" s="105">
        <v>5</v>
      </c>
      <c r="B17" s="76"/>
      <c r="C17" s="76"/>
      <c r="D17" s="77"/>
      <c r="E17" s="76"/>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09"/>
      <c r="AE17" s="113">
        <f t="shared" si="0"/>
        <v>0</v>
      </c>
      <c r="AF17" s="115">
        <f t="shared" si="1"/>
      </c>
    </row>
    <row r="18" spans="1:32" s="67" customFormat="1" ht="13.5">
      <c r="A18" s="105">
        <v>6</v>
      </c>
      <c r="B18" s="76"/>
      <c r="C18" s="76"/>
      <c r="D18" s="77"/>
      <c r="E18" s="76"/>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09"/>
      <c r="AE18" s="113">
        <f t="shared" si="0"/>
        <v>0</v>
      </c>
      <c r="AF18" s="115">
        <f t="shared" si="1"/>
      </c>
    </row>
    <row r="19" spans="1:32" s="67" customFormat="1" ht="13.5">
      <c r="A19" s="105">
        <v>7</v>
      </c>
      <c r="B19" s="76"/>
      <c r="C19" s="76"/>
      <c r="D19" s="77"/>
      <c r="E19" s="76"/>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09"/>
      <c r="AE19" s="113">
        <f t="shared" si="0"/>
        <v>0</v>
      </c>
      <c r="AF19" s="115">
        <f t="shared" si="1"/>
      </c>
    </row>
    <row r="20" spans="1:32" s="67" customFormat="1" ht="13.5">
      <c r="A20" s="105">
        <v>8</v>
      </c>
      <c r="B20" s="76"/>
      <c r="C20" s="76"/>
      <c r="D20" s="77"/>
      <c r="E20" s="76"/>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09"/>
      <c r="AE20" s="113">
        <f t="shared" si="0"/>
        <v>0</v>
      </c>
      <c r="AF20" s="115">
        <f t="shared" si="1"/>
      </c>
    </row>
    <row r="21" spans="1:32" s="67" customFormat="1" ht="13.5">
      <c r="A21" s="105">
        <v>9</v>
      </c>
      <c r="B21" s="76"/>
      <c r="C21" s="76"/>
      <c r="D21" s="77"/>
      <c r="E21" s="76"/>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09"/>
      <c r="AE21" s="113">
        <f t="shared" si="0"/>
        <v>0</v>
      </c>
      <c r="AF21" s="115">
        <f t="shared" si="1"/>
      </c>
    </row>
    <row r="22" spans="1:32" s="67" customFormat="1" ht="13.5">
      <c r="A22" s="105">
        <v>10</v>
      </c>
      <c r="B22" s="76"/>
      <c r="C22" s="76"/>
      <c r="D22" s="77"/>
      <c r="E22" s="76"/>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09"/>
      <c r="AE22" s="113">
        <f t="shared" si="0"/>
        <v>0</v>
      </c>
      <c r="AF22" s="115">
        <f t="shared" si="1"/>
      </c>
    </row>
    <row r="23" spans="1:32" s="67" customFormat="1" ht="13.5">
      <c r="A23" s="105">
        <v>11</v>
      </c>
      <c r="B23" s="76"/>
      <c r="C23" s="76"/>
      <c r="D23" s="77"/>
      <c r="E23" s="76"/>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09"/>
      <c r="AE23" s="113">
        <f t="shared" si="0"/>
        <v>0</v>
      </c>
      <c r="AF23" s="115">
        <f t="shared" si="1"/>
      </c>
    </row>
    <row r="24" spans="1:32" s="67" customFormat="1" ht="13.5">
      <c r="A24" s="105">
        <v>12</v>
      </c>
      <c r="B24" s="76"/>
      <c r="C24" s="76"/>
      <c r="D24" s="77"/>
      <c r="E24" s="76"/>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09"/>
      <c r="AE24" s="113">
        <f t="shared" si="0"/>
        <v>0</v>
      </c>
      <c r="AF24" s="115">
        <f t="shared" si="1"/>
      </c>
    </row>
    <row r="25" spans="1:32" s="67" customFormat="1" ht="13.5">
      <c r="A25" s="105">
        <v>13</v>
      </c>
      <c r="B25" s="76"/>
      <c r="C25" s="76"/>
      <c r="D25" s="77"/>
      <c r="E25" s="76"/>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09"/>
      <c r="AE25" s="113">
        <f t="shared" si="0"/>
        <v>0</v>
      </c>
      <c r="AF25" s="115">
        <f t="shared" si="1"/>
      </c>
    </row>
    <row r="26" spans="1:32" s="67" customFormat="1" ht="13.5">
      <c r="A26" s="105">
        <v>14</v>
      </c>
      <c r="B26" s="76"/>
      <c r="C26" s="76"/>
      <c r="D26" s="77"/>
      <c r="E26" s="76"/>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09"/>
      <c r="AE26" s="113">
        <f t="shared" si="0"/>
        <v>0</v>
      </c>
      <c r="AF26" s="115">
        <f t="shared" si="1"/>
      </c>
    </row>
    <row r="27" spans="1:32" s="67" customFormat="1" ht="13.5">
      <c r="A27" s="105">
        <v>15</v>
      </c>
      <c r="B27" s="76"/>
      <c r="C27" s="76"/>
      <c r="D27" s="77"/>
      <c r="E27" s="76"/>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09"/>
      <c r="AE27" s="113">
        <f t="shared" si="0"/>
        <v>0</v>
      </c>
      <c r="AF27" s="115">
        <f t="shared" si="1"/>
      </c>
    </row>
    <row r="28" spans="1:32" s="67" customFormat="1" ht="13.5">
      <c r="A28" s="105">
        <v>16</v>
      </c>
      <c r="B28" s="76"/>
      <c r="C28" s="76"/>
      <c r="D28" s="77"/>
      <c r="E28" s="76"/>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09"/>
      <c r="AE28" s="113">
        <f t="shared" si="0"/>
        <v>0</v>
      </c>
      <c r="AF28" s="115">
        <f t="shared" si="1"/>
      </c>
    </row>
    <row r="29" spans="1:32" s="67" customFormat="1" ht="13.5">
      <c r="A29" s="105">
        <v>17</v>
      </c>
      <c r="B29" s="76"/>
      <c r="C29" s="76"/>
      <c r="D29" s="77"/>
      <c r="E29" s="76"/>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09"/>
      <c r="AE29" s="113">
        <f t="shared" si="0"/>
        <v>0</v>
      </c>
      <c r="AF29" s="115">
        <f t="shared" si="1"/>
      </c>
    </row>
    <row r="30" spans="1:32" s="67" customFormat="1" ht="13.5">
      <c r="A30" s="105">
        <v>18</v>
      </c>
      <c r="B30" s="76"/>
      <c r="C30" s="76"/>
      <c r="D30" s="77"/>
      <c r="E30" s="76"/>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09"/>
      <c r="AE30" s="113">
        <f t="shared" si="0"/>
        <v>0</v>
      </c>
      <c r="AF30" s="115">
        <f t="shared" si="1"/>
      </c>
    </row>
    <row r="31" spans="1:32" s="67" customFormat="1" ht="13.5">
      <c r="A31" s="105">
        <v>19</v>
      </c>
      <c r="B31" s="76"/>
      <c r="C31" s="76"/>
      <c r="D31" s="77"/>
      <c r="E31" s="76"/>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09"/>
      <c r="AE31" s="113">
        <f t="shared" si="0"/>
        <v>0</v>
      </c>
      <c r="AF31" s="115">
        <f t="shared" si="1"/>
      </c>
    </row>
    <row r="32" spans="1:32" s="67" customFormat="1" ht="13.5">
      <c r="A32" s="105">
        <v>20</v>
      </c>
      <c r="B32" s="76"/>
      <c r="C32" s="76"/>
      <c r="D32" s="77"/>
      <c r="E32" s="76"/>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09"/>
      <c r="AE32" s="113">
        <f t="shared" si="0"/>
        <v>0</v>
      </c>
      <c r="AF32" s="115">
        <f t="shared" si="1"/>
      </c>
    </row>
    <row r="33" spans="1:32" s="67" customFormat="1" ht="13.5">
      <c r="A33" s="105">
        <v>21</v>
      </c>
      <c r="B33" s="76"/>
      <c r="C33" s="76"/>
      <c r="D33" s="77"/>
      <c r="E33" s="76"/>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09"/>
      <c r="AE33" s="113">
        <f t="shared" si="0"/>
        <v>0</v>
      </c>
      <c r="AF33" s="115">
        <f t="shared" si="1"/>
      </c>
    </row>
    <row r="34" spans="1:32" s="67" customFormat="1" ht="13.5">
      <c r="A34" s="105">
        <v>22</v>
      </c>
      <c r="B34" s="76"/>
      <c r="C34" s="76"/>
      <c r="D34" s="77"/>
      <c r="E34" s="76"/>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09"/>
      <c r="AE34" s="113">
        <f t="shared" si="0"/>
        <v>0</v>
      </c>
      <c r="AF34" s="115">
        <f t="shared" si="1"/>
      </c>
    </row>
    <row r="35" spans="1:32" s="67" customFormat="1" ht="13.5">
      <c r="A35" s="105">
        <v>23</v>
      </c>
      <c r="B35" s="76"/>
      <c r="C35" s="76"/>
      <c r="D35" s="77"/>
      <c r="E35" s="76"/>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09"/>
      <c r="AE35" s="113">
        <f t="shared" si="0"/>
        <v>0</v>
      </c>
      <c r="AF35" s="115">
        <f t="shared" si="1"/>
      </c>
    </row>
    <row r="36" spans="1:32" s="67" customFormat="1" ht="13.5">
      <c r="A36" s="105">
        <v>24</v>
      </c>
      <c r="B36" s="76"/>
      <c r="C36" s="76"/>
      <c r="D36" s="77"/>
      <c r="E36" s="76"/>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09"/>
      <c r="AE36" s="113">
        <f t="shared" si="0"/>
        <v>0</v>
      </c>
      <c r="AF36" s="115">
        <f t="shared" si="1"/>
      </c>
    </row>
    <row r="37" spans="1:32" s="67" customFormat="1" ht="13.5">
      <c r="A37" s="105">
        <v>25</v>
      </c>
      <c r="B37" s="76"/>
      <c r="C37" s="76"/>
      <c r="D37" s="77"/>
      <c r="E37" s="76"/>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09"/>
      <c r="AE37" s="113">
        <f t="shared" si="0"/>
        <v>0</v>
      </c>
      <c r="AF37" s="115">
        <f t="shared" si="1"/>
      </c>
    </row>
    <row r="38" spans="1:32" s="67" customFormat="1" ht="13.5">
      <c r="A38" s="105">
        <v>26</v>
      </c>
      <c r="B38" s="76"/>
      <c r="C38" s="76"/>
      <c r="D38" s="77"/>
      <c r="E38" s="76"/>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09"/>
      <c r="AE38" s="113">
        <f aca="true" t="shared" si="2" ref="AE38:AE101">COUNTA(F38:AC38)</f>
        <v>0</v>
      </c>
      <c r="AF38" s="115">
        <f t="shared" si="1"/>
      </c>
    </row>
    <row r="39" spans="1:32" s="67" customFormat="1" ht="13.5">
      <c r="A39" s="105">
        <v>27</v>
      </c>
      <c r="B39" s="76"/>
      <c r="C39" s="76"/>
      <c r="D39" s="77"/>
      <c r="E39" s="76"/>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09"/>
      <c r="AE39" s="113">
        <f t="shared" si="2"/>
        <v>0</v>
      </c>
      <c r="AF39" s="115">
        <f t="shared" si="1"/>
      </c>
    </row>
    <row r="40" spans="1:32" s="67" customFormat="1" ht="13.5">
      <c r="A40" s="105">
        <v>28</v>
      </c>
      <c r="B40" s="76"/>
      <c r="C40" s="76"/>
      <c r="D40" s="77"/>
      <c r="E40" s="76"/>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09"/>
      <c r="AE40" s="113">
        <f t="shared" si="2"/>
        <v>0</v>
      </c>
      <c r="AF40" s="115">
        <f t="shared" si="1"/>
      </c>
    </row>
    <row r="41" spans="1:32" s="67" customFormat="1" ht="13.5">
      <c r="A41" s="105">
        <v>29</v>
      </c>
      <c r="B41" s="76"/>
      <c r="C41" s="76"/>
      <c r="D41" s="77"/>
      <c r="E41" s="76"/>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09"/>
      <c r="AE41" s="113">
        <f t="shared" si="2"/>
        <v>0</v>
      </c>
      <c r="AF41" s="115">
        <f t="shared" si="1"/>
      </c>
    </row>
    <row r="42" spans="1:32" s="67" customFormat="1" ht="13.5">
      <c r="A42" s="105">
        <v>30</v>
      </c>
      <c r="B42" s="76"/>
      <c r="C42" s="76"/>
      <c r="D42" s="77"/>
      <c r="E42" s="76"/>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09"/>
      <c r="AE42" s="113">
        <f t="shared" si="2"/>
        <v>0</v>
      </c>
      <c r="AF42" s="115">
        <f t="shared" si="1"/>
      </c>
    </row>
    <row r="43" spans="1:32" s="67" customFormat="1" ht="13.5">
      <c r="A43" s="105">
        <v>31</v>
      </c>
      <c r="B43" s="76"/>
      <c r="C43" s="76"/>
      <c r="D43" s="77"/>
      <c r="E43" s="76"/>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09"/>
      <c r="AE43" s="113">
        <f t="shared" si="2"/>
        <v>0</v>
      </c>
      <c r="AF43" s="115">
        <f t="shared" si="1"/>
      </c>
    </row>
    <row r="44" spans="1:32" s="67" customFormat="1" ht="13.5">
      <c r="A44" s="105">
        <v>32</v>
      </c>
      <c r="B44" s="76"/>
      <c r="C44" s="76"/>
      <c r="D44" s="77"/>
      <c r="E44" s="76"/>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09"/>
      <c r="AE44" s="113">
        <f t="shared" si="2"/>
        <v>0</v>
      </c>
      <c r="AF44" s="115">
        <f t="shared" si="1"/>
      </c>
    </row>
    <row r="45" spans="1:32" s="67" customFormat="1" ht="13.5">
      <c r="A45" s="105">
        <v>33</v>
      </c>
      <c r="B45" s="76"/>
      <c r="C45" s="76"/>
      <c r="D45" s="77"/>
      <c r="E45" s="76"/>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09"/>
      <c r="AE45" s="113">
        <f t="shared" si="2"/>
        <v>0</v>
      </c>
      <c r="AF45" s="115">
        <f t="shared" si="1"/>
      </c>
    </row>
    <row r="46" spans="1:32" s="67" customFormat="1" ht="13.5">
      <c r="A46" s="105">
        <v>34</v>
      </c>
      <c r="B46" s="76"/>
      <c r="C46" s="76"/>
      <c r="D46" s="77"/>
      <c r="E46" s="76"/>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09"/>
      <c r="AE46" s="113">
        <f t="shared" si="2"/>
        <v>0</v>
      </c>
      <c r="AF46" s="115">
        <f t="shared" si="1"/>
      </c>
    </row>
    <row r="47" spans="1:32" s="67" customFormat="1" ht="13.5">
      <c r="A47" s="105">
        <v>35</v>
      </c>
      <c r="B47" s="76"/>
      <c r="C47" s="76"/>
      <c r="D47" s="77"/>
      <c r="E47" s="76"/>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09"/>
      <c r="AE47" s="113">
        <f t="shared" si="2"/>
        <v>0</v>
      </c>
      <c r="AF47" s="115">
        <f t="shared" si="1"/>
      </c>
    </row>
    <row r="48" spans="1:32" s="67" customFormat="1" ht="13.5">
      <c r="A48" s="105">
        <v>36</v>
      </c>
      <c r="B48" s="76"/>
      <c r="C48" s="76"/>
      <c r="D48" s="77"/>
      <c r="E48" s="76"/>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09"/>
      <c r="AE48" s="113">
        <f t="shared" si="2"/>
        <v>0</v>
      </c>
      <c r="AF48" s="115">
        <f t="shared" si="1"/>
      </c>
    </row>
    <row r="49" spans="1:32" s="67" customFormat="1" ht="13.5">
      <c r="A49" s="105">
        <v>37</v>
      </c>
      <c r="B49" s="76"/>
      <c r="C49" s="76"/>
      <c r="D49" s="77"/>
      <c r="E49" s="76"/>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09"/>
      <c r="AE49" s="113">
        <f t="shared" si="2"/>
        <v>0</v>
      </c>
      <c r="AF49" s="115">
        <f t="shared" si="1"/>
      </c>
    </row>
    <row r="50" spans="1:32" s="67" customFormat="1" ht="13.5">
      <c r="A50" s="105">
        <v>38</v>
      </c>
      <c r="B50" s="76"/>
      <c r="C50" s="76"/>
      <c r="D50" s="77"/>
      <c r="E50" s="76"/>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09"/>
      <c r="AE50" s="113">
        <f t="shared" si="2"/>
        <v>0</v>
      </c>
      <c r="AF50" s="115">
        <f t="shared" si="1"/>
      </c>
    </row>
    <row r="51" spans="1:32" s="67" customFormat="1" ht="13.5">
      <c r="A51" s="105">
        <v>39</v>
      </c>
      <c r="B51" s="76"/>
      <c r="C51" s="76"/>
      <c r="D51" s="77"/>
      <c r="E51" s="76"/>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09"/>
      <c r="AE51" s="113">
        <f t="shared" si="2"/>
        <v>0</v>
      </c>
      <c r="AF51" s="115">
        <f t="shared" si="1"/>
      </c>
    </row>
    <row r="52" spans="1:32" s="67" customFormat="1" ht="13.5">
      <c r="A52" s="105">
        <v>40</v>
      </c>
      <c r="B52" s="76"/>
      <c r="C52" s="76"/>
      <c r="D52" s="77"/>
      <c r="E52" s="76"/>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09"/>
      <c r="AE52" s="113">
        <f t="shared" si="2"/>
        <v>0</v>
      </c>
      <c r="AF52" s="115">
        <f t="shared" si="1"/>
      </c>
    </row>
    <row r="53" spans="1:32" s="67" customFormat="1" ht="13.5">
      <c r="A53" s="105">
        <v>41</v>
      </c>
      <c r="B53" s="76"/>
      <c r="C53" s="76"/>
      <c r="D53" s="77"/>
      <c r="E53" s="76"/>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09"/>
      <c r="AE53" s="113">
        <f t="shared" si="2"/>
        <v>0</v>
      </c>
      <c r="AF53" s="115">
        <f t="shared" si="1"/>
      </c>
    </row>
    <row r="54" spans="1:32" s="67" customFormat="1" ht="13.5">
      <c r="A54" s="105">
        <v>42</v>
      </c>
      <c r="B54" s="76"/>
      <c r="C54" s="76"/>
      <c r="D54" s="77"/>
      <c r="E54" s="76"/>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09"/>
      <c r="AE54" s="113">
        <f t="shared" si="2"/>
        <v>0</v>
      </c>
      <c r="AF54" s="115">
        <f t="shared" si="1"/>
      </c>
    </row>
    <row r="55" spans="1:32" s="67" customFormat="1" ht="13.5">
      <c r="A55" s="105">
        <v>43</v>
      </c>
      <c r="B55" s="76"/>
      <c r="C55" s="76"/>
      <c r="D55" s="77"/>
      <c r="E55" s="76"/>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09"/>
      <c r="AE55" s="113">
        <f t="shared" si="2"/>
        <v>0</v>
      </c>
      <c r="AF55" s="115">
        <f t="shared" si="1"/>
      </c>
    </row>
    <row r="56" spans="1:32" s="67" customFormat="1" ht="13.5">
      <c r="A56" s="105">
        <v>44</v>
      </c>
      <c r="B56" s="76"/>
      <c r="C56" s="76"/>
      <c r="D56" s="77"/>
      <c r="E56" s="76"/>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09"/>
      <c r="AE56" s="113">
        <f t="shared" si="2"/>
        <v>0</v>
      </c>
      <c r="AF56" s="115">
        <f t="shared" si="1"/>
      </c>
    </row>
    <row r="57" spans="1:32" s="67" customFormat="1" ht="13.5">
      <c r="A57" s="105">
        <v>45</v>
      </c>
      <c r="B57" s="76"/>
      <c r="C57" s="76"/>
      <c r="D57" s="77"/>
      <c r="E57" s="76"/>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09"/>
      <c r="AE57" s="113">
        <f t="shared" si="2"/>
        <v>0</v>
      </c>
      <c r="AF57" s="115">
        <f t="shared" si="1"/>
      </c>
    </row>
    <row r="58" spans="1:32" s="67" customFormat="1" ht="13.5">
      <c r="A58" s="105">
        <v>46</v>
      </c>
      <c r="B58" s="76"/>
      <c r="C58" s="76"/>
      <c r="D58" s="77"/>
      <c r="E58" s="76"/>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09"/>
      <c r="AE58" s="113">
        <f t="shared" si="2"/>
        <v>0</v>
      </c>
      <c r="AF58" s="115">
        <f t="shared" si="1"/>
      </c>
    </row>
    <row r="59" spans="1:32" s="67" customFormat="1" ht="13.5">
      <c r="A59" s="105">
        <v>47</v>
      </c>
      <c r="B59" s="76"/>
      <c r="C59" s="76"/>
      <c r="D59" s="77"/>
      <c r="E59" s="76"/>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09"/>
      <c r="AE59" s="113">
        <f t="shared" si="2"/>
        <v>0</v>
      </c>
      <c r="AF59" s="115">
        <f t="shared" si="1"/>
      </c>
    </row>
    <row r="60" spans="1:32" s="67" customFormat="1" ht="13.5">
      <c r="A60" s="105">
        <v>48</v>
      </c>
      <c r="B60" s="76"/>
      <c r="C60" s="76"/>
      <c r="D60" s="77"/>
      <c r="E60" s="76"/>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09"/>
      <c r="AE60" s="113">
        <f t="shared" si="2"/>
        <v>0</v>
      </c>
      <c r="AF60" s="115">
        <f t="shared" si="1"/>
      </c>
    </row>
    <row r="61" spans="1:32" s="67" customFormat="1" ht="13.5">
      <c r="A61" s="105">
        <v>49</v>
      </c>
      <c r="B61" s="76"/>
      <c r="C61" s="76"/>
      <c r="D61" s="77"/>
      <c r="E61" s="76"/>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09"/>
      <c r="AE61" s="113">
        <f t="shared" si="2"/>
        <v>0</v>
      </c>
      <c r="AF61" s="115">
        <f t="shared" si="1"/>
      </c>
    </row>
    <row r="62" spans="1:32" s="67" customFormat="1" ht="13.5">
      <c r="A62" s="105">
        <v>50</v>
      </c>
      <c r="B62" s="76"/>
      <c r="C62" s="76"/>
      <c r="D62" s="77"/>
      <c r="E62" s="76"/>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09"/>
      <c r="AE62" s="113">
        <f t="shared" si="2"/>
        <v>0</v>
      </c>
      <c r="AF62" s="115">
        <f t="shared" si="1"/>
      </c>
    </row>
    <row r="63" spans="1:32" s="67" customFormat="1" ht="13.5">
      <c r="A63" s="105">
        <v>51</v>
      </c>
      <c r="B63" s="76"/>
      <c r="C63" s="76"/>
      <c r="D63" s="77"/>
      <c r="E63" s="76"/>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09"/>
      <c r="AE63" s="113">
        <f t="shared" si="2"/>
        <v>0</v>
      </c>
      <c r="AF63" s="115">
        <f t="shared" si="1"/>
      </c>
    </row>
    <row r="64" spans="1:32" s="67" customFormat="1" ht="13.5">
      <c r="A64" s="105">
        <v>52</v>
      </c>
      <c r="B64" s="76"/>
      <c r="C64" s="76"/>
      <c r="D64" s="77"/>
      <c r="E64" s="76"/>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09"/>
      <c r="AE64" s="113">
        <f t="shared" si="2"/>
        <v>0</v>
      </c>
      <c r="AF64" s="115">
        <f t="shared" si="1"/>
      </c>
    </row>
    <row r="65" spans="1:32" s="67" customFormat="1" ht="13.5">
      <c r="A65" s="105">
        <v>53</v>
      </c>
      <c r="B65" s="76"/>
      <c r="C65" s="76"/>
      <c r="D65" s="77"/>
      <c r="E65" s="76"/>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09"/>
      <c r="AE65" s="113">
        <f t="shared" si="2"/>
        <v>0</v>
      </c>
      <c r="AF65" s="115">
        <f t="shared" si="1"/>
      </c>
    </row>
    <row r="66" spans="1:32" s="67" customFormat="1" ht="13.5">
      <c r="A66" s="105">
        <v>54</v>
      </c>
      <c r="B66" s="76"/>
      <c r="C66" s="76"/>
      <c r="D66" s="77"/>
      <c r="E66" s="76"/>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09"/>
      <c r="AE66" s="113">
        <f t="shared" si="2"/>
        <v>0</v>
      </c>
      <c r="AF66" s="115">
        <f t="shared" si="1"/>
      </c>
    </row>
    <row r="67" spans="1:32" s="67" customFormat="1" ht="13.5">
      <c r="A67" s="105">
        <v>55</v>
      </c>
      <c r="B67" s="76"/>
      <c r="C67" s="76"/>
      <c r="D67" s="77"/>
      <c r="E67" s="76"/>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09"/>
      <c r="AE67" s="113">
        <f t="shared" si="2"/>
        <v>0</v>
      </c>
      <c r="AF67" s="115">
        <f t="shared" si="1"/>
      </c>
    </row>
    <row r="68" spans="1:32" s="67" customFormat="1" ht="13.5">
      <c r="A68" s="105">
        <v>56</v>
      </c>
      <c r="B68" s="76"/>
      <c r="C68" s="76"/>
      <c r="D68" s="77"/>
      <c r="E68" s="76"/>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09"/>
      <c r="AE68" s="113">
        <f t="shared" si="2"/>
        <v>0</v>
      </c>
      <c r="AF68" s="115">
        <f t="shared" si="1"/>
      </c>
    </row>
    <row r="69" spans="1:32" s="67" customFormat="1" ht="13.5">
      <c r="A69" s="105">
        <v>57</v>
      </c>
      <c r="B69" s="76"/>
      <c r="C69" s="76"/>
      <c r="D69" s="77"/>
      <c r="E69" s="76"/>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09"/>
      <c r="AE69" s="113">
        <f t="shared" si="2"/>
        <v>0</v>
      </c>
      <c r="AF69" s="115">
        <f t="shared" si="1"/>
      </c>
    </row>
    <row r="70" spans="1:32" s="67" customFormat="1" ht="13.5">
      <c r="A70" s="105">
        <v>58</v>
      </c>
      <c r="B70" s="76"/>
      <c r="C70" s="76"/>
      <c r="D70" s="77"/>
      <c r="E70" s="76"/>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09"/>
      <c r="AE70" s="113">
        <f t="shared" si="2"/>
        <v>0</v>
      </c>
      <c r="AF70" s="115">
        <f t="shared" si="1"/>
      </c>
    </row>
    <row r="71" spans="1:32" s="67" customFormat="1" ht="13.5">
      <c r="A71" s="105">
        <v>59</v>
      </c>
      <c r="B71" s="76"/>
      <c r="C71" s="76"/>
      <c r="D71" s="77"/>
      <c r="E71" s="76"/>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09"/>
      <c r="AE71" s="113">
        <f t="shared" si="2"/>
        <v>0</v>
      </c>
      <c r="AF71" s="115">
        <f t="shared" si="1"/>
      </c>
    </row>
    <row r="72" spans="1:32" s="67" customFormat="1" ht="13.5">
      <c r="A72" s="105">
        <v>60</v>
      </c>
      <c r="B72" s="76"/>
      <c r="C72" s="76"/>
      <c r="D72" s="77"/>
      <c r="E72" s="76"/>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09"/>
      <c r="AE72" s="113">
        <f t="shared" si="2"/>
        <v>0</v>
      </c>
      <c r="AF72" s="115">
        <f t="shared" si="1"/>
      </c>
    </row>
    <row r="73" spans="1:32" s="67" customFormat="1" ht="13.5">
      <c r="A73" s="105">
        <v>61</v>
      </c>
      <c r="B73" s="76"/>
      <c r="C73" s="76"/>
      <c r="D73" s="77"/>
      <c r="E73" s="76"/>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09"/>
      <c r="AE73" s="113">
        <f t="shared" si="2"/>
        <v>0</v>
      </c>
      <c r="AF73" s="115">
        <f t="shared" si="1"/>
      </c>
    </row>
    <row r="74" spans="1:32" s="67" customFormat="1" ht="13.5">
      <c r="A74" s="105">
        <v>62</v>
      </c>
      <c r="B74" s="76"/>
      <c r="C74" s="76"/>
      <c r="D74" s="77"/>
      <c r="E74" s="76"/>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09"/>
      <c r="AE74" s="113">
        <f t="shared" si="2"/>
        <v>0</v>
      </c>
      <c r="AF74" s="115">
        <f t="shared" si="1"/>
      </c>
    </row>
    <row r="75" spans="1:32" s="67" customFormat="1" ht="13.5">
      <c r="A75" s="105">
        <v>63</v>
      </c>
      <c r="B75" s="76"/>
      <c r="C75" s="76"/>
      <c r="D75" s="77"/>
      <c r="E75" s="76"/>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09"/>
      <c r="AE75" s="113">
        <f t="shared" si="2"/>
        <v>0</v>
      </c>
      <c r="AF75" s="115">
        <f t="shared" si="1"/>
      </c>
    </row>
    <row r="76" spans="1:32" s="67" customFormat="1" ht="13.5">
      <c r="A76" s="105">
        <v>64</v>
      </c>
      <c r="B76" s="76"/>
      <c r="C76" s="76"/>
      <c r="D76" s="77"/>
      <c r="E76" s="76"/>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09"/>
      <c r="AE76" s="113">
        <f t="shared" si="2"/>
        <v>0</v>
      </c>
      <c r="AF76" s="115">
        <f t="shared" si="1"/>
      </c>
    </row>
    <row r="77" spans="1:32" s="67" customFormat="1" ht="13.5">
      <c r="A77" s="105">
        <v>65</v>
      </c>
      <c r="B77" s="76"/>
      <c r="C77" s="76"/>
      <c r="D77" s="77"/>
      <c r="E77" s="76"/>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09"/>
      <c r="AE77" s="113">
        <f t="shared" si="2"/>
        <v>0</v>
      </c>
      <c r="AF77" s="115">
        <f aca="true" t="shared" si="3" ref="AF77:AF107">IF($AE77=0,"",IF(COUNTIF($F77:$AB77,"◎")&lt;&gt;1,"要確認",INDEX($F$11:$AB$11,1,MATCH("◎",$F77:$AB77,0))))</f>
      </c>
    </row>
    <row r="78" spans="1:32" s="67" customFormat="1" ht="13.5">
      <c r="A78" s="105">
        <v>66</v>
      </c>
      <c r="B78" s="76"/>
      <c r="C78" s="76"/>
      <c r="D78" s="77"/>
      <c r="E78" s="76"/>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09"/>
      <c r="AE78" s="113">
        <f t="shared" si="2"/>
        <v>0</v>
      </c>
      <c r="AF78" s="115">
        <f t="shared" si="3"/>
      </c>
    </row>
    <row r="79" spans="1:32" s="67" customFormat="1" ht="13.5">
      <c r="A79" s="105">
        <v>67</v>
      </c>
      <c r="B79" s="76"/>
      <c r="C79" s="76"/>
      <c r="D79" s="77"/>
      <c r="E79" s="76"/>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09"/>
      <c r="AE79" s="113">
        <f t="shared" si="2"/>
        <v>0</v>
      </c>
      <c r="AF79" s="115">
        <f t="shared" si="3"/>
      </c>
    </row>
    <row r="80" spans="1:32" s="67" customFormat="1" ht="13.5">
      <c r="A80" s="105">
        <v>68</v>
      </c>
      <c r="B80" s="76"/>
      <c r="C80" s="76"/>
      <c r="D80" s="77"/>
      <c r="E80" s="76"/>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09"/>
      <c r="AE80" s="113">
        <f t="shared" si="2"/>
        <v>0</v>
      </c>
      <c r="AF80" s="115">
        <f t="shared" si="3"/>
      </c>
    </row>
    <row r="81" spans="1:32" s="67" customFormat="1" ht="13.5">
      <c r="A81" s="105">
        <v>69</v>
      </c>
      <c r="B81" s="76"/>
      <c r="C81" s="76"/>
      <c r="D81" s="77"/>
      <c r="E81" s="76"/>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09"/>
      <c r="AE81" s="113">
        <f t="shared" si="2"/>
        <v>0</v>
      </c>
      <c r="AF81" s="115">
        <f t="shared" si="3"/>
      </c>
    </row>
    <row r="82" spans="1:32" s="67" customFormat="1" ht="13.5">
      <c r="A82" s="105">
        <v>70</v>
      </c>
      <c r="B82" s="76"/>
      <c r="C82" s="76"/>
      <c r="D82" s="77"/>
      <c r="E82" s="76"/>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09"/>
      <c r="AE82" s="113">
        <f t="shared" si="2"/>
        <v>0</v>
      </c>
      <c r="AF82" s="115">
        <f t="shared" si="3"/>
      </c>
    </row>
    <row r="83" spans="1:32" s="67" customFormat="1" ht="13.5">
      <c r="A83" s="105">
        <v>71</v>
      </c>
      <c r="B83" s="76"/>
      <c r="C83" s="76"/>
      <c r="D83" s="77"/>
      <c r="E83" s="76"/>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09"/>
      <c r="AE83" s="113">
        <f t="shared" si="2"/>
        <v>0</v>
      </c>
      <c r="AF83" s="115">
        <f t="shared" si="3"/>
      </c>
    </row>
    <row r="84" spans="1:32" s="67" customFormat="1" ht="13.5">
      <c r="A84" s="105">
        <v>72</v>
      </c>
      <c r="B84" s="76"/>
      <c r="C84" s="76"/>
      <c r="D84" s="77"/>
      <c r="E84" s="76"/>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09"/>
      <c r="AE84" s="113">
        <f t="shared" si="2"/>
        <v>0</v>
      </c>
      <c r="AF84" s="115">
        <f t="shared" si="3"/>
      </c>
    </row>
    <row r="85" spans="1:32" s="67" customFormat="1" ht="13.5">
      <c r="A85" s="105">
        <v>73</v>
      </c>
      <c r="B85" s="76"/>
      <c r="C85" s="76"/>
      <c r="D85" s="77"/>
      <c r="E85" s="76"/>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09"/>
      <c r="AE85" s="113">
        <f t="shared" si="2"/>
        <v>0</v>
      </c>
      <c r="AF85" s="115">
        <f t="shared" si="3"/>
      </c>
    </row>
    <row r="86" spans="1:32" s="67" customFormat="1" ht="13.5">
      <c r="A86" s="105">
        <v>74</v>
      </c>
      <c r="B86" s="76"/>
      <c r="C86" s="76"/>
      <c r="D86" s="77"/>
      <c r="E86" s="76"/>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09"/>
      <c r="AE86" s="113">
        <f t="shared" si="2"/>
        <v>0</v>
      </c>
      <c r="AF86" s="115">
        <f t="shared" si="3"/>
      </c>
    </row>
    <row r="87" spans="1:32" s="67" customFormat="1" ht="13.5">
      <c r="A87" s="105">
        <v>75</v>
      </c>
      <c r="B87" s="76"/>
      <c r="C87" s="76"/>
      <c r="D87" s="77"/>
      <c r="E87" s="76"/>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09"/>
      <c r="AE87" s="113">
        <f t="shared" si="2"/>
        <v>0</v>
      </c>
      <c r="AF87" s="115">
        <f t="shared" si="3"/>
      </c>
    </row>
    <row r="88" spans="1:32" s="67" customFormat="1" ht="13.5">
      <c r="A88" s="105">
        <v>76</v>
      </c>
      <c r="B88" s="76"/>
      <c r="C88" s="76"/>
      <c r="D88" s="77"/>
      <c r="E88" s="76"/>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09"/>
      <c r="AE88" s="113">
        <f t="shared" si="2"/>
        <v>0</v>
      </c>
      <c r="AF88" s="115">
        <f t="shared" si="3"/>
      </c>
    </row>
    <row r="89" spans="1:32" s="67" customFormat="1" ht="13.5">
      <c r="A89" s="105">
        <v>77</v>
      </c>
      <c r="B89" s="76"/>
      <c r="C89" s="76"/>
      <c r="D89" s="77"/>
      <c r="E89" s="76"/>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09"/>
      <c r="AE89" s="113">
        <f t="shared" si="2"/>
        <v>0</v>
      </c>
      <c r="AF89" s="115">
        <f t="shared" si="3"/>
      </c>
    </row>
    <row r="90" spans="1:32" s="67" customFormat="1" ht="13.5">
      <c r="A90" s="105">
        <v>78</v>
      </c>
      <c r="B90" s="76"/>
      <c r="C90" s="76"/>
      <c r="D90" s="77"/>
      <c r="E90" s="76"/>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09"/>
      <c r="AE90" s="113">
        <f t="shared" si="2"/>
        <v>0</v>
      </c>
      <c r="AF90" s="115">
        <f t="shared" si="3"/>
      </c>
    </row>
    <row r="91" spans="1:32" s="67" customFormat="1" ht="13.5">
      <c r="A91" s="105">
        <v>79</v>
      </c>
      <c r="B91" s="76"/>
      <c r="C91" s="76"/>
      <c r="D91" s="77"/>
      <c r="E91" s="76"/>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09"/>
      <c r="AE91" s="113">
        <f t="shared" si="2"/>
        <v>0</v>
      </c>
      <c r="AF91" s="115">
        <f t="shared" si="3"/>
      </c>
    </row>
    <row r="92" spans="1:32" s="67" customFormat="1" ht="13.5">
      <c r="A92" s="105">
        <v>80</v>
      </c>
      <c r="B92" s="76"/>
      <c r="C92" s="76"/>
      <c r="D92" s="77"/>
      <c r="E92" s="76"/>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09"/>
      <c r="AE92" s="113">
        <f t="shared" si="2"/>
        <v>0</v>
      </c>
      <c r="AF92" s="115">
        <f t="shared" si="3"/>
      </c>
    </row>
    <row r="93" spans="1:32" s="67" customFormat="1" ht="13.5">
      <c r="A93" s="105">
        <v>81</v>
      </c>
      <c r="B93" s="76"/>
      <c r="C93" s="76"/>
      <c r="D93" s="77"/>
      <c r="E93" s="76"/>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09"/>
      <c r="AE93" s="113">
        <f t="shared" si="2"/>
        <v>0</v>
      </c>
      <c r="AF93" s="115">
        <f t="shared" si="3"/>
      </c>
    </row>
    <row r="94" spans="1:32" s="67" customFormat="1" ht="13.5">
      <c r="A94" s="105">
        <v>82</v>
      </c>
      <c r="B94" s="76"/>
      <c r="C94" s="76"/>
      <c r="D94" s="77"/>
      <c r="E94" s="76"/>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09"/>
      <c r="AE94" s="113">
        <f t="shared" si="2"/>
        <v>0</v>
      </c>
      <c r="AF94" s="115">
        <f t="shared" si="3"/>
      </c>
    </row>
    <row r="95" spans="1:32" s="67" customFormat="1" ht="13.5">
      <c r="A95" s="105">
        <v>83</v>
      </c>
      <c r="B95" s="76"/>
      <c r="C95" s="76"/>
      <c r="D95" s="77"/>
      <c r="E95" s="76"/>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09"/>
      <c r="AE95" s="113">
        <f t="shared" si="2"/>
        <v>0</v>
      </c>
      <c r="AF95" s="115">
        <f t="shared" si="3"/>
      </c>
    </row>
    <row r="96" spans="1:32" s="67" customFormat="1" ht="13.5">
      <c r="A96" s="105">
        <v>84</v>
      </c>
      <c r="B96" s="76"/>
      <c r="C96" s="76"/>
      <c r="D96" s="77"/>
      <c r="E96" s="76"/>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09"/>
      <c r="AE96" s="113">
        <f t="shared" si="2"/>
        <v>0</v>
      </c>
      <c r="AF96" s="115">
        <f t="shared" si="3"/>
      </c>
    </row>
    <row r="97" spans="1:32" s="67" customFormat="1" ht="13.5">
      <c r="A97" s="105">
        <v>85</v>
      </c>
      <c r="B97" s="76"/>
      <c r="C97" s="76"/>
      <c r="D97" s="77"/>
      <c r="E97" s="76"/>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09"/>
      <c r="AE97" s="113">
        <f t="shared" si="2"/>
        <v>0</v>
      </c>
      <c r="AF97" s="115">
        <f t="shared" si="3"/>
      </c>
    </row>
    <row r="98" spans="1:32" s="67" customFormat="1" ht="13.5">
      <c r="A98" s="105">
        <v>86</v>
      </c>
      <c r="B98" s="76"/>
      <c r="C98" s="76"/>
      <c r="D98" s="77"/>
      <c r="E98" s="76"/>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09"/>
      <c r="AE98" s="113">
        <f t="shared" si="2"/>
        <v>0</v>
      </c>
      <c r="AF98" s="115">
        <f t="shared" si="3"/>
      </c>
    </row>
    <row r="99" spans="1:32" s="67" customFormat="1" ht="13.5">
      <c r="A99" s="105">
        <v>87</v>
      </c>
      <c r="B99" s="76"/>
      <c r="C99" s="76"/>
      <c r="D99" s="77"/>
      <c r="E99" s="76"/>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09"/>
      <c r="AE99" s="113">
        <f t="shared" si="2"/>
        <v>0</v>
      </c>
      <c r="AF99" s="115">
        <f t="shared" si="3"/>
      </c>
    </row>
    <row r="100" spans="1:32" s="67" customFormat="1" ht="13.5">
      <c r="A100" s="105">
        <v>88</v>
      </c>
      <c r="B100" s="76"/>
      <c r="C100" s="76"/>
      <c r="D100" s="77"/>
      <c r="E100" s="76"/>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09"/>
      <c r="AE100" s="113">
        <f t="shared" si="2"/>
        <v>0</v>
      </c>
      <c r="AF100" s="115">
        <f t="shared" si="3"/>
      </c>
    </row>
    <row r="101" spans="1:32" s="67" customFormat="1" ht="13.5">
      <c r="A101" s="105">
        <v>89</v>
      </c>
      <c r="B101" s="76"/>
      <c r="C101" s="76"/>
      <c r="D101" s="77"/>
      <c r="E101" s="76"/>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09"/>
      <c r="AE101" s="113">
        <f t="shared" si="2"/>
        <v>0</v>
      </c>
      <c r="AF101" s="115">
        <f t="shared" si="3"/>
      </c>
    </row>
    <row r="102" spans="1:32" s="67" customFormat="1" ht="13.5">
      <c r="A102" s="105">
        <v>90</v>
      </c>
      <c r="B102" s="76"/>
      <c r="C102" s="76"/>
      <c r="D102" s="77"/>
      <c r="E102" s="76"/>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09"/>
      <c r="AE102" s="113">
        <f aca="true" t="shared" si="4" ref="AE102:AE107">COUNTA(F102:AC102)</f>
        <v>0</v>
      </c>
      <c r="AF102" s="115">
        <f t="shared" si="3"/>
      </c>
    </row>
    <row r="103" spans="1:32" s="67" customFormat="1" ht="13.5">
      <c r="A103" s="105">
        <v>91</v>
      </c>
      <c r="B103" s="76"/>
      <c r="C103" s="76"/>
      <c r="D103" s="77"/>
      <c r="E103" s="76"/>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09"/>
      <c r="AE103" s="113">
        <f t="shared" si="4"/>
        <v>0</v>
      </c>
      <c r="AF103" s="115">
        <f t="shared" si="3"/>
      </c>
    </row>
    <row r="104" spans="1:32" s="67" customFormat="1" ht="13.5">
      <c r="A104" s="105">
        <v>92</v>
      </c>
      <c r="B104" s="76"/>
      <c r="C104" s="76"/>
      <c r="D104" s="77"/>
      <c r="E104" s="76"/>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09"/>
      <c r="AE104" s="113">
        <f t="shared" si="4"/>
        <v>0</v>
      </c>
      <c r="AF104" s="115">
        <f t="shared" si="3"/>
      </c>
    </row>
    <row r="105" spans="1:32" s="67" customFormat="1" ht="13.5">
      <c r="A105" s="105">
        <v>93</v>
      </c>
      <c r="B105" s="76"/>
      <c r="C105" s="76"/>
      <c r="D105" s="77"/>
      <c r="E105" s="76"/>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09"/>
      <c r="AE105" s="113">
        <f t="shared" si="4"/>
        <v>0</v>
      </c>
      <c r="AF105" s="115">
        <f t="shared" si="3"/>
      </c>
    </row>
    <row r="106" spans="1:32" s="67" customFormat="1" ht="13.5">
      <c r="A106" s="105">
        <v>94</v>
      </c>
      <c r="B106" s="76"/>
      <c r="C106" s="76"/>
      <c r="D106" s="77"/>
      <c r="E106" s="76"/>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09"/>
      <c r="AE106" s="113">
        <f t="shared" si="4"/>
        <v>0</v>
      </c>
      <c r="AF106" s="115">
        <f t="shared" si="3"/>
      </c>
    </row>
    <row r="107" spans="1:32" s="67" customFormat="1" ht="13.5">
      <c r="A107" s="105">
        <v>95</v>
      </c>
      <c r="B107" s="76"/>
      <c r="C107" s="76"/>
      <c r="D107" s="77"/>
      <c r="E107" s="76"/>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09"/>
      <c r="AE107" s="113">
        <f t="shared" si="4"/>
        <v>0</v>
      </c>
      <c r="AF107" s="115">
        <f t="shared" si="3"/>
      </c>
    </row>
  </sheetData>
  <sheetProtection/>
  <mergeCells count="8">
    <mergeCell ref="F10:AC10"/>
    <mergeCell ref="AB1:AC1"/>
    <mergeCell ref="AE10:AF10"/>
    <mergeCell ref="A10:A11"/>
    <mergeCell ref="B10:B11"/>
    <mergeCell ref="C10:C11"/>
    <mergeCell ref="F8:H8"/>
    <mergeCell ref="S5:AC5"/>
  </mergeCells>
  <dataValidations count="4">
    <dataValidation type="list" allowBlank="1" showInputMessage="1" showErrorMessage="1" sqref="F13:AC107">
      <formula1>"○,◎"</formula1>
    </dataValidation>
    <dataValidation type="list" allowBlank="1" showInputMessage="1" showErrorMessage="1" sqref="F8:H8">
      <formula1>"実績なし"</formula1>
    </dataValidation>
    <dataValidation type="list" allowBlank="1" showInputMessage="1" showErrorMessage="1" prompt="施設がある地域の一般電気事業者を選択。" sqref="C13:C107">
      <formula1>"北海道電力,東北電力,東京電力,中部電力,北陸電力,関西電力,中国電力,四国電力,九州電力,沖縄電力"</formula1>
    </dataValidation>
    <dataValidation type="decimal" operator="greaterThanOrEqual" allowBlank="1" showInputMessage="1" showErrorMessage="1" sqref="D13:D65536">
      <formula1>0</formula1>
    </dataValidation>
  </dataValidations>
  <printOptions/>
  <pageMargins left="0.3937007874015748" right="0.3937007874015748" top="0.5905511811023623" bottom="0.7874015748031497" header="0.5118110236220472" footer="0.5118110236220472"/>
  <pageSetup fitToHeight="0"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A1:F57"/>
  <sheetViews>
    <sheetView zoomScalePageLayoutView="0" workbookViewId="0" topLeftCell="A1">
      <selection activeCell="A1" sqref="A1"/>
    </sheetView>
  </sheetViews>
  <sheetFormatPr defaultColWidth="9.00390625" defaultRowHeight="13.5"/>
  <cols>
    <col min="1" max="1" width="4.625" style="0" customWidth="1"/>
    <col min="2" max="2" width="20.875" style="0" customWidth="1"/>
    <col min="4" max="4" width="11.25390625" style="69" customWidth="1"/>
    <col min="5" max="5" width="28.50390625" style="0" customWidth="1"/>
    <col min="6" max="6" width="13.00390625" style="0" bestFit="1" customWidth="1"/>
  </cols>
  <sheetData>
    <row r="1" spans="4:6" s="3" customFormat="1" ht="19.5" customHeight="1">
      <c r="D1" s="68"/>
      <c r="F1" s="142" t="s">
        <v>203</v>
      </c>
    </row>
    <row r="2" spans="4:6" s="3" customFormat="1" ht="17.25">
      <c r="D2" s="68"/>
      <c r="F2" s="106"/>
    </row>
    <row r="3" spans="1:6" ht="18.75">
      <c r="A3" s="93" t="s">
        <v>202</v>
      </c>
      <c r="B3" s="94"/>
      <c r="C3" s="94"/>
      <c r="D3" s="95"/>
      <c r="E3" s="94"/>
      <c r="F3" s="94"/>
    </row>
    <row r="5" spans="4:6" ht="13.5">
      <c r="D5" s="152" t="s">
        <v>125</v>
      </c>
      <c r="E5" s="289"/>
      <c r="F5" s="289"/>
    </row>
    <row r="7" ht="13.5">
      <c r="A7" t="s">
        <v>315</v>
      </c>
    </row>
    <row r="8" ht="13.5">
      <c r="A8" s="147" t="s">
        <v>327</v>
      </c>
    </row>
    <row r="9" spans="2:4" ht="13.5">
      <c r="B9" t="s">
        <v>98</v>
      </c>
      <c r="D9"/>
    </row>
    <row r="10" spans="2:4" ht="13.5">
      <c r="B10" t="s">
        <v>99</v>
      </c>
      <c r="D10"/>
    </row>
    <row r="11" spans="2:4" ht="13.5">
      <c r="B11" t="s">
        <v>100</v>
      </c>
      <c r="D11"/>
    </row>
    <row r="12" spans="2:4" ht="13.5">
      <c r="B12" t="s">
        <v>0</v>
      </c>
      <c r="D12"/>
    </row>
    <row r="13" spans="2:4" ht="14.25" thickBot="1">
      <c r="B13" t="s">
        <v>219</v>
      </c>
      <c r="D13"/>
    </row>
    <row r="14" spans="1:6" s="19" customFormat="1" ht="14.25" thickBot="1">
      <c r="A14" s="82" t="s">
        <v>316</v>
      </c>
      <c r="B14" s="82"/>
      <c r="C14" s="82"/>
      <c r="D14" s="82"/>
      <c r="E14" s="82"/>
      <c r="F14" s="91"/>
    </row>
    <row r="16" spans="1:6" s="1" customFormat="1" ht="50.25" customHeight="1">
      <c r="A16" s="104" t="s">
        <v>115</v>
      </c>
      <c r="B16" s="104" t="s">
        <v>117</v>
      </c>
      <c r="C16" s="64" t="s">
        <v>116</v>
      </c>
      <c r="D16" s="71" t="s">
        <v>386</v>
      </c>
      <c r="E16" s="64" t="s">
        <v>208</v>
      </c>
      <c r="F16" s="104" t="s">
        <v>30</v>
      </c>
    </row>
    <row r="17" spans="1:6" s="67" customFormat="1" ht="24">
      <c r="A17" s="74" t="s">
        <v>112</v>
      </c>
      <c r="B17" s="74" t="s">
        <v>205</v>
      </c>
      <c r="C17" s="74" t="s">
        <v>120</v>
      </c>
      <c r="D17" s="75">
        <v>123456</v>
      </c>
      <c r="E17" s="74" t="s">
        <v>211</v>
      </c>
      <c r="F17" s="74" t="s">
        <v>209</v>
      </c>
    </row>
    <row r="18" spans="1:6" s="67" customFormat="1" ht="13.5">
      <c r="A18" s="105">
        <v>1</v>
      </c>
      <c r="B18" s="76"/>
      <c r="C18" s="76"/>
      <c r="D18" s="77"/>
      <c r="E18" s="76"/>
      <c r="F18" s="76"/>
    </row>
    <row r="19" spans="1:6" s="67" customFormat="1" ht="13.5">
      <c r="A19" s="105">
        <v>2</v>
      </c>
      <c r="B19" s="76"/>
      <c r="C19" s="76"/>
      <c r="D19" s="77"/>
      <c r="E19" s="76"/>
      <c r="F19" s="76"/>
    </row>
    <row r="20" spans="1:6" s="67" customFormat="1" ht="13.5">
      <c r="A20" s="105">
        <v>3</v>
      </c>
      <c r="B20" s="76"/>
      <c r="C20" s="76"/>
      <c r="D20" s="77"/>
      <c r="E20" s="76"/>
      <c r="F20" s="76"/>
    </row>
    <row r="21" spans="1:6" s="67" customFormat="1" ht="13.5">
      <c r="A21" s="105">
        <v>4</v>
      </c>
      <c r="B21" s="76"/>
      <c r="C21" s="76"/>
      <c r="D21" s="77"/>
      <c r="E21" s="76"/>
      <c r="F21" s="76"/>
    </row>
    <row r="22" spans="1:6" s="67" customFormat="1" ht="13.5">
      <c r="A22" s="105">
        <v>5</v>
      </c>
      <c r="B22" s="76"/>
      <c r="C22" s="76"/>
      <c r="D22" s="77"/>
      <c r="E22" s="76"/>
      <c r="F22" s="76"/>
    </row>
    <row r="23" spans="1:6" s="67" customFormat="1" ht="13.5">
      <c r="A23" s="105">
        <v>6</v>
      </c>
      <c r="B23" s="76"/>
      <c r="C23" s="76"/>
      <c r="D23" s="77"/>
      <c r="E23" s="76"/>
      <c r="F23" s="76"/>
    </row>
    <row r="24" spans="1:6" s="67" customFormat="1" ht="13.5">
      <c r="A24" s="105">
        <v>7</v>
      </c>
      <c r="B24" s="76"/>
      <c r="C24" s="76"/>
      <c r="D24" s="77"/>
      <c r="E24" s="76"/>
      <c r="F24" s="76"/>
    </row>
    <row r="25" spans="1:6" s="67" customFormat="1" ht="13.5">
      <c r="A25" s="105">
        <v>8</v>
      </c>
      <c r="B25" s="76"/>
      <c r="C25" s="76"/>
      <c r="D25" s="77"/>
      <c r="E25" s="76"/>
      <c r="F25" s="76"/>
    </row>
    <row r="26" spans="1:6" s="67" customFormat="1" ht="13.5">
      <c r="A26" s="105">
        <v>9</v>
      </c>
      <c r="B26" s="76"/>
      <c r="C26" s="76"/>
      <c r="D26" s="77"/>
      <c r="E26" s="76"/>
      <c r="F26" s="76"/>
    </row>
    <row r="27" spans="1:6" s="67" customFormat="1" ht="13.5">
      <c r="A27" s="105">
        <v>10</v>
      </c>
      <c r="B27" s="76"/>
      <c r="C27" s="76"/>
      <c r="D27" s="77"/>
      <c r="E27" s="76"/>
      <c r="F27" s="76"/>
    </row>
    <row r="28" spans="1:6" s="67" customFormat="1" ht="13.5">
      <c r="A28" s="105">
        <v>11</v>
      </c>
      <c r="B28" s="76"/>
      <c r="C28" s="76"/>
      <c r="D28" s="77"/>
      <c r="E28" s="76"/>
      <c r="F28" s="76"/>
    </row>
    <row r="29" spans="1:6" s="67" customFormat="1" ht="13.5">
      <c r="A29" s="105">
        <v>12</v>
      </c>
      <c r="B29" s="76"/>
      <c r="C29" s="76"/>
      <c r="D29" s="77"/>
      <c r="E29" s="76"/>
      <c r="F29" s="76"/>
    </row>
    <row r="30" spans="1:6" s="67" customFormat="1" ht="13.5">
      <c r="A30" s="105">
        <v>13</v>
      </c>
      <c r="B30" s="76"/>
      <c r="C30" s="76"/>
      <c r="D30" s="77"/>
      <c r="E30" s="76"/>
      <c r="F30" s="76"/>
    </row>
    <row r="31" spans="1:6" s="67" customFormat="1" ht="13.5">
      <c r="A31" s="105">
        <v>14</v>
      </c>
      <c r="B31" s="76"/>
      <c r="C31" s="76"/>
      <c r="D31" s="77"/>
      <c r="E31" s="76"/>
      <c r="F31" s="76"/>
    </row>
    <row r="32" spans="1:6" s="67" customFormat="1" ht="13.5">
      <c r="A32" s="105">
        <v>15</v>
      </c>
      <c r="B32" s="76"/>
      <c r="C32" s="76"/>
      <c r="D32" s="77"/>
      <c r="E32" s="76"/>
      <c r="F32" s="76"/>
    </row>
    <row r="33" spans="1:6" s="67" customFormat="1" ht="13.5">
      <c r="A33" s="105">
        <v>16</v>
      </c>
      <c r="B33" s="76"/>
      <c r="C33" s="76"/>
      <c r="D33" s="77"/>
      <c r="E33" s="76"/>
      <c r="F33" s="76"/>
    </row>
    <row r="34" spans="1:6" s="67" customFormat="1" ht="13.5">
      <c r="A34" s="105">
        <v>17</v>
      </c>
      <c r="B34" s="76"/>
      <c r="C34" s="76"/>
      <c r="D34" s="77"/>
      <c r="E34" s="76"/>
      <c r="F34" s="76"/>
    </row>
    <row r="35" spans="1:6" s="67" customFormat="1" ht="13.5">
      <c r="A35" s="105">
        <v>18</v>
      </c>
      <c r="B35" s="76"/>
      <c r="C35" s="76"/>
      <c r="D35" s="77"/>
      <c r="E35" s="76"/>
      <c r="F35" s="76"/>
    </row>
    <row r="36" spans="1:6" s="67" customFormat="1" ht="13.5">
      <c r="A36" s="105">
        <v>19</v>
      </c>
      <c r="B36" s="76"/>
      <c r="C36" s="76"/>
      <c r="D36" s="77"/>
      <c r="E36" s="76"/>
      <c r="F36" s="76"/>
    </row>
    <row r="37" spans="1:6" s="67" customFormat="1" ht="13.5">
      <c r="A37" s="105">
        <v>20</v>
      </c>
      <c r="B37" s="76"/>
      <c r="C37" s="76"/>
      <c r="D37" s="77"/>
      <c r="E37" s="76"/>
      <c r="F37" s="76"/>
    </row>
    <row r="38" spans="1:6" s="67" customFormat="1" ht="13.5">
      <c r="A38" s="105">
        <v>21</v>
      </c>
      <c r="B38" s="76"/>
      <c r="C38" s="76"/>
      <c r="D38" s="77"/>
      <c r="E38" s="76"/>
      <c r="F38" s="76"/>
    </row>
    <row r="39" spans="1:6" s="67" customFormat="1" ht="13.5">
      <c r="A39" s="105">
        <v>22</v>
      </c>
      <c r="B39" s="76"/>
      <c r="C39" s="76"/>
      <c r="D39" s="77"/>
      <c r="E39" s="76"/>
      <c r="F39" s="76"/>
    </row>
    <row r="40" spans="1:6" s="67" customFormat="1" ht="13.5">
      <c r="A40" s="105">
        <v>23</v>
      </c>
      <c r="B40" s="76"/>
      <c r="C40" s="76"/>
      <c r="D40" s="77"/>
      <c r="E40" s="76"/>
      <c r="F40" s="76"/>
    </row>
    <row r="41" spans="1:6" s="67" customFormat="1" ht="13.5">
      <c r="A41" s="105">
        <v>24</v>
      </c>
      <c r="B41" s="76"/>
      <c r="C41" s="76"/>
      <c r="D41" s="77"/>
      <c r="E41" s="76"/>
      <c r="F41" s="76"/>
    </row>
    <row r="42" spans="1:6" s="67" customFormat="1" ht="13.5">
      <c r="A42" s="105">
        <v>25</v>
      </c>
      <c r="B42" s="76"/>
      <c r="C42" s="76"/>
      <c r="D42" s="77"/>
      <c r="E42" s="76"/>
      <c r="F42" s="76"/>
    </row>
    <row r="43" spans="1:6" s="67" customFormat="1" ht="13.5">
      <c r="A43" s="105">
        <v>26</v>
      </c>
      <c r="B43" s="76"/>
      <c r="C43" s="76"/>
      <c r="D43" s="77"/>
      <c r="E43" s="76"/>
      <c r="F43" s="76"/>
    </row>
    <row r="44" spans="1:6" s="67" customFormat="1" ht="13.5">
      <c r="A44" s="105">
        <v>27</v>
      </c>
      <c r="B44" s="76"/>
      <c r="C44" s="76"/>
      <c r="D44" s="77"/>
      <c r="E44" s="76"/>
      <c r="F44" s="76"/>
    </row>
    <row r="45" spans="1:6" s="67" customFormat="1" ht="13.5">
      <c r="A45" s="105">
        <v>28</v>
      </c>
      <c r="B45" s="76"/>
      <c r="C45" s="76"/>
      <c r="D45" s="77"/>
      <c r="E45" s="76"/>
      <c r="F45" s="76"/>
    </row>
    <row r="46" spans="1:6" s="67" customFormat="1" ht="13.5">
      <c r="A46" s="105">
        <v>29</v>
      </c>
      <c r="B46" s="76"/>
      <c r="C46" s="76"/>
      <c r="D46" s="77"/>
      <c r="E46" s="76"/>
      <c r="F46" s="76"/>
    </row>
    <row r="47" spans="1:6" s="67" customFormat="1" ht="13.5">
      <c r="A47" s="105">
        <v>30</v>
      </c>
      <c r="B47" s="76"/>
      <c r="C47" s="76"/>
      <c r="D47" s="77"/>
      <c r="E47" s="76"/>
      <c r="F47" s="76"/>
    </row>
    <row r="48" spans="1:6" s="67" customFormat="1" ht="13.5">
      <c r="A48" s="105">
        <v>31</v>
      </c>
      <c r="B48" s="76"/>
      <c r="C48" s="76"/>
      <c r="D48" s="77"/>
      <c r="E48" s="76"/>
      <c r="F48" s="76"/>
    </row>
    <row r="49" spans="1:6" s="67" customFormat="1" ht="13.5">
      <c r="A49" s="105">
        <v>32</v>
      </c>
      <c r="B49" s="76"/>
      <c r="C49" s="76"/>
      <c r="D49" s="77"/>
      <c r="E49" s="76"/>
      <c r="F49" s="76"/>
    </row>
    <row r="50" spans="1:6" s="67" customFormat="1" ht="13.5">
      <c r="A50" s="105">
        <v>33</v>
      </c>
      <c r="B50" s="76"/>
      <c r="C50" s="76"/>
      <c r="D50" s="77"/>
      <c r="E50" s="76"/>
      <c r="F50" s="76"/>
    </row>
    <row r="51" spans="1:6" s="67" customFormat="1" ht="13.5">
      <c r="A51" s="105">
        <v>34</v>
      </c>
      <c r="B51" s="76"/>
      <c r="C51" s="76"/>
      <c r="D51" s="77"/>
      <c r="E51" s="76"/>
      <c r="F51" s="76"/>
    </row>
    <row r="52" spans="1:6" s="67" customFormat="1" ht="13.5">
      <c r="A52" s="105">
        <v>35</v>
      </c>
      <c r="B52" s="76"/>
      <c r="C52" s="76"/>
      <c r="D52" s="77"/>
      <c r="E52" s="76"/>
      <c r="F52" s="76"/>
    </row>
    <row r="53" spans="1:6" s="67" customFormat="1" ht="13.5">
      <c r="A53" s="105">
        <v>36</v>
      </c>
      <c r="B53" s="76"/>
      <c r="C53" s="76"/>
      <c r="D53" s="77"/>
      <c r="E53" s="76"/>
      <c r="F53" s="76"/>
    </row>
    <row r="54" spans="1:6" s="67" customFormat="1" ht="13.5">
      <c r="A54" s="105">
        <v>37</v>
      </c>
      <c r="B54" s="76"/>
      <c r="C54" s="76"/>
      <c r="D54" s="77"/>
      <c r="E54" s="76"/>
      <c r="F54" s="76"/>
    </row>
    <row r="55" spans="1:6" s="67" customFormat="1" ht="13.5">
      <c r="A55" s="105">
        <v>38</v>
      </c>
      <c r="B55" s="76"/>
      <c r="C55" s="76"/>
      <c r="D55" s="77"/>
      <c r="E55" s="76"/>
      <c r="F55" s="76"/>
    </row>
    <row r="56" spans="1:6" s="67" customFormat="1" ht="13.5">
      <c r="A56" s="105">
        <v>39</v>
      </c>
      <c r="B56" s="76"/>
      <c r="C56" s="76"/>
      <c r="D56" s="77"/>
      <c r="E56" s="76"/>
      <c r="F56" s="76"/>
    </row>
    <row r="57" spans="1:6" s="67" customFormat="1" ht="13.5">
      <c r="A57" s="105">
        <v>40</v>
      </c>
      <c r="B57" s="76"/>
      <c r="C57" s="76"/>
      <c r="D57" s="77"/>
      <c r="E57" s="76"/>
      <c r="F57" s="76"/>
    </row>
  </sheetData>
  <sheetProtection/>
  <mergeCells count="1">
    <mergeCell ref="E5:F5"/>
  </mergeCells>
  <dataValidations count="4">
    <dataValidation type="list" allowBlank="1" showInputMessage="1" showErrorMessage="1" sqref="F14">
      <formula1>"該当なし"</formula1>
    </dataValidation>
    <dataValidation type="list" allowBlank="1" showInputMessage="1" showErrorMessage="1" prompt="施設がある地域の一般電気事業者を選択。" sqref="C18:C57">
      <formula1>"北海道電力,東北電力,東京電力,中部電力,北陸電力,関西電力,中国電力,四国電力,九州電力,沖縄電力"</formula1>
    </dataValidation>
    <dataValidation type="decimal" operator="greaterThanOrEqual" allowBlank="1" showInputMessage="1" showErrorMessage="1" imeMode="disabled" sqref="D58:D65536">
      <formula1>0</formula1>
    </dataValidation>
    <dataValidation type="decimal" operator="greaterThanOrEqual" allowBlank="1" showInputMessage="1" showErrorMessage="1" prompt="該当する施設の年間消費電力量（kWh/年）を記入する。" imeMode="disabled" sqref="D18:D57">
      <formula1>0</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00390625" defaultRowHeight="13.5"/>
  <cols>
    <col min="1" max="1" width="9.00390625" style="13" customWidth="1"/>
    <col min="2" max="3" width="20.625" style="0" customWidth="1"/>
    <col min="4" max="4" width="3.50390625" style="0" customWidth="1"/>
    <col min="7" max="7" width="8.375" style="0" customWidth="1"/>
    <col min="8" max="8" width="11.125" style="0" customWidth="1"/>
  </cols>
  <sheetData>
    <row r="1" ht="19.5" customHeight="1">
      <c r="H1" s="142" t="s">
        <v>12</v>
      </c>
    </row>
    <row r="2" ht="22.5" customHeight="1">
      <c r="G2" s="18"/>
    </row>
    <row r="3" spans="1:8" ht="18.75">
      <c r="A3" s="84" t="s">
        <v>102</v>
      </c>
      <c r="B3" s="85"/>
      <c r="C3" s="85"/>
      <c r="D3" s="85"/>
      <c r="E3" s="85"/>
      <c r="F3" s="85"/>
      <c r="G3" s="85"/>
      <c r="H3" s="85"/>
    </row>
    <row r="5" spans="5:8" ht="13.5">
      <c r="E5" s="96" t="s">
        <v>125</v>
      </c>
      <c r="F5" s="263"/>
      <c r="G5" s="263"/>
      <c r="H5" s="263"/>
    </row>
    <row r="6" spans="5:7" ht="13.5">
      <c r="E6" s="58"/>
      <c r="F6" s="58"/>
      <c r="G6" s="58"/>
    </row>
    <row r="7" spans="5:7" ht="13.5">
      <c r="E7" s="58"/>
      <c r="F7" s="58"/>
      <c r="G7" s="58"/>
    </row>
    <row r="9" ht="15.75" customHeight="1" thickBot="1">
      <c r="A9" s="11" t="s">
        <v>5</v>
      </c>
    </row>
    <row r="10" spans="1:3" s="2" customFormat="1" ht="21" customHeight="1" thickBot="1">
      <c r="A10" s="14"/>
      <c r="B10" s="266" t="s">
        <v>6</v>
      </c>
      <c r="C10" s="267"/>
    </row>
    <row r="11" spans="1:3" ht="15" thickTop="1">
      <c r="A11" s="11"/>
      <c r="B11" s="16" t="s">
        <v>7</v>
      </c>
      <c r="C11" s="293" t="s">
        <v>8</v>
      </c>
    </row>
    <row r="12" spans="1:3" ht="27" customHeight="1">
      <c r="A12" s="11"/>
      <c r="B12" s="15" t="s">
        <v>9</v>
      </c>
      <c r="C12" s="294"/>
    </row>
    <row r="13" spans="1:3" s="2" customFormat="1" ht="26.25" customHeight="1" thickBot="1">
      <c r="A13" s="14"/>
      <c r="B13" s="173">
        <v>0</v>
      </c>
      <c r="C13" s="174">
        <v>0</v>
      </c>
    </row>
    <row r="14" ht="15" thickBot="1">
      <c r="A14" s="11"/>
    </row>
    <row r="15" spans="1:8" s="2" customFormat="1" ht="21" customHeight="1" thickBot="1">
      <c r="A15" s="14"/>
      <c r="B15" s="266" t="s">
        <v>10</v>
      </c>
      <c r="C15" s="267"/>
      <c r="E15" s="295" t="s">
        <v>212</v>
      </c>
      <c r="F15" s="295"/>
      <c r="G15" s="295"/>
      <c r="H15" s="295"/>
    </row>
    <row r="16" spans="1:8" ht="15" customHeight="1" thickTop="1">
      <c r="A16" s="11"/>
      <c r="B16" s="16" t="s">
        <v>7</v>
      </c>
      <c r="C16" s="293" t="s">
        <v>11</v>
      </c>
      <c r="E16" s="295"/>
      <c r="F16" s="295"/>
      <c r="G16" s="295"/>
      <c r="H16" s="295"/>
    </row>
    <row r="17" spans="1:8" ht="27" customHeight="1">
      <c r="A17" s="11"/>
      <c r="B17" s="15" t="s">
        <v>9</v>
      </c>
      <c r="C17" s="294"/>
      <c r="E17" s="295"/>
      <c r="F17" s="295"/>
      <c r="G17" s="295"/>
      <c r="H17" s="295"/>
    </row>
    <row r="18" spans="1:8" s="2" customFormat="1" ht="26.25" customHeight="1" thickBot="1">
      <c r="A18" s="14"/>
      <c r="B18" s="176">
        <v>0</v>
      </c>
      <c r="C18" s="175">
        <v>0</v>
      </c>
      <c r="E18" s="295"/>
      <c r="F18" s="295"/>
      <c r="G18" s="295"/>
      <c r="H18" s="295"/>
    </row>
    <row r="19" ht="14.25">
      <c r="A19" s="11"/>
    </row>
    <row r="20" ht="14.25">
      <c r="A20" s="12"/>
    </row>
    <row r="21" ht="15.75" customHeight="1">
      <c r="A21" s="11" t="s">
        <v>13</v>
      </c>
    </row>
    <row r="22" ht="15.75" customHeight="1" thickBot="1">
      <c r="B22" t="s">
        <v>14</v>
      </c>
    </row>
    <row r="23" spans="2:6" ht="158.25" customHeight="1" thickBot="1">
      <c r="B23" s="290"/>
      <c r="C23" s="291"/>
      <c r="D23" s="291"/>
      <c r="E23" s="291"/>
      <c r="F23" s="292"/>
    </row>
  </sheetData>
  <sheetProtection/>
  <mergeCells count="7">
    <mergeCell ref="F5:H5"/>
    <mergeCell ref="B23:F23"/>
    <mergeCell ref="B10:C10"/>
    <mergeCell ref="C11:C12"/>
    <mergeCell ref="C16:C17"/>
    <mergeCell ref="B15:C15"/>
    <mergeCell ref="E15:H18"/>
  </mergeCells>
  <dataValidations count="5">
    <dataValidation type="decimal" operator="greaterThanOrEqual" allowBlank="1" showInputMessage="1" showErrorMessage="1" prompt="調達した自動車のうち総合評価落札方式によるものの台数を記入する。" imeMode="disabled" sqref="C18">
      <formula1>0</formula1>
    </dataValidation>
    <dataValidation type="decimal" operator="greaterThanOrEqual" allowBlank="1" showInputMessage="1" showErrorMessage="1" prompt="自動車の購入総数を記入する。" imeMode="disabled" sqref="B13">
      <formula1>0</formula1>
    </dataValidation>
    <dataValidation type="decimal" operator="greaterThanOrEqual" allowBlank="1" showInputMessage="1" showErrorMessage="1" prompt="自動車の賃貸借台数（総数）を記入する。" imeMode="disabled" sqref="B18">
      <formula1>0</formula1>
    </dataValidation>
    <dataValidation type="decimal" operator="greaterThanOrEqual" allowBlank="1" showInputMessage="1" showErrorMessage="1" prompt="調達した自動車のうち総合評価落札方式によるものの台数を記入する。" imeMode="disabled" sqref="C13">
      <formula1>0</formula1>
    </dataValidation>
    <dataValidation allowBlank="1" showInputMessage="1" showErrorMessage="1" prompt="該当する調達がなければ空欄でよい。" sqref="B23:F23"/>
  </dataValidation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V35"/>
  <sheetViews>
    <sheetView view="pageBreakPreview" zoomScaleSheetLayoutView="100" zoomScalePageLayoutView="0" workbookViewId="0" topLeftCell="A1">
      <selection activeCell="J5" sqref="J5"/>
    </sheetView>
  </sheetViews>
  <sheetFormatPr defaultColWidth="9.00390625" defaultRowHeight="13.5"/>
  <cols>
    <col min="1" max="1" width="4.50390625" style="7" customWidth="1"/>
    <col min="2" max="2" width="6.375" style="7" bestFit="1" customWidth="1"/>
    <col min="3" max="3" width="9.75390625" style="7" customWidth="1"/>
    <col min="4" max="4" width="8.625" style="7" customWidth="1"/>
    <col min="5" max="5" width="8.75390625" style="7" customWidth="1"/>
    <col min="6" max="6" width="8.875" style="7" customWidth="1"/>
    <col min="7" max="7" width="8.50390625" style="7" bestFit="1" customWidth="1"/>
    <col min="8" max="8" width="6.875" style="7" customWidth="1"/>
    <col min="9" max="9" width="8.50390625" style="7" bestFit="1" customWidth="1"/>
    <col min="10" max="11" width="7.375" style="7" bestFit="1" customWidth="1"/>
    <col min="12" max="13" width="6.50390625" style="7" customWidth="1"/>
    <col min="14" max="14" width="7.375" style="7" bestFit="1" customWidth="1"/>
    <col min="15" max="15" width="6.75390625" style="8" bestFit="1" customWidth="1"/>
    <col min="16" max="17" width="5.00390625" style="7" bestFit="1" customWidth="1"/>
    <col min="18" max="18" width="6.50390625" style="7" bestFit="1" customWidth="1"/>
    <col min="19" max="19" width="7.375" style="7" bestFit="1" customWidth="1"/>
    <col min="20" max="20" width="6.75390625" style="7" bestFit="1" customWidth="1"/>
    <col min="21" max="21" width="2.00390625" style="7" customWidth="1"/>
    <col min="22" max="22" width="13.25390625" style="7" customWidth="1"/>
    <col min="23" max="16384" width="9.00390625" style="7" customWidth="1"/>
  </cols>
  <sheetData>
    <row r="1" spans="1:20" ht="19.5" customHeight="1">
      <c r="A1" s="5"/>
      <c r="B1" s="6"/>
      <c r="M1" s="116"/>
      <c r="N1" s="116"/>
      <c r="S1" s="296" t="s">
        <v>3</v>
      </c>
      <c r="T1" s="297"/>
    </row>
    <row r="2" spans="1:2" ht="9" customHeight="1">
      <c r="A2" s="9"/>
      <c r="B2" s="9"/>
    </row>
    <row r="3" spans="1:21" s="8" customFormat="1" ht="18.75">
      <c r="A3" s="127" t="s">
        <v>103</v>
      </c>
      <c r="B3" s="127"/>
      <c r="C3" s="127"/>
      <c r="D3" s="127"/>
      <c r="E3" s="127"/>
      <c r="F3" s="127"/>
      <c r="G3" s="127"/>
      <c r="H3" s="127"/>
      <c r="I3" s="127"/>
      <c r="J3" s="127"/>
      <c r="K3" s="127"/>
      <c r="L3" s="127"/>
      <c r="M3" s="127"/>
      <c r="N3" s="127"/>
      <c r="O3" s="127"/>
      <c r="P3" s="128"/>
      <c r="Q3" s="128"/>
      <c r="R3" s="128"/>
      <c r="S3" s="128"/>
      <c r="T3" s="128"/>
      <c r="U3" s="128"/>
    </row>
    <row r="4" spans="1:2" ht="13.5">
      <c r="A4" s="9"/>
      <c r="B4" s="9"/>
    </row>
    <row r="5" spans="1:20" ht="14.25" thickBot="1">
      <c r="A5" s="86" t="s">
        <v>320</v>
      </c>
      <c r="B5" s="9"/>
      <c r="J5" s="124"/>
      <c r="K5" s="117"/>
      <c r="M5" s="151" t="s">
        <v>125</v>
      </c>
      <c r="N5" s="318"/>
      <c r="O5" s="318"/>
      <c r="P5" s="318"/>
      <c r="Q5" s="318"/>
      <c r="R5" s="318"/>
      <c r="S5" s="318"/>
      <c r="T5" s="318"/>
    </row>
    <row r="6" spans="1:16" ht="14.25" thickBot="1">
      <c r="A6" s="315" t="s">
        <v>319</v>
      </c>
      <c r="B6" s="316"/>
      <c r="C6" s="316"/>
      <c r="D6" s="316"/>
      <c r="E6" s="316"/>
      <c r="F6" s="316"/>
      <c r="G6" s="316"/>
      <c r="H6" s="317"/>
      <c r="I6" s="191"/>
      <c r="J6" s="126"/>
      <c r="K6" s="126"/>
      <c r="L6" s="126"/>
      <c r="M6" s="126"/>
      <c r="N6" s="126"/>
      <c r="O6" s="125"/>
      <c r="P6" s="126"/>
    </row>
    <row r="7" spans="1:14" ht="13.5">
      <c r="A7" s="70"/>
      <c r="B7" s="9"/>
      <c r="J7" s="63"/>
      <c r="K7" s="10"/>
      <c r="L7" s="10"/>
      <c r="M7" s="117"/>
      <c r="N7" s="117"/>
    </row>
    <row r="8" spans="1:20" ht="13.5">
      <c r="A8" s="298" t="s">
        <v>252</v>
      </c>
      <c r="B8" s="301" t="s">
        <v>253</v>
      </c>
      <c r="C8" s="302"/>
      <c r="D8" s="302"/>
      <c r="E8" s="302"/>
      <c r="F8" s="302"/>
      <c r="G8" s="303"/>
      <c r="H8" s="307" t="s">
        <v>1</v>
      </c>
      <c r="I8" s="302"/>
      <c r="J8" s="302"/>
      <c r="K8" s="302"/>
      <c r="L8" s="303"/>
      <c r="M8" s="308" t="s">
        <v>2</v>
      </c>
      <c r="N8" s="309"/>
      <c r="O8" s="309"/>
      <c r="P8" s="309"/>
      <c r="Q8" s="309"/>
      <c r="R8" s="309"/>
      <c r="S8" s="309"/>
      <c r="T8" s="310"/>
    </row>
    <row r="9" spans="1:20" ht="41.25" customHeight="1">
      <c r="A9" s="299"/>
      <c r="B9" s="304"/>
      <c r="C9" s="305"/>
      <c r="D9" s="305"/>
      <c r="E9" s="305"/>
      <c r="F9" s="305"/>
      <c r="G9" s="306"/>
      <c r="H9" s="305"/>
      <c r="I9" s="305"/>
      <c r="J9" s="305"/>
      <c r="K9" s="305"/>
      <c r="L9" s="306"/>
      <c r="M9" s="311" t="s">
        <v>254</v>
      </c>
      <c r="N9" s="305"/>
      <c r="O9" s="305"/>
      <c r="P9" s="305"/>
      <c r="Q9" s="306"/>
      <c r="R9" s="312" t="s">
        <v>312</v>
      </c>
      <c r="S9" s="313"/>
      <c r="T9" s="314"/>
    </row>
    <row r="10" spans="1:22" ht="36">
      <c r="A10" s="300"/>
      <c r="B10" s="129" t="s">
        <v>271</v>
      </c>
      <c r="C10" s="130" t="s">
        <v>272</v>
      </c>
      <c r="D10" s="130" t="s">
        <v>273</v>
      </c>
      <c r="E10" s="130" t="s">
        <v>274</v>
      </c>
      <c r="F10" s="130" t="s">
        <v>275</v>
      </c>
      <c r="G10" s="131" t="s">
        <v>255</v>
      </c>
      <c r="H10" s="129" t="s">
        <v>4</v>
      </c>
      <c r="I10" s="130" t="s">
        <v>251</v>
      </c>
      <c r="J10" s="132" t="s">
        <v>276</v>
      </c>
      <c r="K10" s="132" t="s">
        <v>277</v>
      </c>
      <c r="L10" s="131" t="s">
        <v>278</v>
      </c>
      <c r="M10" s="133" t="s">
        <v>279</v>
      </c>
      <c r="N10" s="134" t="s">
        <v>280</v>
      </c>
      <c r="O10" s="134" t="s">
        <v>281</v>
      </c>
      <c r="P10" s="134" t="s">
        <v>282</v>
      </c>
      <c r="Q10" s="135" t="s">
        <v>283</v>
      </c>
      <c r="R10" s="133" t="s">
        <v>284</v>
      </c>
      <c r="S10" s="134" t="s">
        <v>285</v>
      </c>
      <c r="T10" s="135" t="s">
        <v>281</v>
      </c>
      <c r="V10" s="136" t="s">
        <v>311</v>
      </c>
    </row>
    <row r="11" spans="1:22" ht="13.5">
      <c r="A11" s="118">
        <v>1</v>
      </c>
      <c r="B11" s="183"/>
      <c r="C11" s="184"/>
      <c r="D11" s="184"/>
      <c r="E11" s="184"/>
      <c r="F11" s="184"/>
      <c r="G11" s="185"/>
      <c r="H11" s="183"/>
      <c r="I11" s="184"/>
      <c r="J11" s="184"/>
      <c r="K11" s="184"/>
      <c r="L11" s="185"/>
      <c r="M11" s="183"/>
      <c r="N11" s="184"/>
      <c r="O11" s="186"/>
      <c r="P11" s="184"/>
      <c r="Q11" s="185"/>
      <c r="R11" s="187"/>
      <c r="S11" s="188"/>
      <c r="T11" s="189"/>
      <c r="V11" s="190"/>
    </row>
    <row r="12" spans="1:22" ht="13.5">
      <c r="A12" s="118">
        <v>2</v>
      </c>
      <c r="B12" s="183"/>
      <c r="C12" s="184"/>
      <c r="D12" s="184"/>
      <c r="E12" s="184"/>
      <c r="F12" s="184"/>
      <c r="G12" s="185"/>
      <c r="H12" s="183"/>
      <c r="I12" s="184"/>
      <c r="J12" s="184"/>
      <c r="K12" s="184"/>
      <c r="L12" s="185"/>
      <c r="M12" s="183"/>
      <c r="N12" s="184"/>
      <c r="O12" s="186"/>
      <c r="P12" s="184"/>
      <c r="Q12" s="185"/>
      <c r="R12" s="187"/>
      <c r="S12" s="188"/>
      <c r="T12" s="189"/>
      <c r="V12" s="190"/>
    </row>
    <row r="13" spans="1:22" ht="13.5">
      <c r="A13" s="118">
        <v>3</v>
      </c>
      <c r="B13" s="183"/>
      <c r="C13" s="184"/>
      <c r="D13" s="184"/>
      <c r="E13" s="184"/>
      <c r="F13" s="184"/>
      <c r="G13" s="185"/>
      <c r="H13" s="183"/>
      <c r="I13" s="184"/>
      <c r="J13" s="184"/>
      <c r="K13" s="184"/>
      <c r="L13" s="185"/>
      <c r="M13" s="183"/>
      <c r="N13" s="184"/>
      <c r="O13" s="186"/>
      <c r="P13" s="184"/>
      <c r="Q13" s="185"/>
      <c r="R13" s="187"/>
      <c r="S13" s="188"/>
      <c r="T13" s="189"/>
      <c r="V13" s="190"/>
    </row>
    <row r="14" spans="1:22" ht="13.5">
      <c r="A14" s="118">
        <v>4</v>
      </c>
      <c r="B14" s="183"/>
      <c r="C14" s="184"/>
      <c r="D14" s="184"/>
      <c r="E14" s="184"/>
      <c r="F14" s="184"/>
      <c r="G14" s="185"/>
      <c r="H14" s="183"/>
      <c r="I14" s="184"/>
      <c r="J14" s="184"/>
      <c r="K14" s="184"/>
      <c r="L14" s="185"/>
      <c r="M14" s="183"/>
      <c r="N14" s="184"/>
      <c r="O14" s="186"/>
      <c r="P14" s="184"/>
      <c r="Q14" s="185"/>
      <c r="R14" s="187"/>
      <c r="S14" s="188"/>
      <c r="T14" s="189"/>
      <c r="V14" s="190"/>
    </row>
    <row r="15" spans="1:22" ht="13.5">
      <c r="A15" s="118">
        <v>5</v>
      </c>
      <c r="B15" s="183"/>
      <c r="C15" s="184"/>
      <c r="D15" s="184"/>
      <c r="E15" s="184"/>
      <c r="F15" s="184"/>
      <c r="G15" s="185"/>
      <c r="H15" s="183"/>
      <c r="I15" s="184"/>
      <c r="J15" s="184"/>
      <c r="K15" s="184"/>
      <c r="L15" s="185"/>
      <c r="M15" s="183"/>
      <c r="N15" s="184"/>
      <c r="O15" s="186"/>
      <c r="P15" s="184"/>
      <c r="Q15" s="185"/>
      <c r="R15" s="187"/>
      <c r="S15" s="188"/>
      <c r="T15" s="189"/>
      <c r="V15" s="190"/>
    </row>
    <row r="16" spans="1:22" ht="13.5">
      <c r="A16" s="118">
        <v>6</v>
      </c>
      <c r="B16" s="183"/>
      <c r="C16" s="184"/>
      <c r="D16" s="184"/>
      <c r="E16" s="184"/>
      <c r="F16" s="184"/>
      <c r="G16" s="185"/>
      <c r="H16" s="183"/>
      <c r="I16" s="184"/>
      <c r="J16" s="184"/>
      <c r="K16" s="184"/>
      <c r="L16" s="185"/>
      <c r="M16" s="183"/>
      <c r="N16" s="184"/>
      <c r="O16" s="186"/>
      <c r="P16" s="184"/>
      <c r="Q16" s="185"/>
      <c r="R16" s="187"/>
      <c r="S16" s="188"/>
      <c r="T16" s="189"/>
      <c r="V16" s="190"/>
    </row>
    <row r="17" spans="1:22" ht="13.5">
      <c r="A17" s="118">
        <v>7</v>
      </c>
      <c r="B17" s="183"/>
      <c r="C17" s="184"/>
      <c r="D17" s="184"/>
      <c r="E17" s="184"/>
      <c r="F17" s="184"/>
      <c r="G17" s="185"/>
      <c r="H17" s="183"/>
      <c r="I17" s="184"/>
      <c r="J17" s="184"/>
      <c r="K17" s="184"/>
      <c r="L17" s="185"/>
      <c r="M17" s="183"/>
      <c r="N17" s="184"/>
      <c r="O17" s="186"/>
      <c r="P17" s="184"/>
      <c r="Q17" s="185"/>
      <c r="R17" s="187"/>
      <c r="S17" s="188"/>
      <c r="T17" s="189"/>
      <c r="V17" s="190"/>
    </row>
    <row r="18" spans="1:22" ht="13.5">
      <c r="A18" s="118">
        <v>8</v>
      </c>
      <c r="B18" s="183"/>
      <c r="C18" s="184"/>
      <c r="D18" s="184"/>
      <c r="E18" s="184"/>
      <c r="F18" s="184"/>
      <c r="G18" s="185"/>
      <c r="H18" s="183"/>
      <c r="I18" s="184"/>
      <c r="J18" s="184"/>
      <c r="K18" s="184"/>
      <c r="L18" s="185"/>
      <c r="M18" s="183"/>
      <c r="N18" s="184"/>
      <c r="O18" s="186"/>
      <c r="P18" s="184"/>
      <c r="Q18" s="185"/>
      <c r="R18" s="187"/>
      <c r="S18" s="188"/>
      <c r="T18" s="189"/>
      <c r="V18" s="190"/>
    </row>
    <row r="19" spans="1:22" ht="13.5">
      <c r="A19" s="118">
        <v>9</v>
      </c>
      <c r="B19" s="183"/>
      <c r="C19" s="184"/>
      <c r="D19" s="184"/>
      <c r="E19" s="184"/>
      <c r="F19" s="184"/>
      <c r="G19" s="185"/>
      <c r="H19" s="183"/>
      <c r="I19" s="184"/>
      <c r="J19" s="184"/>
      <c r="K19" s="184"/>
      <c r="L19" s="185"/>
      <c r="M19" s="183"/>
      <c r="N19" s="184"/>
      <c r="O19" s="186"/>
      <c r="P19" s="184"/>
      <c r="Q19" s="185"/>
      <c r="R19" s="187"/>
      <c r="S19" s="188"/>
      <c r="T19" s="189"/>
      <c r="V19" s="190"/>
    </row>
    <row r="20" spans="1:22" ht="13.5">
      <c r="A20" s="118">
        <v>10</v>
      </c>
      <c r="B20" s="183"/>
      <c r="C20" s="184"/>
      <c r="D20" s="184"/>
      <c r="E20" s="184"/>
      <c r="F20" s="184"/>
      <c r="G20" s="185"/>
      <c r="H20" s="183"/>
      <c r="I20" s="184"/>
      <c r="J20" s="184"/>
      <c r="K20" s="184"/>
      <c r="L20" s="185"/>
      <c r="M20" s="183"/>
      <c r="N20" s="184"/>
      <c r="O20" s="186"/>
      <c r="P20" s="184"/>
      <c r="Q20" s="185"/>
      <c r="R20" s="187"/>
      <c r="S20" s="188"/>
      <c r="T20" s="189"/>
      <c r="V20" s="190"/>
    </row>
    <row r="21" spans="1:22" ht="13.5">
      <c r="A21" s="118">
        <v>11</v>
      </c>
      <c r="B21" s="183"/>
      <c r="C21" s="184"/>
      <c r="D21" s="184"/>
      <c r="E21" s="184"/>
      <c r="F21" s="184"/>
      <c r="G21" s="185"/>
      <c r="H21" s="183"/>
      <c r="I21" s="184"/>
      <c r="J21" s="184"/>
      <c r="K21" s="184"/>
      <c r="L21" s="185"/>
      <c r="M21" s="183"/>
      <c r="N21" s="184"/>
      <c r="O21" s="186"/>
      <c r="P21" s="184"/>
      <c r="Q21" s="185"/>
      <c r="R21" s="187"/>
      <c r="S21" s="188"/>
      <c r="T21" s="189"/>
      <c r="V21" s="190"/>
    </row>
    <row r="22" spans="1:22" ht="13.5">
      <c r="A22" s="118">
        <v>12</v>
      </c>
      <c r="B22" s="183"/>
      <c r="C22" s="184"/>
      <c r="D22" s="184"/>
      <c r="E22" s="184"/>
      <c r="F22" s="184"/>
      <c r="G22" s="185"/>
      <c r="H22" s="183"/>
      <c r="I22" s="184"/>
      <c r="J22" s="184"/>
      <c r="K22" s="184"/>
      <c r="L22" s="185"/>
      <c r="M22" s="183"/>
      <c r="N22" s="184"/>
      <c r="O22" s="186"/>
      <c r="P22" s="184"/>
      <c r="Q22" s="185"/>
      <c r="R22" s="187"/>
      <c r="S22" s="188"/>
      <c r="T22" s="189"/>
      <c r="V22" s="190"/>
    </row>
    <row r="23" spans="1:22" ht="13.5">
      <c r="A23" s="118">
        <v>13</v>
      </c>
      <c r="B23" s="183"/>
      <c r="C23" s="184"/>
      <c r="D23" s="184"/>
      <c r="E23" s="184"/>
      <c r="F23" s="184"/>
      <c r="G23" s="185"/>
      <c r="H23" s="183"/>
      <c r="I23" s="184"/>
      <c r="J23" s="184"/>
      <c r="K23" s="184"/>
      <c r="L23" s="185"/>
      <c r="M23" s="183"/>
      <c r="N23" s="184"/>
      <c r="O23" s="186"/>
      <c r="P23" s="184"/>
      <c r="Q23" s="185"/>
      <c r="R23" s="187"/>
      <c r="S23" s="188"/>
      <c r="T23" s="189"/>
      <c r="V23" s="190"/>
    </row>
    <row r="24" spans="1:22" ht="13.5">
      <c r="A24" s="118">
        <v>14</v>
      </c>
      <c r="B24" s="183"/>
      <c r="C24" s="184"/>
      <c r="D24" s="184"/>
      <c r="E24" s="184"/>
      <c r="F24" s="184"/>
      <c r="G24" s="185"/>
      <c r="H24" s="183"/>
      <c r="I24" s="184"/>
      <c r="J24" s="184"/>
      <c r="K24" s="184"/>
      <c r="L24" s="185"/>
      <c r="M24" s="183"/>
      <c r="N24" s="184"/>
      <c r="O24" s="186"/>
      <c r="P24" s="184"/>
      <c r="Q24" s="185"/>
      <c r="R24" s="187"/>
      <c r="S24" s="188"/>
      <c r="T24" s="189"/>
      <c r="V24" s="190"/>
    </row>
    <row r="25" spans="1:22" ht="13.5">
      <c r="A25" s="118">
        <v>15</v>
      </c>
      <c r="B25" s="183"/>
      <c r="C25" s="184"/>
      <c r="D25" s="184"/>
      <c r="E25" s="184"/>
      <c r="F25" s="184"/>
      <c r="G25" s="185"/>
      <c r="H25" s="183"/>
      <c r="I25" s="184"/>
      <c r="J25" s="184"/>
      <c r="K25" s="184"/>
      <c r="L25" s="185"/>
      <c r="M25" s="183"/>
      <c r="N25" s="184"/>
      <c r="O25" s="186"/>
      <c r="P25" s="184"/>
      <c r="Q25" s="185"/>
      <c r="R25" s="187"/>
      <c r="S25" s="188"/>
      <c r="T25" s="189"/>
      <c r="V25" s="190"/>
    </row>
    <row r="26" spans="1:22" ht="13.5">
      <c r="A26" s="118">
        <v>16</v>
      </c>
      <c r="B26" s="183"/>
      <c r="C26" s="184"/>
      <c r="D26" s="184"/>
      <c r="E26" s="184"/>
      <c r="F26" s="184"/>
      <c r="G26" s="185"/>
      <c r="H26" s="183"/>
      <c r="I26" s="184"/>
      <c r="J26" s="184"/>
      <c r="K26" s="184"/>
      <c r="L26" s="185"/>
      <c r="M26" s="183"/>
      <c r="N26" s="184"/>
      <c r="O26" s="186"/>
      <c r="P26" s="184"/>
      <c r="Q26" s="185"/>
      <c r="R26" s="187"/>
      <c r="S26" s="188"/>
      <c r="T26" s="189"/>
      <c r="V26" s="190"/>
    </row>
    <row r="27" spans="1:22" ht="13.5">
      <c r="A27" s="118">
        <v>17</v>
      </c>
      <c r="B27" s="183"/>
      <c r="C27" s="184"/>
      <c r="D27" s="184"/>
      <c r="E27" s="184"/>
      <c r="F27" s="184"/>
      <c r="G27" s="185"/>
      <c r="H27" s="183"/>
      <c r="I27" s="184"/>
      <c r="J27" s="184"/>
      <c r="K27" s="184"/>
      <c r="L27" s="185"/>
      <c r="M27" s="183"/>
      <c r="N27" s="184"/>
      <c r="O27" s="186"/>
      <c r="P27" s="184"/>
      <c r="Q27" s="185"/>
      <c r="R27" s="187"/>
      <c r="S27" s="188"/>
      <c r="T27" s="189"/>
      <c r="V27" s="190"/>
    </row>
    <row r="28" spans="1:22" ht="13.5">
      <c r="A28" s="118">
        <v>18</v>
      </c>
      <c r="B28" s="183"/>
      <c r="C28" s="184"/>
      <c r="D28" s="184"/>
      <c r="E28" s="184"/>
      <c r="F28" s="184"/>
      <c r="G28" s="185"/>
      <c r="H28" s="183"/>
      <c r="I28" s="184"/>
      <c r="J28" s="184"/>
      <c r="K28" s="184"/>
      <c r="L28" s="185"/>
      <c r="M28" s="183"/>
      <c r="N28" s="184"/>
      <c r="O28" s="186"/>
      <c r="P28" s="184"/>
      <c r="Q28" s="185"/>
      <c r="R28" s="187"/>
      <c r="S28" s="188"/>
      <c r="T28" s="189"/>
      <c r="V28" s="190"/>
    </row>
    <row r="29" spans="1:22" ht="13.5">
      <c r="A29" s="118">
        <v>19</v>
      </c>
      <c r="B29" s="183"/>
      <c r="C29" s="184"/>
      <c r="D29" s="184"/>
      <c r="E29" s="184"/>
      <c r="F29" s="184"/>
      <c r="G29" s="185"/>
      <c r="H29" s="183"/>
      <c r="I29" s="184"/>
      <c r="J29" s="184"/>
      <c r="K29" s="184"/>
      <c r="L29" s="185"/>
      <c r="M29" s="183"/>
      <c r="N29" s="184"/>
      <c r="O29" s="186"/>
      <c r="P29" s="184"/>
      <c r="Q29" s="185"/>
      <c r="R29" s="187"/>
      <c r="S29" s="188"/>
      <c r="T29" s="189"/>
      <c r="V29" s="190"/>
    </row>
    <row r="30" spans="1:22" ht="13.5">
      <c r="A30" s="118">
        <v>20</v>
      </c>
      <c r="B30" s="183"/>
      <c r="C30" s="184"/>
      <c r="D30" s="184"/>
      <c r="E30" s="184"/>
      <c r="F30" s="184"/>
      <c r="G30" s="185"/>
      <c r="H30" s="183"/>
      <c r="I30" s="184"/>
      <c r="J30" s="184"/>
      <c r="K30" s="184"/>
      <c r="L30" s="185"/>
      <c r="M30" s="183"/>
      <c r="N30" s="184"/>
      <c r="O30" s="186"/>
      <c r="P30" s="184"/>
      <c r="Q30" s="185"/>
      <c r="R30" s="187"/>
      <c r="S30" s="188"/>
      <c r="T30" s="189"/>
      <c r="V30" s="190"/>
    </row>
    <row r="31" spans="1:22" ht="13.5">
      <c r="A31" s="119" t="s">
        <v>257</v>
      </c>
      <c r="B31" s="88" t="s">
        <v>263</v>
      </c>
      <c r="C31" s="120"/>
      <c r="D31" s="123" t="s">
        <v>256</v>
      </c>
      <c r="E31" s="120"/>
      <c r="F31" s="120"/>
      <c r="G31" s="120"/>
      <c r="H31" s="120"/>
      <c r="I31" s="120"/>
      <c r="J31" s="120"/>
      <c r="K31" s="120"/>
      <c r="L31" s="120"/>
      <c r="M31" s="120"/>
      <c r="N31" s="120"/>
      <c r="O31" s="122"/>
      <c r="P31" s="120"/>
      <c r="Q31" s="120"/>
      <c r="R31" s="120"/>
      <c r="S31" s="120"/>
      <c r="T31" s="120"/>
      <c r="V31" s="141"/>
    </row>
    <row r="32" spans="1:20" ht="13.5">
      <c r="A32" s="121" t="s">
        <v>259</v>
      </c>
      <c r="B32" s="88" t="s">
        <v>264</v>
      </c>
      <c r="C32" s="120"/>
      <c r="D32" s="123" t="s">
        <v>258</v>
      </c>
      <c r="E32" s="120"/>
      <c r="F32" s="120"/>
      <c r="G32" s="120"/>
      <c r="H32" s="120"/>
      <c r="I32" s="120"/>
      <c r="J32" s="120"/>
      <c r="K32" s="120"/>
      <c r="L32" s="120"/>
      <c r="M32" s="120"/>
      <c r="N32" s="120"/>
      <c r="O32" s="122"/>
      <c r="P32" s="120"/>
      <c r="Q32" s="120"/>
      <c r="R32" s="120"/>
      <c r="S32" s="120"/>
      <c r="T32" s="120"/>
    </row>
    <row r="33" spans="1:20" ht="13.5">
      <c r="A33" s="121" t="s">
        <v>260</v>
      </c>
      <c r="B33" s="88" t="s">
        <v>265</v>
      </c>
      <c r="C33" s="120"/>
      <c r="D33" s="123" t="s">
        <v>261</v>
      </c>
      <c r="E33" s="120"/>
      <c r="F33" s="120"/>
      <c r="G33" s="120"/>
      <c r="H33" s="120"/>
      <c r="I33" s="120"/>
      <c r="J33" s="120"/>
      <c r="K33" s="120"/>
      <c r="L33" s="120"/>
      <c r="M33" s="120"/>
      <c r="N33" s="120"/>
      <c r="O33" s="122"/>
      <c r="P33" s="120"/>
      <c r="Q33" s="120"/>
      <c r="R33" s="120"/>
      <c r="S33" s="120"/>
      <c r="T33" s="120"/>
    </row>
    <row r="34" spans="1:4" ht="13.5">
      <c r="A34" s="88" t="s">
        <v>262</v>
      </c>
      <c r="B34" s="88" t="s">
        <v>266</v>
      </c>
      <c r="D34" s="88" t="s">
        <v>269</v>
      </c>
    </row>
    <row r="35" spans="1:4" ht="13.5">
      <c r="A35" s="88" t="s">
        <v>267</v>
      </c>
      <c r="B35" s="88" t="s">
        <v>268</v>
      </c>
      <c r="D35" s="88" t="s">
        <v>270</v>
      </c>
    </row>
  </sheetData>
  <sheetProtection/>
  <mergeCells count="9">
    <mergeCell ref="S1:T1"/>
    <mergeCell ref="A8:A10"/>
    <mergeCell ref="B8:G9"/>
    <mergeCell ref="H8:L9"/>
    <mergeCell ref="M8:T8"/>
    <mergeCell ref="M9:Q9"/>
    <mergeCell ref="R9:T9"/>
    <mergeCell ref="A6:H6"/>
    <mergeCell ref="N5:T5"/>
  </mergeCells>
  <dataValidations count="6">
    <dataValidation type="list" allowBlank="1" showInputMessage="1" showErrorMessage="1" prompt="「購入」か「賃貸借」かを選択する。" sqref="B11:B30">
      <formula1>"購入,賃貸借"</formula1>
    </dataValidation>
    <dataValidation type="list" allowBlank="1" showInputMessage="1" showErrorMessage="1" sqref="I6">
      <formula1>"実績なし"</formula1>
    </dataValidation>
    <dataValidation allowBlank="1" showInputMessage="1" showErrorMessage="1" prompt="「乗用車」又は「貨物車」と記入する。&#10;その他の場合は具体的に記入する。" sqref="C11:C30"/>
    <dataValidation allowBlank="1" showInputMessage="1" showErrorMessage="1" prompt="「ガソリン」「軽油」などの燃料種を記入する。&#10;「ハイブリッド」「プラグインハイブリッド」という記述も可。" sqref="D11:D30"/>
    <dataValidation type="decimal" operator="greaterThanOrEqual" allowBlank="1" showInputMessage="1" showErrorMessage="1" sqref="E11:Q30">
      <formula1>0</formula1>
    </dataValidation>
    <dataValidation type="decimal" operator="greaterThanOrEqual" allowBlank="1" showInputMessage="1" showErrorMessage="1" prompt="最低価格を提示したが落札できなかった車の詳細を記入する。&#10;左の価格順位欄が「１」以外の場合に該当する。" sqref="R11:T30">
      <formula1>0</formula1>
    </dataValidation>
  </dataValidations>
  <printOptions/>
  <pageMargins left="0.5905511811023623" right="0.3937007874015748" top="0.7874015748031497" bottom="0.7874015748031497" header="0.5118110236220472" footer="0.5118110236220472"/>
  <pageSetup fitToHeight="0" fitToWidth="1" horizontalDpi="600" verticalDpi="600" orientation="landscape" paperSize="9" scale="96" r:id="rId2"/>
  <drawing r:id="rId1"/>
</worksheet>
</file>

<file path=xl/worksheets/sheet8.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00390625" defaultRowHeight="13.5"/>
  <cols>
    <col min="2" max="3" width="25.625" style="0" customWidth="1"/>
    <col min="4" max="4" width="7.50390625" style="0" customWidth="1"/>
    <col min="5" max="5" width="9.25390625" style="0" customWidth="1"/>
    <col min="6" max="6" width="11.25390625" style="0" customWidth="1"/>
  </cols>
  <sheetData>
    <row r="1" ht="19.5" customHeight="1">
      <c r="F1" s="143" t="s">
        <v>149</v>
      </c>
    </row>
    <row r="2" ht="13.5">
      <c r="F2" s="107"/>
    </row>
    <row r="3" spans="1:6" ht="18.75">
      <c r="A3" s="84" t="s">
        <v>157</v>
      </c>
      <c r="B3" s="85"/>
      <c r="C3" s="85"/>
      <c r="D3" s="85"/>
      <c r="E3" s="85"/>
      <c r="F3" s="85"/>
    </row>
    <row r="4" s="60" customFormat="1" ht="13.5"/>
    <row r="5" spans="3:6" s="60" customFormat="1" ht="13.5">
      <c r="C5" s="149" t="s">
        <v>125</v>
      </c>
      <c r="D5" s="324"/>
      <c r="E5" s="324"/>
      <c r="F5" s="324"/>
    </row>
    <row r="7" ht="15.75" customHeight="1" thickBot="1">
      <c r="A7" s="11" t="s">
        <v>145</v>
      </c>
    </row>
    <row r="8" spans="1:3" s="2" customFormat="1" ht="39" customHeight="1" thickBot="1">
      <c r="A8" s="14"/>
      <c r="B8" s="325" t="s">
        <v>147</v>
      </c>
      <c r="C8" s="267"/>
    </row>
    <row r="9" spans="1:3" ht="15" thickTop="1">
      <c r="A9" s="11"/>
      <c r="B9" s="16" t="s">
        <v>7</v>
      </c>
      <c r="C9" s="293" t="s">
        <v>148</v>
      </c>
    </row>
    <row r="10" spans="1:3" ht="27" customHeight="1">
      <c r="A10" s="11"/>
      <c r="B10" s="15" t="s">
        <v>146</v>
      </c>
      <c r="C10" s="294"/>
    </row>
    <row r="11" spans="1:3" s="2" customFormat="1" ht="26.25" customHeight="1" thickBot="1">
      <c r="A11" s="14"/>
      <c r="B11" s="156">
        <v>0</v>
      </c>
      <c r="C11" s="157">
        <v>0</v>
      </c>
    </row>
    <row r="12" spans="1:2" ht="14.25">
      <c r="A12" s="11"/>
      <c r="B12" t="s">
        <v>156</v>
      </c>
    </row>
    <row r="13" ht="14.25">
      <c r="A13" s="11"/>
    </row>
    <row r="15" ht="15.75" customHeight="1">
      <c r="A15" s="11" t="s">
        <v>162</v>
      </c>
    </row>
    <row r="16" spans="1:2" ht="14.25" thickBot="1">
      <c r="A16" s="13"/>
      <c r="B16" t="s">
        <v>150</v>
      </c>
    </row>
    <row r="17" spans="2:4" ht="14.25" thickBot="1">
      <c r="B17" s="328" t="s">
        <v>130</v>
      </c>
      <c r="C17" s="329"/>
      <c r="D17" s="78" t="s">
        <v>131</v>
      </c>
    </row>
    <row r="18" spans="2:4" ht="27.75" customHeight="1" thickTop="1">
      <c r="B18" s="330" t="s">
        <v>151</v>
      </c>
      <c r="C18" s="331"/>
      <c r="D18" s="180">
        <v>0</v>
      </c>
    </row>
    <row r="19" spans="2:4" ht="27.75" customHeight="1">
      <c r="B19" s="332" t="s">
        <v>152</v>
      </c>
      <c r="C19" s="333"/>
      <c r="D19" s="181">
        <v>0</v>
      </c>
    </row>
    <row r="20" spans="2:4" ht="27.75" customHeight="1" thickBot="1">
      <c r="B20" s="319" t="s">
        <v>153</v>
      </c>
      <c r="C20" s="320"/>
      <c r="D20" s="182">
        <v>0</v>
      </c>
    </row>
    <row r="21" ht="6" customHeight="1"/>
    <row r="22" ht="14.25" thickBot="1">
      <c r="B22" t="s">
        <v>154</v>
      </c>
    </row>
    <row r="23" spans="2:5" ht="36" customHeight="1" thickBot="1">
      <c r="B23" s="321"/>
      <c r="C23" s="322"/>
      <c r="D23" s="322"/>
      <c r="E23" s="323"/>
    </row>
    <row r="26" ht="15.75" customHeight="1" thickBot="1">
      <c r="A26" s="11" t="s">
        <v>155</v>
      </c>
    </row>
    <row r="27" spans="2:5" ht="30.75" customHeight="1" thickBot="1">
      <c r="B27" s="321"/>
      <c r="C27" s="322"/>
      <c r="D27" s="322"/>
      <c r="E27" s="323"/>
    </row>
    <row r="30" ht="15.75" customHeight="1" thickBot="1">
      <c r="A30" s="11" t="s">
        <v>161</v>
      </c>
    </row>
    <row r="31" spans="1:3" s="2" customFormat="1" ht="15" thickBot="1">
      <c r="A31" s="14"/>
      <c r="B31" s="325" t="s">
        <v>158</v>
      </c>
      <c r="C31" s="267"/>
    </row>
    <row r="32" spans="1:3" ht="15" thickTop="1">
      <c r="A32" s="11"/>
      <c r="B32" s="16" t="s">
        <v>7</v>
      </c>
      <c r="C32" s="293" t="s">
        <v>164</v>
      </c>
    </row>
    <row r="33" spans="1:3" ht="27" customHeight="1">
      <c r="A33" s="11"/>
      <c r="B33" s="15" t="s">
        <v>163</v>
      </c>
      <c r="C33" s="294"/>
    </row>
    <row r="34" spans="1:3" s="2" customFormat="1" ht="26.25" customHeight="1" thickBot="1">
      <c r="A34" s="14"/>
      <c r="B34" s="156">
        <v>0</v>
      </c>
      <c r="C34" s="157">
        <v>0</v>
      </c>
    </row>
    <row r="35" spans="1:2" ht="14.25">
      <c r="A35" s="11"/>
      <c r="B35" t="s">
        <v>159</v>
      </c>
    </row>
    <row r="36" ht="13.5">
      <c r="B36" t="s">
        <v>160</v>
      </c>
    </row>
    <row r="37" spans="2:6" ht="27" customHeight="1">
      <c r="B37" s="326" t="s">
        <v>169</v>
      </c>
      <c r="C37" s="326"/>
      <c r="D37" s="326"/>
      <c r="E37" s="326"/>
      <c r="F37" s="327"/>
    </row>
    <row r="40" ht="14.25">
      <c r="A40" s="11" t="s">
        <v>165</v>
      </c>
    </row>
    <row r="41" ht="15.75" customHeight="1">
      <c r="A41" s="4" t="s">
        <v>166</v>
      </c>
    </row>
    <row r="42" ht="13.5">
      <c r="B42" t="s">
        <v>167</v>
      </c>
    </row>
    <row r="43" ht="14.25" thickBot="1">
      <c r="B43" t="s">
        <v>168</v>
      </c>
    </row>
    <row r="44" spans="2:5" ht="38.25" customHeight="1" thickBot="1">
      <c r="B44" s="321"/>
      <c r="C44" s="322"/>
      <c r="D44" s="322"/>
      <c r="E44" s="323"/>
    </row>
  </sheetData>
  <sheetProtection/>
  <mergeCells count="13">
    <mergeCell ref="C32:C33"/>
    <mergeCell ref="B44:E44"/>
    <mergeCell ref="B37:F37"/>
    <mergeCell ref="B27:E27"/>
    <mergeCell ref="B17:C17"/>
    <mergeCell ref="B18:C18"/>
    <mergeCell ref="B19:C19"/>
    <mergeCell ref="C9:C10"/>
    <mergeCell ref="B20:C20"/>
    <mergeCell ref="B23:E23"/>
    <mergeCell ref="D5:F5"/>
    <mergeCell ref="B8:C8"/>
    <mergeCell ref="B31:C31"/>
  </mergeCells>
  <dataValidations count="3">
    <dataValidation type="decimal" operator="greaterThanOrEqual" allowBlank="1" showInputMessage="1" showErrorMessage="1" prompt="概略設計又は基本設計を外部に発注した場合のみ該当する。" sqref="B11:C11">
      <formula1>0</formula1>
    </dataValidation>
    <dataValidation type="decimal" operator="greaterThanOrEqual" allowBlank="1" showInputMessage="1" showErrorMessage="1" prompt="該当する件数を記入する。隻数ではない。" sqref="D18:D20">
      <formula1>0</formula1>
    </dataValidation>
    <dataValidation type="decimal" operator="greaterThanOrEqual" allowBlank="1" showInputMessage="1" showErrorMessage="1" prompt="燃料を使用する小型船舶の調達実績を記入する。" sqref="B34:C34">
      <formula1>0</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1" max="1" width="5.375" style="0" customWidth="1"/>
    <col min="2" max="2" width="10.125" style="0" customWidth="1"/>
    <col min="3" max="3" width="5.25390625" style="0" bestFit="1" customWidth="1"/>
    <col min="4" max="4" width="5.75390625" style="0" customWidth="1"/>
    <col min="5" max="5" width="11.75390625" style="0" customWidth="1"/>
    <col min="6" max="6" width="8.625" style="0" bestFit="1" customWidth="1"/>
    <col min="7" max="8" width="5.25390625" style="0" bestFit="1" customWidth="1"/>
    <col min="9" max="9" width="7.125" style="0" bestFit="1" customWidth="1"/>
    <col min="10" max="10" width="11.375" style="0" bestFit="1" customWidth="1"/>
    <col min="11" max="11" width="18.75390625" style="0" bestFit="1" customWidth="1"/>
  </cols>
  <sheetData>
    <row r="1" ht="19.5" customHeight="1">
      <c r="K1" s="143" t="s">
        <v>170</v>
      </c>
    </row>
    <row r="2" ht="13.5">
      <c r="K2" s="107"/>
    </row>
    <row r="3" spans="1:11" ht="18.75">
      <c r="A3" s="84" t="s">
        <v>171</v>
      </c>
      <c r="B3" s="85"/>
      <c r="C3" s="85"/>
      <c r="D3" s="85"/>
      <c r="E3" s="85"/>
      <c r="F3" s="85"/>
      <c r="G3" s="85"/>
      <c r="H3" s="85"/>
      <c r="I3" s="85"/>
      <c r="J3" s="85"/>
      <c r="K3" s="85"/>
    </row>
    <row r="5" spans="1:11" ht="13.5">
      <c r="A5" s="13"/>
      <c r="G5" s="150"/>
      <c r="H5" s="96" t="s">
        <v>125</v>
      </c>
      <c r="I5" s="263"/>
      <c r="J5" s="263"/>
      <c r="K5" s="263"/>
    </row>
    <row r="7" ht="13.5">
      <c r="A7" t="s">
        <v>324</v>
      </c>
    </row>
    <row r="8" ht="14.25" thickBot="1">
      <c r="A8" t="s">
        <v>172</v>
      </c>
    </row>
    <row r="9" spans="1:11" ht="14.25" thickBot="1">
      <c r="A9" s="334" t="s">
        <v>321</v>
      </c>
      <c r="B9" s="335"/>
      <c r="C9" s="335"/>
      <c r="D9" s="335"/>
      <c r="E9" s="335"/>
      <c r="F9" s="335"/>
      <c r="G9" s="335"/>
      <c r="H9" s="335"/>
      <c r="I9" s="335"/>
      <c r="J9" s="336"/>
      <c r="K9" s="179"/>
    </row>
    <row r="10" spans="1:11" ht="13.5">
      <c r="A10" s="87"/>
      <c r="B10" s="9"/>
      <c r="C10" s="9"/>
      <c r="D10" s="7"/>
      <c r="E10" s="7"/>
      <c r="F10" s="7"/>
      <c r="G10" s="7"/>
      <c r="H10" s="7"/>
      <c r="I10" s="7"/>
      <c r="J10" s="7"/>
      <c r="K10" s="73"/>
    </row>
    <row r="11" spans="1:11" ht="13.5">
      <c r="A11" s="89" t="s">
        <v>182</v>
      </c>
      <c r="B11" s="9"/>
      <c r="C11" s="9"/>
      <c r="D11" s="88" t="s">
        <v>180</v>
      </c>
      <c r="E11" s="7"/>
      <c r="F11" s="7"/>
      <c r="G11" s="7"/>
      <c r="H11" s="7"/>
      <c r="I11" s="7"/>
      <c r="J11" s="73"/>
      <c r="K11" s="73"/>
    </row>
    <row r="12" spans="1:11" ht="13.5">
      <c r="A12" s="89" t="s">
        <v>179</v>
      </c>
      <c r="B12" s="9"/>
      <c r="C12" s="9"/>
      <c r="D12" s="88" t="s">
        <v>199</v>
      </c>
      <c r="E12" s="7"/>
      <c r="F12" s="7"/>
      <c r="G12" s="7"/>
      <c r="H12" s="7"/>
      <c r="I12" s="7"/>
      <c r="J12" s="73"/>
      <c r="K12" s="73"/>
    </row>
    <row r="13" spans="1:11" s="1" customFormat="1" ht="22.5" customHeight="1">
      <c r="A13" s="339" t="s">
        <v>115</v>
      </c>
      <c r="B13" s="278" t="s">
        <v>307</v>
      </c>
      <c r="C13" s="279"/>
      <c r="D13" s="279"/>
      <c r="E13" s="280"/>
      <c r="F13" s="339" t="s">
        <v>175</v>
      </c>
      <c r="G13" s="339"/>
      <c r="H13" s="339"/>
      <c r="I13" s="339"/>
      <c r="J13" s="337" t="s">
        <v>178</v>
      </c>
      <c r="K13" s="337" t="s">
        <v>174</v>
      </c>
    </row>
    <row r="14" spans="1:11" s="1" customFormat="1" ht="45" customHeight="1">
      <c r="A14" s="339"/>
      <c r="B14" s="108" t="s">
        <v>173</v>
      </c>
      <c r="C14" s="108" t="s">
        <v>304</v>
      </c>
      <c r="D14" s="90" t="s">
        <v>306</v>
      </c>
      <c r="E14" s="108" t="s">
        <v>95</v>
      </c>
      <c r="F14" s="90" t="s">
        <v>181</v>
      </c>
      <c r="G14" s="90" t="s">
        <v>308</v>
      </c>
      <c r="H14" s="90" t="s">
        <v>309</v>
      </c>
      <c r="I14" s="90" t="s">
        <v>310</v>
      </c>
      <c r="J14" s="338"/>
      <c r="K14" s="338"/>
    </row>
    <row r="15" spans="1:11" s="92" customFormat="1" ht="27" customHeight="1">
      <c r="A15" s="74" t="s">
        <v>112</v>
      </c>
      <c r="B15" s="74" t="s">
        <v>176</v>
      </c>
      <c r="C15" s="74" t="s">
        <v>305</v>
      </c>
      <c r="D15" s="74">
        <v>19</v>
      </c>
      <c r="E15" s="74" t="s">
        <v>177</v>
      </c>
      <c r="F15" s="74" t="s">
        <v>322</v>
      </c>
      <c r="G15" s="74"/>
      <c r="H15" s="74">
        <v>75</v>
      </c>
      <c r="I15" s="74">
        <v>375</v>
      </c>
      <c r="J15" s="74" t="s">
        <v>184</v>
      </c>
      <c r="K15" s="74" t="s">
        <v>183</v>
      </c>
    </row>
    <row r="16" spans="1:11" s="92" customFormat="1" ht="27" customHeight="1">
      <c r="A16" s="105">
        <v>1</v>
      </c>
      <c r="B16" s="178"/>
      <c r="C16" s="178"/>
      <c r="D16" s="178"/>
      <c r="E16" s="178"/>
      <c r="F16" s="178"/>
      <c r="G16" s="178"/>
      <c r="H16" s="178"/>
      <c r="I16" s="178"/>
      <c r="J16" s="178"/>
      <c r="K16" s="178"/>
    </row>
    <row r="17" spans="1:11" s="92" customFormat="1" ht="27" customHeight="1">
      <c r="A17" s="105">
        <v>2</v>
      </c>
      <c r="B17" s="178"/>
      <c r="C17" s="178"/>
      <c r="D17" s="178"/>
      <c r="E17" s="178"/>
      <c r="F17" s="178"/>
      <c r="G17" s="178"/>
      <c r="H17" s="178"/>
      <c r="I17" s="178"/>
      <c r="J17" s="178"/>
      <c r="K17" s="178"/>
    </row>
    <row r="18" spans="1:11" s="92" customFormat="1" ht="27" customHeight="1">
      <c r="A18" s="105">
        <v>3</v>
      </c>
      <c r="B18" s="178"/>
      <c r="C18" s="178"/>
      <c r="D18" s="178"/>
      <c r="E18" s="178"/>
      <c r="F18" s="178"/>
      <c r="G18" s="178"/>
      <c r="H18" s="178"/>
      <c r="I18" s="178"/>
      <c r="J18" s="178"/>
      <c r="K18" s="178"/>
    </row>
    <row r="19" spans="1:11" s="92" customFormat="1" ht="27" customHeight="1">
      <c r="A19" s="105">
        <v>4</v>
      </c>
      <c r="B19" s="178"/>
      <c r="C19" s="178"/>
      <c r="D19" s="178"/>
      <c r="E19" s="178"/>
      <c r="F19" s="178"/>
      <c r="G19" s="178"/>
      <c r="H19" s="178"/>
      <c r="I19" s="178"/>
      <c r="J19" s="178"/>
      <c r="K19" s="178"/>
    </row>
    <row r="20" spans="1:11" s="92" customFormat="1" ht="27" customHeight="1">
      <c r="A20" s="105">
        <v>5</v>
      </c>
      <c r="B20" s="178"/>
      <c r="C20" s="178"/>
      <c r="D20" s="178"/>
      <c r="E20" s="178"/>
      <c r="F20" s="178"/>
      <c r="G20" s="178"/>
      <c r="H20" s="178"/>
      <c r="I20" s="178"/>
      <c r="J20" s="178"/>
      <c r="K20" s="178"/>
    </row>
    <row r="21" spans="1:11" s="92" customFormat="1" ht="27" customHeight="1">
      <c r="A21" s="105">
        <v>6</v>
      </c>
      <c r="B21" s="178"/>
      <c r="C21" s="178"/>
      <c r="D21" s="178"/>
      <c r="E21" s="178"/>
      <c r="F21" s="178"/>
      <c r="G21" s="178"/>
      <c r="H21" s="178"/>
      <c r="I21" s="178"/>
      <c r="J21" s="178"/>
      <c r="K21" s="178"/>
    </row>
    <row r="22" spans="1:11" s="92" customFormat="1" ht="27" customHeight="1">
      <c r="A22" s="105">
        <v>7</v>
      </c>
      <c r="B22" s="178"/>
      <c r="C22" s="178"/>
      <c r="D22" s="178"/>
      <c r="E22" s="178"/>
      <c r="F22" s="178"/>
      <c r="G22" s="178"/>
      <c r="H22" s="178"/>
      <c r="I22" s="178"/>
      <c r="J22" s="178"/>
      <c r="K22" s="178"/>
    </row>
    <row r="23" spans="1:11" s="92" customFormat="1" ht="27" customHeight="1">
      <c r="A23" s="105">
        <v>8</v>
      </c>
      <c r="B23" s="178"/>
      <c r="C23" s="178"/>
      <c r="D23" s="178"/>
      <c r="E23" s="178"/>
      <c r="F23" s="178"/>
      <c r="G23" s="178"/>
      <c r="H23" s="178"/>
      <c r="I23" s="178"/>
      <c r="J23" s="178"/>
      <c r="K23" s="178"/>
    </row>
    <row r="24" spans="1:11" s="92" customFormat="1" ht="27" customHeight="1">
      <c r="A24" s="105">
        <v>9</v>
      </c>
      <c r="B24" s="178"/>
      <c r="C24" s="178"/>
      <c r="D24" s="178"/>
      <c r="E24" s="178"/>
      <c r="F24" s="178"/>
      <c r="G24" s="178"/>
      <c r="H24" s="178"/>
      <c r="I24" s="178"/>
      <c r="J24" s="178"/>
      <c r="K24" s="178"/>
    </row>
    <row r="25" spans="1:11" s="92" customFormat="1" ht="27" customHeight="1">
      <c r="A25" s="105">
        <v>10</v>
      </c>
      <c r="B25" s="178"/>
      <c r="C25" s="178"/>
      <c r="D25" s="178"/>
      <c r="E25" s="178"/>
      <c r="F25" s="178"/>
      <c r="G25" s="178"/>
      <c r="H25" s="178"/>
      <c r="I25" s="178"/>
      <c r="J25" s="178"/>
      <c r="K25" s="178"/>
    </row>
    <row r="26" spans="1:11" s="92" customFormat="1" ht="27" customHeight="1">
      <c r="A26" s="105">
        <v>11</v>
      </c>
      <c r="B26" s="178"/>
      <c r="C26" s="178"/>
      <c r="D26" s="178"/>
      <c r="E26" s="178"/>
      <c r="F26" s="178"/>
      <c r="G26" s="178"/>
      <c r="H26" s="178"/>
      <c r="I26" s="178"/>
      <c r="J26" s="178"/>
      <c r="K26" s="178"/>
    </row>
    <row r="27" spans="1:11" s="92" customFormat="1" ht="27" customHeight="1">
      <c r="A27" s="105">
        <v>12</v>
      </c>
      <c r="B27" s="178"/>
      <c r="C27" s="178"/>
      <c r="D27" s="178"/>
      <c r="E27" s="178"/>
      <c r="F27" s="178"/>
      <c r="G27" s="178"/>
      <c r="H27" s="178"/>
      <c r="I27" s="178"/>
      <c r="J27" s="178"/>
      <c r="K27" s="178"/>
    </row>
    <row r="28" spans="1:11" s="92" customFormat="1" ht="27" customHeight="1">
      <c r="A28" s="105">
        <v>13</v>
      </c>
      <c r="B28" s="178"/>
      <c r="C28" s="178"/>
      <c r="D28" s="178"/>
      <c r="E28" s="178"/>
      <c r="F28" s="178"/>
      <c r="G28" s="178"/>
      <c r="H28" s="178"/>
      <c r="I28" s="178"/>
      <c r="J28" s="178"/>
      <c r="K28" s="178"/>
    </row>
    <row r="29" spans="1:11" s="92" customFormat="1" ht="27" customHeight="1">
      <c r="A29" s="105">
        <v>14</v>
      </c>
      <c r="B29" s="178"/>
      <c r="C29" s="178"/>
      <c r="D29" s="178"/>
      <c r="E29" s="178"/>
      <c r="F29" s="178"/>
      <c r="G29" s="178"/>
      <c r="H29" s="178"/>
      <c r="I29" s="178"/>
      <c r="J29" s="178"/>
      <c r="K29" s="178"/>
    </row>
    <row r="30" spans="1:11" s="92" customFormat="1" ht="27" customHeight="1">
      <c r="A30" s="105">
        <v>15</v>
      </c>
      <c r="B30" s="178"/>
      <c r="C30" s="178"/>
      <c r="D30" s="178"/>
      <c r="E30" s="178"/>
      <c r="F30" s="178"/>
      <c r="G30" s="178"/>
      <c r="H30" s="178"/>
      <c r="I30" s="178"/>
      <c r="J30" s="178"/>
      <c r="K30" s="178"/>
    </row>
    <row r="31" spans="1:11" s="92" customFormat="1" ht="27" customHeight="1">
      <c r="A31" s="105">
        <v>16</v>
      </c>
      <c r="B31" s="178"/>
      <c r="C31" s="178"/>
      <c r="D31" s="178"/>
      <c r="E31" s="178"/>
      <c r="F31" s="178"/>
      <c r="G31" s="178"/>
      <c r="H31" s="178"/>
      <c r="I31" s="178"/>
      <c r="J31" s="178"/>
      <c r="K31" s="178"/>
    </row>
    <row r="32" spans="1:11" s="92" customFormat="1" ht="27" customHeight="1">
      <c r="A32" s="105">
        <v>17</v>
      </c>
      <c r="B32" s="178"/>
      <c r="C32" s="178"/>
      <c r="D32" s="178"/>
      <c r="E32" s="178"/>
      <c r="F32" s="178"/>
      <c r="G32" s="178"/>
      <c r="H32" s="178"/>
      <c r="I32" s="178"/>
      <c r="J32" s="178"/>
      <c r="K32" s="178"/>
    </row>
    <row r="33" spans="1:11" s="92" customFormat="1" ht="27" customHeight="1">
      <c r="A33" s="105">
        <v>18</v>
      </c>
      <c r="B33" s="178"/>
      <c r="C33" s="178"/>
      <c r="D33" s="178"/>
      <c r="E33" s="178"/>
      <c r="F33" s="178"/>
      <c r="G33" s="178"/>
      <c r="H33" s="178"/>
      <c r="I33" s="178"/>
      <c r="J33" s="178"/>
      <c r="K33" s="178"/>
    </row>
    <row r="34" spans="1:11" s="92" customFormat="1" ht="27" customHeight="1">
      <c r="A34" s="105">
        <v>19</v>
      </c>
      <c r="B34" s="178"/>
      <c r="C34" s="178"/>
      <c r="D34" s="178"/>
      <c r="E34" s="178"/>
      <c r="F34" s="178"/>
      <c r="G34" s="178"/>
      <c r="H34" s="178"/>
      <c r="I34" s="178"/>
      <c r="J34" s="178"/>
      <c r="K34" s="178"/>
    </row>
    <row r="35" spans="1:11" s="92" customFormat="1" ht="27" customHeight="1">
      <c r="A35" s="105">
        <v>20</v>
      </c>
      <c r="B35" s="178"/>
      <c r="C35" s="178"/>
      <c r="D35" s="178"/>
      <c r="E35" s="178"/>
      <c r="F35" s="178"/>
      <c r="G35" s="178"/>
      <c r="H35" s="178"/>
      <c r="I35" s="178"/>
      <c r="J35" s="178"/>
      <c r="K35" s="178"/>
    </row>
  </sheetData>
  <sheetProtection/>
  <mergeCells count="7">
    <mergeCell ref="I5:K5"/>
    <mergeCell ref="A9:J9"/>
    <mergeCell ref="K13:K14"/>
    <mergeCell ref="J13:J14"/>
    <mergeCell ref="F13:I13"/>
    <mergeCell ref="A13:A14"/>
    <mergeCell ref="B13:E13"/>
  </mergeCells>
  <dataValidations count="4">
    <dataValidation type="list" allowBlank="1" showInputMessage="1" showErrorMessage="1" sqref="K9">
      <formula1>"実績なし"</formula1>
    </dataValidation>
    <dataValidation type="list" allowBlank="1" showInputMessage="1" showErrorMessage="1" sqref="F16:F35">
      <formula1>"ガソリン,ディーゼル"</formula1>
    </dataValidation>
    <dataValidation allowBlank="1" showInputMessage="1" showErrorMessage="1" imeMode="on" sqref="E16:E35"/>
    <dataValidation type="decimal" operator="greaterThanOrEqual" allowBlank="1" showInputMessage="1" showErrorMessage="1" prompt="0以上の数値が入力可能。" sqref="D16:D35 G16:I35">
      <formula1>0</formula1>
    </dataValidation>
  </dataValidations>
  <printOptions/>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k2</cp:lastModifiedBy>
  <cp:lastPrinted>2011-01-24T02:34:14Z</cp:lastPrinted>
  <dcterms:created xsi:type="dcterms:W3CDTF">1997-01-08T22:48:59Z</dcterms:created>
  <dcterms:modified xsi:type="dcterms:W3CDTF">2011-03-08T06:35:10Z</dcterms:modified>
  <cp:category/>
  <cp:version/>
  <cp:contentType/>
  <cp:contentStatus/>
</cp:coreProperties>
</file>