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00" windowWidth="15360" windowHeight="9440" activeTab="0"/>
  </bookViews>
  <sheets>
    <sheet name="自然環境保全地域等面積の推移" sheetId="1" r:id="rId1"/>
  </sheets>
  <definedNames>
    <definedName name="_xlnm.Print_Area" localSheetId="0">'自然環境保全地域等面積の推移'!$A$1:$M$56</definedName>
  </definedNames>
  <calcPr fullCalcOnLoad="1"/>
</workbook>
</file>

<file path=xl/sharedStrings.xml><?xml version="1.0" encoding="utf-8"?>
<sst xmlns="http://schemas.openxmlformats.org/spreadsheetml/2006/main" count="26" uniqueCount="19">
  <si>
    <t>（面積：ha）</t>
  </si>
  <si>
    <t>自然環境保全地域等面積の推移</t>
  </si>
  <si>
    <t>年度</t>
  </si>
  <si>
    <t>自然環境保全地域</t>
  </si>
  <si>
    <t>都道府県自然環境保全地域</t>
  </si>
  <si>
    <t>計</t>
  </si>
  <si>
    <t>各年度末集計</t>
  </si>
  <si>
    <t>地域数</t>
  </si>
  <si>
    <t>面積</t>
  </si>
  <si>
    <t>面積</t>
  </si>
  <si>
    <t>原生自然環境保全地域</t>
  </si>
  <si>
    <t>昭和47年度</t>
  </si>
  <si>
    <t>平成元年度</t>
  </si>
  <si>
    <t>注）都道府県自然環境保全地域の面積は毎年度3月31日現在の都道府県の報告に基づく。</t>
  </si>
  <si>
    <t>沖合海底自然環境保全地域</t>
  </si>
  <si>
    <t>令和２年度</t>
  </si>
  <si>
    <t>令和３年度</t>
  </si>
  <si>
    <t>（令和5年3月31日現在）</t>
  </si>
  <si>
    <t>令和４年度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</si>
</sst>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b/>
      <sz val="16"/>
      <name val="ＭＳ ゴシック"/>
      <family val="3"/>
    </font>
    <font>
      <b/>
      <sz val="1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77" fontId="3" fillId="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7" fontId="3" fillId="0" borderId="11" xfId="0" applyNumberFormat="1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177" fontId="3" fillId="0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177" fontId="45" fillId="0" borderId="10" xfId="0" applyNumberFormat="1" applyFont="1" applyFill="1" applyBorder="1" applyAlignment="1">
      <alignment/>
    </xf>
    <xf numFmtId="177" fontId="3" fillId="0" borderId="15" xfId="0" applyNumberFormat="1" applyFont="1" applyFill="1" applyBorder="1" applyAlignment="1">
      <alignment/>
    </xf>
    <xf numFmtId="177" fontId="3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7" fontId="3" fillId="35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7" fontId="3" fillId="36" borderId="17" xfId="0" applyNumberFormat="1" applyFont="1" applyFill="1" applyBorder="1" applyAlignment="1">
      <alignment horizontal="center"/>
    </xf>
    <xf numFmtId="177" fontId="3" fillId="36" borderId="18" xfId="0" applyNumberFormat="1" applyFont="1" applyFill="1" applyBorder="1" applyAlignment="1">
      <alignment horizontal="center"/>
    </xf>
    <xf numFmtId="177" fontId="3" fillId="36" borderId="19" xfId="0" applyNumberFormat="1" applyFont="1" applyFill="1" applyBorder="1" applyAlignment="1">
      <alignment horizontal="center"/>
    </xf>
    <xf numFmtId="177" fontId="3" fillId="37" borderId="20" xfId="0" applyNumberFormat="1" applyFont="1" applyFill="1" applyBorder="1" applyAlignment="1">
      <alignment horizontal="center"/>
    </xf>
    <xf numFmtId="177" fontId="3" fillId="37" borderId="10" xfId="0" applyNumberFormat="1" applyFont="1" applyFill="1" applyBorder="1" applyAlignment="1">
      <alignment horizontal="center"/>
    </xf>
    <xf numFmtId="177" fontId="3" fillId="37" borderId="21" xfId="0" applyNumberFormat="1" applyFont="1" applyFill="1" applyBorder="1" applyAlignment="1">
      <alignment horizontal="center"/>
    </xf>
    <xf numFmtId="177" fontId="3" fillId="37" borderId="18" xfId="0" applyNumberFormat="1" applyFont="1" applyFill="1" applyBorder="1" applyAlignment="1">
      <alignment horizontal="center"/>
    </xf>
    <xf numFmtId="177" fontId="3" fillId="37" borderId="19" xfId="0" applyNumberFormat="1" applyFont="1" applyFill="1" applyBorder="1" applyAlignment="1">
      <alignment horizontal="center"/>
    </xf>
    <xf numFmtId="177" fontId="3" fillId="38" borderId="20" xfId="0" applyNumberFormat="1" applyFont="1" applyFill="1" applyBorder="1" applyAlignment="1">
      <alignment horizontal="center"/>
    </xf>
    <xf numFmtId="177" fontId="3" fillId="38" borderId="10" xfId="0" applyNumberFormat="1" applyFont="1" applyFill="1" applyBorder="1" applyAlignment="1">
      <alignment horizontal="center"/>
    </xf>
    <xf numFmtId="177" fontId="3" fillId="37" borderId="1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7" fontId="3" fillId="36" borderId="22" xfId="0" applyNumberFormat="1" applyFont="1" applyFill="1" applyBorder="1" applyAlignment="1">
      <alignment horizontal="center"/>
    </xf>
    <xf numFmtId="177" fontId="3" fillId="36" borderId="23" xfId="0" applyNumberFormat="1" applyFont="1" applyFill="1" applyBorder="1" applyAlignment="1">
      <alignment horizontal="center"/>
    </xf>
    <xf numFmtId="177" fontId="3" fillId="36" borderId="24" xfId="0" applyNumberFormat="1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177" fontId="3" fillId="37" borderId="29" xfId="0" applyNumberFormat="1" applyFont="1" applyFill="1" applyBorder="1" applyAlignment="1">
      <alignment horizontal="center"/>
    </xf>
    <xf numFmtId="177" fontId="3" fillId="37" borderId="30" xfId="0" applyNumberFormat="1" applyFont="1" applyFill="1" applyBorder="1" applyAlignment="1">
      <alignment horizontal="center"/>
    </xf>
    <xf numFmtId="177" fontId="3" fillId="37" borderId="31" xfId="0" applyNumberFormat="1" applyFont="1" applyFill="1" applyBorder="1" applyAlignment="1">
      <alignment horizontal="center"/>
    </xf>
    <xf numFmtId="177" fontId="3" fillId="0" borderId="32" xfId="0" applyNumberFormat="1" applyFont="1" applyFill="1" applyBorder="1" applyAlignment="1">
      <alignment/>
    </xf>
    <xf numFmtId="177" fontId="3" fillId="35" borderId="32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"/>
  <sheetViews>
    <sheetView showGridLines="0"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3" width="5.625" style="0" customWidth="1"/>
    <col min="4" max="13" width="12.625" style="0" customWidth="1"/>
  </cols>
  <sheetData>
    <row r="1" spans="1:13" ht="18.75">
      <c r="A1" s="6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"/>
    </row>
    <row r="2" spans="1:13" ht="19.5" thickBot="1">
      <c r="A2" s="1"/>
      <c r="B2" s="1"/>
      <c r="C2" s="1"/>
      <c r="D2" s="1"/>
      <c r="E2" s="1"/>
      <c r="F2" s="1"/>
      <c r="G2" s="1"/>
      <c r="H2" s="1"/>
      <c r="I2" s="1"/>
      <c r="J2" s="1"/>
      <c r="K2" s="16" t="s">
        <v>17</v>
      </c>
      <c r="L2" s="18"/>
      <c r="M2" s="2" t="s">
        <v>0</v>
      </c>
    </row>
    <row r="3" spans="1:13" ht="24.75" customHeight="1">
      <c r="A3" s="36" t="s">
        <v>2</v>
      </c>
      <c r="B3" s="37"/>
      <c r="C3" s="37"/>
      <c r="D3" s="34" t="s">
        <v>10</v>
      </c>
      <c r="E3" s="38"/>
      <c r="F3" s="34" t="s">
        <v>3</v>
      </c>
      <c r="G3" s="38"/>
      <c r="H3" s="34" t="s">
        <v>14</v>
      </c>
      <c r="I3" s="38"/>
      <c r="J3" s="34" t="s">
        <v>4</v>
      </c>
      <c r="K3" s="38"/>
      <c r="L3" s="34" t="s">
        <v>5</v>
      </c>
      <c r="M3" s="35"/>
    </row>
    <row r="4" spans="1:13" ht="24.75" customHeight="1" thickBot="1">
      <c r="A4" s="39" t="s">
        <v>6</v>
      </c>
      <c r="B4" s="40"/>
      <c r="C4" s="40"/>
      <c r="D4" s="9" t="s">
        <v>7</v>
      </c>
      <c r="E4" s="9" t="s">
        <v>9</v>
      </c>
      <c r="F4" s="9" t="s">
        <v>7</v>
      </c>
      <c r="G4" s="9" t="s">
        <v>8</v>
      </c>
      <c r="H4" s="9" t="s">
        <v>7</v>
      </c>
      <c r="I4" s="9" t="s">
        <v>8</v>
      </c>
      <c r="J4" s="9" t="s">
        <v>7</v>
      </c>
      <c r="K4" s="9" t="s">
        <v>8</v>
      </c>
      <c r="L4" s="9" t="s">
        <v>7</v>
      </c>
      <c r="M4" s="10" t="s">
        <v>8</v>
      </c>
    </row>
    <row r="5" spans="1:13" ht="21.75" customHeight="1">
      <c r="A5" s="31" t="s">
        <v>11</v>
      </c>
      <c r="B5" s="32"/>
      <c r="C5" s="33"/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12</v>
      </c>
      <c r="K5" s="14">
        <v>2646</v>
      </c>
      <c r="L5" s="14">
        <f>D5+F5+J5</f>
        <v>12</v>
      </c>
      <c r="M5" s="15">
        <f>E5+G5+K5</f>
        <v>2646</v>
      </c>
    </row>
    <row r="6" spans="1:13" ht="21.75" customHeight="1">
      <c r="A6" s="19">
        <v>48</v>
      </c>
      <c r="B6" s="20"/>
      <c r="C6" s="21"/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102</v>
      </c>
      <c r="K6" s="3">
        <v>30058</v>
      </c>
      <c r="L6" s="3">
        <f aca="true" t="shared" si="0" ref="L6:L39">D6+F6+J6</f>
        <v>102</v>
      </c>
      <c r="M6" s="8">
        <f>E6+G6+K6</f>
        <v>30058</v>
      </c>
    </row>
    <row r="7" spans="1:13" ht="21.75" customHeight="1">
      <c r="A7" s="19">
        <v>49</v>
      </c>
      <c r="B7" s="20"/>
      <c r="C7" s="21"/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175</v>
      </c>
      <c r="K7" s="3">
        <v>45546.05</v>
      </c>
      <c r="L7" s="3">
        <f t="shared" si="0"/>
        <v>175</v>
      </c>
      <c r="M7" s="8">
        <f>E7+G7+K7</f>
        <v>45546.05</v>
      </c>
    </row>
    <row r="8" spans="1:13" ht="21.75" customHeight="1">
      <c r="A8" s="19">
        <v>50</v>
      </c>
      <c r="B8" s="20"/>
      <c r="C8" s="21"/>
      <c r="D8" s="3">
        <v>3</v>
      </c>
      <c r="E8" s="3">
        <v>2701</v>
      </c>
      <c r="F8" s="3">
        <v>2</v>
      </c>
      <c r="G8" s="3">
        <v>1747</v>
      </c>
      <c r="H8" s="3">
        <v>0</v>
      </c>
      <c r="I8" s="3">
        <v>0</v>
      </c>
      <c r="J8" s="3">
        <v>227</v>
      </c>
      <c r="K8" s="3">
        <v>56018.05</v>
      </c>
      <c r="L8" s="3">
        <f t="shared" si="0"/>
        <v>232</v>
      </c>
      <c r="M8" s="8">
        <f aca="true" t="shared" si="1" ref="M8:M39">E8+G8+K8</f>
        <v>60466.05</v>
      </c>
    </row>
    <row r="9" spans="1:13" ht="21.75" customHeight="1">
      <c r="A9" s="19">
        <v>51</v>
      </c>
      <c r="B9" s="20"/>
      <c r="C9" s="21"/>
      <c r="D9" s="3">
        <v>3</v>
      </c>
      <c r="E9" s="3">
        <v>3701</v>
      </c>
      <c r="F9" s="3">
        <v>2</v>
      </c>
      <c r="G9" s="3">
        <v>1747</v>
      </c>
      <c r="H9" s="3">
        <v>0</v>
      </c>
      <c r="I9" s="3">
        <v>0</v>
      </c>
      <c r="J9" s="3">
        <v>312</v>
      </c>
      <c r="K9" s="3">
        <v>65513.05</v>
      </c>
      <c r="L9" s="3">
        <f t="shared" si="0"/>
        <v>317</v>
      </c>
      <c r="M9" s="8">
        <f t="shared" si="1"/>
        <v>70961.05</v>
      </c>
    </row>
    <row r="10" spans="1:13" ht="21.75" customHeight="1">
      <c r="A10" s="19">
        <v>52</v>
      </c>
      <c r="B10" s="20"/>
      <c r="C10" s="21"/>
      <c r="D10" s="3">
        <v>4</v>
      </c>
      <c r="E10" s="3">
        <v>3736</v>
      </c>
      <c r="F10" s="3">
        <v>4</v>
      </c>
      <c r="G10" s="3">
        <v>4739</v>
      </c>
      <c r="H10" s="3">
        <v>0</v>
      </c>
      <c r="I10" s="3">
        <v>0</v>
      </c>
      <c r="J10" s="3">
        <v>361</v>
      </c>
      <c r="K10" s="3">
        <v>71763.05</v>
      </c>
      <c r="L10" s="3">
        <f t="shared" si="0"/>
        <v>369</v>
      </c>
      <c r="M10" s="8">
        <f t="shared" si="1"/>
        <v>80238.05</v>
      </c>
    </row>
    <row r="11" spans="1:13" ht="21.75" customHeight="1">
      <c r="A11" s="19">
        <v>53</v>
      </c>
      <c r="B11" s="20"/>
      <c r="C11" s="21"/>
      <c r="D11" s="3">
        <v>4</v>
      </c>
      <c r="E11" s="3">
        <v>3736</v>
      </c>
      <c r="F11" s="3">
        <v>4</v>
      </c>
      <c r="G11" s="3">
        <v>4739</v>
      </c>
      <c r="H11" s="3">
        <v>0</v>
      </c>
      <c r="I11" s="3">
        <v>0</v>
      </c>
      <c r="J11" s="3">
        <v>402</v>
      </c>
      <c r="K11" s="3">
        <v>74830.05</v>
      </c>
      <c r="L11" s="3">
        <f t="shared" si="0"/>
        <v>410</v>
      </c>
      <c r="M11" s="8">
        <f t="shared" si="1"/>
        <v>83305.05</v>
      </c>
    </row>
    <row r="12" spans="1:13" ht="21.75" customHeight="1">
      <c r="A12" s="19">
        <v>54</v>
      </c>
      <c r="B12" s="20"/>
      <c r="C12" s="21"/>
      <c r="D12" s="3">
        <v>5</v>
      </c>
      <c r="E12" s="3">
        <v>5631</v>
      </c>
      <c r="F12" s="3">
        <v>5</v>
      </c>
      <c r="G12" s="3">
        <v>4889</v>
      </c>
      <c r="H12" s="3">
        <v>0</v>
      </c>
      <c r="I12" s="3">
        <v>0</v>
      </c>
      <c r="J12" s="3">
        <v>427</v>
      </c>
      <c r="K12" s="3">
        <v>76333.05</v>
      </c>
      <c r="L12" s="3">
        <f t="shared" si="0"/>
        <v>437</v>
      </c>
      <c r="M12" s="8">
        <f t="shared" si="1"/>
        <v>86853.05</v>
      </c>
    </row>
    <row r="13" spans="1:13" ht="21.75" customHeight="1">
      <c r="A13" s="19">
        <v>55</v>
      </c>
      <c r="B13" s="20"/>
      <c r="C13" s="21"/>
      <c r="D13" s="3">
        <v>5</v>
      </c>
      <c r="E13" s="3">
        <v>5631</v>
      </c>
      <c r="F13" s="3">
        <v>6</v>
      </c>
      <c r="G13" s="3">
        <v>5434</v>
      </c>
      <c r="H13" s="3">
        <v>0</v>
      </c>
      <c r="I13" s="3">
        <v>0</v>
      </c>
      <c r="J13" s="3">
        <v>445</v>
      </c>
      <c r="K13" s="3">
        <v>77646.05</v>
      </c>
      <c r="L13" s="3">
        <f t="shared" si="0"/>
        <v>456</v>
      </c>
      <c r="M13" s="8">
        <f t="shared" si="1"/>
        <v>88711.05</v>
      </c>
    </row>
    <row r="14" spans="1:13" ht="21.75" customHeight="1">
      <c r="A14" s="19">
        <v>56</v>
      </c>
      <c r="B14" s="20"/>
      <c r="C14" s="21"/>
      <c r="D14" s="3">
        <v>5</v>
      </c>
      <c r="E14" s="3">
        <v>5631</v>
      </c>
      <c r="F14" s="3">
        <v>8</v>
      </c>
      <c r="G14" s="3">
        <v>7422</v>
      </c>
      <c r="H14" s="3">
        <v>0</v>
      </c>
      <c r="I14" s="3">
        <v>0</v>
      </c>
      <c r="J14" s="3">
        <v>465</v>
      </c>
      <c r="K14" s="3">
        <v>78977.05</v>
      </c>
      <c r="L14" s="3">
        <f t="shared" si="0"/>
        <v>478</v>
      </c>
      <c r="M14" s="8">
        <f t="shared" si="1"/>
        <v>92030.05</v>
      </c>
    </row>
    <row r="15" spans="1:13" ht="21.75" customHeight="1">
      <c r="A15" s="19">
        <v>57</v>
      </c>
      <c r="B15" s="20"/>
      <c r="C15" s="21"/>
      <c r="D15" s="3">
        <v>5</v>
      </c>
      <c r="E15" s="3">
        <v>5631</v>
      </c>
      <c r="F15" s="3">
        <v>8</v>
      </c>
      <c r="G15" s="3">
        <v>7422</v>
      </c>
      <c r="H15" s="3">
        <v>0</v>
      </c>
      <c r="I15" s="3">
        <v>0</v>
      </c>
      <c r="J15" s="3">
        <v>475</v>
      </c>
      <c r="K15" s="3">
        <v>80268.05</v>
      </c>
      <c r="L15" s="3">
        <f t="shared" si="0"/>
        <v>488</v>
      </c>
      <c r="M15" s="8">
        <f t="shared" si="1"/>
        <v>93321.05</v>
      </c>
    </row>
    <row r="16" spans="1:13" ht="21.75" customHeight="1">
      <c r="A16" s="19">
        <v>58</v>
      </c>
      <c r="B16" s="20"/>
      <c r="C16" s="21"/>
      <c r="D16" s="3">
        <v>5</v>
      </c>
      <c r="E16" s="3">
        <v>5631</v>
      </c>
      <c r="F16" s="3">
        <v>9</v>
      </c>
      <c r="G16" s="3">
        <v>7550</v>
      </c>
      <c r="H16" s="3">
        <v>0</v>
      </c>
      <c r="I16" s="3">
        <v>0</v>
      </c>
      <c r="J16" s="3">
        <v>482</v>
      </c>
      <c r="K16" s="3">
        <v>80048.05</v>
      </c>
      <c r="L16" s="3">
        <f t="shared" si="0"/>
        <v>496</v>
      </c>
      <c r="M16" s="8">
        <f t="shared" si="1"/>
        <v>93229.05</v>
      </c>
    </row>
    <row r="17" spans="1:13" ht="21.75" customHeight="1">
      <c r="A17" s="19">
        <v>59</v>
      </c>
      <c r="B17" s="20"/>
      <c r="C17" s="21"/>
      <c r="D17" s="3">
        <v>5</v>
      </c>
      <c r="E17" s="3">
        <v>5631</v>
      </c>
      <c r="F17" s="3">
        <v>9</v>
      </c>
      <c r="G17" s="3">
        <v>7550</v>
      </c>
      <c r="H17" s="3">
        <v>0</v>
      </c>
      <c r="I17" s="3">
        <v>0</v>
      </c>
      <c r="J17" s="3">
        <v>486</v>
      </c>
      <c r="K17" s="3">
        <v>76185.05</v>
      </c>
      <c r="L17" s="3">
        <f t="shared" si="0"/>
        <v>500</v>
      </c>
      <c r="M17" s="8">
        <f t="shared" si="1"/>
        <v>89366.05</v>
      </c>
    </row>
    <row r="18" spans="1:13" ht="21.75" customHeight="1">
      <c r="A18" s="19">
        <v>60</v>
      </c>
      <c r="B18" s="20"/>
      <c r="C18" s="21"/>
      <c r="D18" s="3">
        <v>5</v>
      </c>
      <c r="E18" s="3">
        <v>5631</v>
      </c>
      <c r="F18" s="3">
        <v>9</v>
      </c>
      <c r="G18" s="3">
        <v>7550</v>
      </c>
      <c r="H18" s="3">
        <v>0</v>
      </c>
      <c r="I18" s="3">
        <v>0</v>
      </c>
      <c r="J18" s="3">
        <v>490</v>
      </c>
      <c r="K18" s="3">
        <v>76937.05</v>
      </c>
      <c r="L18" s="3">
        <f t="shared" si="0"/>
        <v>504</v>
      </c>
      <c r="M18" s="8">
        <f t="shared" si="1"/>
        <v>90118.05</v>
      </c>
    </row>
    <row r="19" spans="1:13" ht="21.75" customHeight="1">
      <c r="A19" s="19">
        <v>61</v>
      </c>
      <c r="B19" s="20"/>
      <c r="C19" s="21"/>
      <c r="D19" s="3">
        <v>5</v>
      </c>
      <c r="E19" s="3">
        <v>5631</v>
      </c>
      <c r="F19" s="3">
        <v>9</v>
      </c>
      <c r="G19" s="3">
        <v>7550</v>
      </c>
      <c r="H19" s="3">
        <v>0</v>
      </c>
      <c r="I19" s="3">
        <v>0</v>
      </c>
      <c r="J19" s="3">
        <v>493</v>
      </c>
      <c r="K19" s="3">
        <v>71859.05</v>
      </c>
      <c r="L19" s="3">
        <f t="shared" si="0"/>
        <v>507</v>
      </c>
      <c r="M19" s="8">
        <f t="shared" si="1"/>
        <v>85040.05</v>
      </c>
    </row>
    <row r="20" spans="1:13" ht="21.75" customHeight="1">
      <c r="A20" s="19">
        <v>62</v>
      </c>
      <c r="B20" s="20"/>
      <c r="C20" s="21"/>
      <c r="D20" s="3">
        <v>5</v>
      </c>
      <c r="E20" s="3">
        <v>5631</v>
      </c>
      <c r="F20" s="3">
        <v>9</v>
      </c>
      <c r="G20" s="3">
        <v>7550</v>
      </c>
      <c r="H20" s="3">
        <v>0</v>
      </c>
      <c r="I20" s="3">
        <v>0</v>
      </c>
      <c r="J20" s="3">
        <v>496</v>
      </c>
      <c r="K20" s="3">
        <v>71886.05</v>
      </c>
      <c r="L20" s="3">
        <f t="shared" si="0"/>
        <v>510</v>
      </c>
      <c r="M20" s="8">
        <f t="shared" si="1"/>
        <v>85067.05</v>
      </c>
    </row>
    <row r="21" spans="1:13" ht="21.75" customHeight="1">
      <c r="A21" s="19">
        <v>63</v>
      </c>
      <c r="B21" s="20"/>
      <c r="C21" s="21"/>
      <c r="D21" s="3">
        <v>5</v>
      </c>
      <c r="E21" s="3">
        <v>5631</v>
      </c>
      <c r="F21" s="3">
        <v>9</v>
      </c>
      <c r="G21" s="3">
        <v>7550</v>
      </c>
      <c r="H21" s="3">
        <v>0</v>
      </c>
      <c r="I21" s="3">
        <v>0</v>
      </c>
      <c r="J21" s="3">
        <v>501</v>
      </c>
      <c r="K21" s="3">
        <v>72091.05</v>
      </c>
      <c r="L21" s="3">
        <f t="shared" si="0"/>
        <v>515</v>
      </c>
      <c r="M21" s="8">
        <f t="shared" si="1"/>
        <v>85272.05</v>
      </c>
    </row>
    <row r="22" spans="1:13" ht="21.75" customHeight="1">
      <c r="A22" s="19" t="s">
        <v>12</v>
      </c>
      <c r="B22" s="20"/>
      <c r="C22" s="21"/>
      <c r="D22" s="3">
        <v>5</v>
      </c>
      <c r="E22" s="3">
        <v>5631</v>
      </c>
      <c r="F22" s="3">
        <v>9</v>
      </c>
      <c r="G22" s="3">
        <v>7550</v>
      </c>
      <c r="H22" s="3">
        <v>0</v>
      </c>
      <c r="I22" s="3">
        <v>0</v>
      </c>
      <c r="J22" s="3">
        <v>507</v>
      </c>
      <c r="K22" s="3">
        <v>72072.05</v>
      </c>
      <c r="L22" s="3">
        <f t="shared" si="0"/>
        <v>521</v>
      </c>
      <c r="M22" s="8">
        <f t="shared" si="1"/>
        <v>85253.05</v>
      </c>
    </row>
    <row r="23" spans="1:13" ht="21.75" customHeight="1">
      <c r="A23" s="19">
        <v>2</v>
      </c>
      <c r="B23" s="20"/>
      <c r="C23" s="21"/>
      <c r="D23" s="3">
        <v>5</v>
      </c>
      <c r="E23" s="3">
        <v>5631</v>
      </c>
      <c r="F23" s="3">
        <v>9</v>
      </c>
      <c r="G23" s="3">
        <v>7550</v>
      </c>
      <c r="H23" s="3">
        <v>0</v>
      </c>
      <c r="I23" s="3">
        <v>0</v>
      </c>
      <c r="J23" s="3">
        <v>509</v>
      </c>
      <c r="K23" s="3">
        <v>72404.05</v>
      </c>
      <c r="L23" s="3">
        <f t="shared" si="0"/>
        <v>523</v>
      </c>
      <c r="M23" s="8">
        <f t="shared" si="1"/>
        <v>85585.05</v>
      </c>
    </row>
    <row r="24" spans="1:13" ht="21.75" customHeight="1">
      <c r="A24" s="19">
        <v>3</v>
      </c>
      <c r="B24" s="20"/>
      <c r="C24" s="21"/>
      <c r="D24" s="3">
        <v>5</v>
      </c>
      <c r="E24" s="3">
        <v>5631</v>
      </c>
      <c r="F24" s="3">
        <v>9</v>
      </c>
      <c r="G24" s="3">
        <v>7550</v>
      </c>
      <c r="H24" s="3">
        <v>0</v>
      </c>
      <c r="I24" s="3">
        <v>0</v>
      </c>
      <c r="J24" s="3">
        <v>511</v>
      </c>
      <c r="K24" s="3">
        <v>72431.05</v>
      </c>
      <c r="L24" s="3">
        <f t="shared" si="0"/>
        <v>525</v>
      </c>
      <c r="M24" s="8">
        <f t="shared" si="1"/>
        <v>85612.05</v>
      </c>
    </row>
    <row r="25" spans="1:13" ht="21.75" customHeight="1">
      <c r="A25" s="19">
        <v>4</v>
      </c>
      <c r="B25" s="20"/>
      <c r="C25" s="21"/>
      <c r="D25" s="3">
        <v>5</v>
      </c>
      <c r="E25" s="3">
        <v>5631</v>
      </c>
      <c r="F25" s="3">
        <v>10</v>
      </c>
      <c r="G25" s="3">
        <v>21593</v>
      </c>
      <c r="H25" s="3">
        <v>0</v>
      </c>
      <c r="I25" s="3">
        <v>0</v>
      </c>
      <c r="J25" s="3">
        <v>514</v>
      </c>
      <c r="K25" s="3">
        <v>73278.05</v>
      </c>
      <c r="L25" s="3">
        <f t="shared" si="0"/>
        <v>529</v>
      </c>
      <c r="M25" s="8">
        <f t="shared" si="1"/>
        <v>100502.05</v>
      </c>
    </row>
    <row r="26" spans="1:13" ht="21.75" customHeight="1">
      <c r="A26" s="19">
        <v>5</v>
      </c>
      <c r="B26" s="20"/>
      <c r="C26" s="21"/>
      <c r="D26" s="3">
        <v>5</v>
      </c>
      <c r="E26" s="3">
        <v>5631</v>
      </c>
      <c r="F26" s="3">
        <v>10</v>
      </c>
      <c r="G26" s="3">
        <v>21593</v>
      </c>
      <c r="H26" s="3">
        <v>0</v>
      </c>
      <c r="I26" s="3">
        <v>0</v>
      </c>
      <c r="J26" s="3">
        <v>515</v>
      </c>
      <c r="K26" s="3">
        <v>73278.05</v>
      </c>
      <c r="L26" s="3">
        <f t="shared" si="0"/>
        <v>530</v>
      </c>
      <c r="M26" s="8">
        <f t="shared" si="1"/>
        <v>100502.05</v>
      </c>
    </row>
    <row r="27" spans="1:13" ht="21.75" customHeight="1">
      <c r="A27" s="19">
        <v>6</v>
      </c>
      <c r="B27" s="20"/>
      <c r="C27" s="21"/>
      <c r="D27" s="3">
        <v>5</v>
      </c>
      <c r="E27" s="3">
        <v>5631</v>
      </c>
      <c r="F27" s="3">
        <v>10</v>
      </c>
      <c r="G27" s="3">
        <v>21593</v>
      </c>
      <c r="H27" s="3">
        <v>0</v>
      </c>
      <c r="I27" s="3">
        <v>0</v>
      </c>
      <c r="J27" s="3">
        <v>516</v>
      </c>
      <c r="K27" s="3">
        <v>73404.05</v>
      </c>
      <c r="L27" s="3">
        <f t="shared" si="0"/>
        <v>531</v>
      </c>
      <c r="M27" s="8">
        <f t="shared" si="1"/>
        <v>100628.05</v>
      </c>
    </row>
    <row r="28" spans="1:13" ht="21.75" customHeight="1">
      <c r="A28" s="19">
        <v>7</v>
      </c>
      <c r="B28" s="20"/>
      <c r="C28" s="21"/>
      <c r="D28" s="3">
        <v>5</v>
      </c>
      <c r="E28" s="3">
        <v>5631</v>
      </c>
      <c r="F28" s="3">
        <v>10</v>
      </c>
      <c r="G28" s="3">
        <v>21593</v>
      </c>
      <c r="H28" s="3">
        <v>0</v>
      </c>
      <c r="I28" s="3">
        <v>0</v>
      </c>
      <c r="J28" s="3">
        <v>516</v>
      </c>
      <c r="K28" s="3">
        <v>73412.05</v>
      </c>
      <c r="L28" s="3">
        <f t="shared" si="0"/>
        <v>531</v>
      </c>
      <c r="M28" s="8">
        <f t="shared" si="1"/>
        <v>100636.05</v>
      </c>
    </row>
    <row r="29" spans="1:13" ht="21.75" customHeight="1">
      <c r="A29" s="19">
        <v>8</v>
      </c>
      <c r="B29" s="20"/>
      <c r="C29" s="21"/>
      <c r="D29" s="3">
        <v>5</v>
      </c>
      <c r="E29" s="3">
        <v>5631</v>
      </c>
      <c r="F29" s="3">
        <v>10</v>
      </c>
      <c r="G29" s="3">
        <v>21593</v>
      </c>
      <c r="H29" s="3">
        <v>0</v>
      </c>
      <c r="I29" s="3">
        <v>0</v>
      </c>
      <c r="J29" s="3">
        <v>516</v>
      </c>
      <c r="K29" s="3">
        <v>73455.05</v>
      </c>
      <c r="L29" s="3">
        <f t="shared" si="0"/>
        <v>531</v>
      </c>
      <c r="M29" s="8">
        <f t="shared" si="1"/>
        <v>100679.05</v>
      </c>
    </row>
    <row r="30" spans="1:13" ht="21.75" customHeight="1">
      <c r="A30" s="19">
        <v>9</v>
      </c>
      <c r="B30" s="20"/>
      <c r="C30" s="21"/>
      <c r="D30" s="3">
        <v>5</v>
      </c>
      <c r="E30" s="3">
        <v>5631</v>
      </c>
      <c r="F30" s="3">
        <v>10</v>
      </c>
      <c r="G30" s="3">
        <v>21593</v>
      </c>
      <c r="H30" s="3">
        <v>0</v>
      </c>
      <c r="I30" s="3">
        <v>0</v>
      </c>
      <c r="J30" s="3">
        <v>519</v>
      </c>
      <c r="K30" s="3">
        <v>73608.05</v>
      </c>
      <c r="L30" s="3">
        <f t="shared" si="0"/>
        <v>534</v>
      </c>
      <c r="M30" s="8">
        <f t="shared" si="1"/>
        <v>100832.05</v>
      </c>
    </row>
    <row r="31" spans="1:13" ht="21.75" customHeight="1">
      <c r="A31" s="19">
        <v>10</v>
      </c>
      <c r="B31" s="20"/>
      <c r="C31" s="21"/>
      <c r="D31" s="3">
        <v>5</v>
      </c>
      <c r="E31" s="3">
        <v>5631</v>
      </c>
      <c r="F31" s="3">
        <v>10</v>
      </c>
      <c r="G31" s="3">
        <v>21593</v>
      </c>
      <c r="H31" s="3">
        <v>0</v>
      </c>
      <c r="I31" s="3">
        <v>0</v>
      </c>
      <c r="J31" s="3">
        <v>523</v>
      </c>
      <c r="K31" s="3">
        <v>73726.05</v>
      </c>
      <c r="L31" s="3">
        <f t="shared" si="0"/>
        <v>538</v>
      </c>
      <c r="M31" s="8">
        <f t="shared" si="1"/>
        <v>100950.05</v>
      </c>
    </row>
    <row r="32" spans="1:13" ht="21.75" customHeight="1">
      <c r="A32" s="19">
        <v>11</v>
      </c>
      <c r="B32" s="20"/>
      <c r="C32" s="21"/>
      <c r="D32" s="3">
        <v>5</v>
      </c>
      <c r="E32" s="3">
        <v>5631</v>
      </c>
      <c r="F32" s="3">
        <v>10</v>
      </c>
      <c r="G32" s="3">
        <v>21593</v>
      </c>
      <c r="H32" s="3">
        <v>0</v>
      </c>
      <c r="I32" s="3">
        <v>0</v>
      </c>
      <c r="J32" s="3">
        <v>524</v>
      </c>
      <c r="K32" s="3">
        <v>73738.05</v>
      </c>
      <c r="L32" s="3">
        <f t="shared" si="0"/>
        <v>539</v>
      </c>
      <c r="M32" s="8">
        <f t="shared" si="1"/>
        <v>100962.05</v>
      </c>
    </row>
    <row r="33" spans="1:13" ht="21.75" customHeight="1">
      <c r="A33" s="19">
        <v>12</v>
      </c>
      <c r="B33" s="20"/>
      <c r="C33" s="21"/>
      <c r="D33" s="3">
        <v>5</v>
      </c>
      <c r="E33" s="3">
        <v>5631</v>
      </c>
      <c r="F33" s="3">
        <v>10</v>
      </c>
      <c r="G33" s="3">
        <v>21593</v>
      </c>
      <c r="H33" s="3">
        <v>0</v>
      </c>
      <c r="I33" s="3">
        <v>0</v>
      </c>
      <c r="J33" s="3">
        <v>524</v>
      </c>
      <c r="K33" s="3">
        <v>73738.05</v>
      </c>
      <c r="L33" s="3">
        <f t="shared" si="0"/>
        <v>539</v>
      </c>
      <c r="M33" s="8">
        <f t="shared" si="1"/>
        <v>100962.05</v>
      </c>
    </row>
    <row r="34" spans="1:13" ht="21.75" customHeight="1">
      <c r="A34" s="19">
        <v>13</v>
      </c>
      <c r="B34" s="20"/>
      <c r="C34" s="21"/>
      <c r="D34" s="3">
        <v>5</v>
      </c>
      <c r="E34" s="3">
        <v>5631</v>
      </c>
      <c r="F34" s="3">
        <v>10</v>
      </c>
      <c r="G34" s="3">
        <v>21593</v>
      </c>
      <c r="H34" s="3">
        <v>0</v>
      </c>
      <c r="I34" s="3">
        <v>0</v>
      </c>
      <c r="J34" s="3">
        <v>528</v>
      </c>
      <c r="K34" s="3">
        <v>73862.64</v>
      </c>
      <c r="L34" s="3">
        <f t="shared" si="0"/>
        <v>543</v>
      </c>
      <c r="M34" s="8">
        <f t="shared" si="1"/>
        <v>101086.64</v>
      </c>
    </row>
    <row r="35" spans="1:13" ht="21.75" customHeight="1">
      <c r="A35" s="22">
        <v>14</v>
      </c>
      <c r="B35" s="23"/>
      <c r="C35" s="23"/>
      <c r="D35" s="3">
        <v>5</v>
      </c>
      <c r="E35" s="3">
        <v>5631</v>
      </c>
      <c r="F35" s="3">
        <v>10</v>
      </c>
      <c r="G35" s="3">
        <v>21593</v>
      </c>
      <c r="H35" s="3">
        <v>0</v>
      </c>
      <c r="I35" s="3">
        <v>0</v>
      </c>
      <c r="J35" s="3">
        <v>530</v>
      </c>
      <c r="K35" s="3">
        <v>74020.86</v>
      </c>
      <c r="L35" s="3">
        <f t="shared" si="0"/>
        <v>545</v>
      </c>
      <c r="M35" s="8">
        <f t="shared" si="1"/>
        <v>101244.86</v>
      </c>
    </row>
    <row r="36" spans="1:13" ht="21.75" customHeight="1">
      <c r="A36" s="22">
        <v>15</v>
      </c>
      <c r="B36" s="23"/>
      <c r="C36" s="23"/>
      <c r="D36" s="3">
        <v>5</v>
      </c>
      <c r="E36" s="3">
        <v>5631</v>
      </c>
      <c r="F36" s="3">
        <v>10</v>
      </c>
      <c r="G36" s="3">
        <v>21593</v>
      </c>
      <c r="H36" s="3">
        <v>0</v>
      </c>
      <c r="I36" s="3">
        <v>0</v>
      </c>
      <c r="J36" s="3">
        <v>534</v>
      </c>
      <c r="K36" s="3">
        <v>76332.31</v>
      </c>
      <c r="L36" s="3">
        <f t="shared" si="0"/>
        <v>549</v>
      </c>
      <c r="M36" s="8">
        <f t="shared" si="1"/>
        <v>103556.31</v>
      </c>
    </row>
    <row r="37" spans="1:13" ht="21.75" customHeight="1">
      <c r="A37" s="19">
        <v>16</v>
      </c>
      <c r="B37" s="20"/>
      <c r="C37" s="21"/>
      <c r="D37" s="3">
        <v>5</v>
      </c>
      <c r="E37" s="3">
        <v>5631</v>
      </c>
      <c r="F37" s="3">
        <v>10</v>
      </c>
      <c r="G37" s="3">
        <v>21593</v>
      </c>
      <c r="H37" s="3">
        <v>0</v>
      </c>
      <c r="I37" s="3">
        <v>0</v>
      </c>
      <c r="J37" s="3">
        <v>536</v>
      </c>
      <c r="K37" s="3">
        <v>76338.05</v>
      </c>
      <c r="L37" s="3">
        <f>D37+F37+J37</f>
        <v>551</v>
      </c>
      <c r="M37" s="8">
        <f>E37+G37+K37</f>
        <v>103562.05</v>
      </c>
    </row>
    <row r="38" spans="1:13" ht="21.75" customHeight="1">
      <c r="A38" s="19">
        <v>17</v>
      </c>
      <c r="B38" s="20"/>
      <c r="C38" s="21"/>
      <c r="D38" s="3">
        <v>5</v>
      </c>
      <c r="E38" s="3">
        <v>5631</v>
      </c>
      <c r="F38" s="3">
        <v>10</v>
      </c>
      <c r="G38" s="3">
        <v>21593</v>
      </c>
      <c r="H38" s="3">
        <v>0</v>
      </c>
      <c r="I38" s="3">
        <v>0</v>
      </c>
      <c r="J38" s="3">
        <v>536</v>
      </c>
      <c r="K38" s="3">
        <v>76340.43000000001</v>
      </c>
      <c r="L38" s="3">
        <f>D38+F38+J38</f>
        <v>551</v>
      </c>
      <c r="M38" s="8">
        <f>E38+G38+K38</f>
        <v>103564.43000000001</v>
      </c>
    </row>
    <row r="39" spans="1:13" ht="21.75" customHeight="1">
      <c r="A39" s="19">
        <v>18</v>
      </c>
      <c r="B39" s="20"/>
      <c r="C39" s="21"/>
      <c r="D39" s="3">
        <v>5</v>
      </c>
      <c r="E39" s="3">
        <v>5631</v>
      </c>
      <c r="F39" s="3">
        <v>10</v>
      </c>
      <c r="G39" s="3">
        <v>21593</v>
      </c>
      <c r="H39" s="3">
        <v>0</v>
      </c>
      <c r="I39" s="3">
        <v>0</v>
      </c>
      <c r="J39" s="3">
        <v>536</v>
      </c>
      <c r="K39" s="3">
        <v>76450.05</v>
      </c>
      <c r="L39" s="3">
        <f t="shared" si="0"/>
        <v>551</v>
      </c>
      <c r="M39" s="11">
        <f t="shared" si="1"/>
        <v>103674.05</v>
      </c>
    </row>
    <row r="40" spans="1:13" ht="21.75" customHeight="1">
      <c r="A40" s="19">
        <v>19</v>
      </c>
      <c r="B40" s="20"/>
      <c r="C40" s="21"/>
      <c r="D40" s="3">
        <v>5</v>
      </c>
      <c r="E40" s="3">
        <v>5631</v>
      </c>
      <c r="F40" s="3">
        <v>10</v>
      </c>
      <c r="G40" s="3">
        <v>21593</v>
      </c>
      <c r="H40" s="3">
        <v>0</v>
      </c>
      <c r="I40" s="3">
        <v>0</v>
      </c>
      <c r="J40" s="3">
        <v>536</v>
      </c>
      <c r="K40" s="3">
        <v>76396.78</v>
      </c>
      <c r="L40" s="3">
        <f aca="true" t="shared" si="2" ref="L40:L51">D40+F40+J40</f>
        <v>551</v>
      </c>
      <c r="M40" s="8">
        <f aca="true" t="shared" si="3" ref="M40:M51">E40+G40+K40</f>
        <v>103620.78</v>
      </c>
    </row>
    <row r="41" spans="1:13" ht="21.75" customHeight="1">
      <c r="A41" s="19">
        <v>20</v>
      </c>
      <c r="B41" s="20"/>
      <c r="C41" s="21"/>
      <c r="D41" s="3">
        <v>5</v>
      </c>
      <c r="E41" s="3">
        <v>5631</v>
      </c>
      <c r="F41" s="3">
        <v>10</v>
      </c>
      <c r="G41" s="3">
        <v>21593</v>
      </c>
      <c r="H41" s="3">
        <v>0</v>
      </c>
      <c r="I41" s="3">
        <v>0</v>
      </c>
      <c r="J41" s="3">
        <v>537</v>
      </c>
      <c r="K41" s="3">
        <v>76401.05</v>
      </c>
      <c r="L41" s="3">
        <f t="shared" si="2"/>
        <v>552</v>
      </c>
      <c r="M41" s="8">
        <f t="shared" si="3"/>
        <v>103625.05</v>
      </c>
    </row>
    <row r="42" spans="1:13" s="12" customFormat="1" ht="21.75" customHeight="1">
      <c r="A42" s="19">
        <v>21</v>
      </c>
      <c r="B42" s="20"/>
      <c r="C42" s="21"/>
      <c r="D42" s="3">
        <v>5</v>
      </c>
      <c r="E42" s="3">
        <v>5631</v>
      </c>
      <c r="F42" s="3">
        <v>10</v>
      </c>
      <c r="G42" s="3">
        <v>21593</v>
      </c>
      <c r="H42" s="3">
        <v>0</v>
      </c>
      <c r="I42" s="3">
        <v>0</v>
      </c>
      <c r="J42" s="3">
        <v>539</v>
      </c>
      <c r="K42" s="3">
        <v>77310.05</v>
      </c>
      <c r="L42" s="3">
        <f t="shared" si="2"/>
        <v>554</v>
      </c>
      <c r="M42" s="8">
        <f t="shared" si="3"/>
        <v>104534.05</v>
      </c>
    </row>
    <row r="43" spans="1:13" s="12" customFormat="1" ht="21.75" customHeight="1">
      <c r="A43" s="19">
        <v>22</v>
      </c>
      <c r="B43" s="20"/>
      <c r="C43" s="21"/>
      <c r="D43" s="3">
        <v>5</v>
      </c>
      <c r="E43" s="3">
        <v>5631</v>
      </c>
      <c r="F43" s="3">
        <v>10</v>
      </c>
      <c r="G43" s="3">
        <v>21593</v>
      </c>
      <c r="H43" s="3">
        <v>0</v>
      </c>
      <c r="I43" s="3">
        <v>0</v>
      </c>
      <c r="J43" s="3">
        <v>541</v>
      </c>
      <c r="K43" s="3">
        <v>77342.18</v>
      </c>
      <c r="L43" s="3">
        <f t="shared" si="2"/>
        <v>556</v>
      </c>
      <c r="M43" s="8">
        <f t="shared" si="3"/>
        <v>104566.18</v>
      </c>
    </row>
    <row r="44" spans="1:13" s="12" customFormat="1" ht="21.75" customHeight="1">
      <c r="A44" s="19">
        <v>23</v>
      </c>
      <c r="B44" s="20"/>
      <c r="C44" s="21"/>
      <c r="D44" s="3">
        <v>5</v>
      </c>
      <c r="E44" s="3">
        <v>5631</v>
      </c>
      <c r="F44" s="3">
        <v>10</v>
      </c>
      <c r="G44" s="3">
        <v>21593</v>
      </c>
      <c r="H44" s="3">
        <v>0</v>
      </c>
      <c r="I44" s="3">
        <v>0</v>
      </c>
      <c r="J44" s="3">
        <v>541</v>
      </c>
      <c r="K44" s="3">
        <v>77342.18</v>
      </c>
      <c r="L44" s="3">
        <f t="shared" si="2"/>
        <v>556</v>
      </c>
      <c r="M44" s="8">
        <f t="shared" si="3"/>
        <v>104566.18</v>
      </c>
    </row>
    <row r="45" spans="1:13" s="12" customFormat="1" ht="21.75" customHeight="1">
      <c r="A45" s="22">
        <v>24</v>
      </c>
      <c r="B45" s="23"/>
      <c r="C45" s="23"/>
      <c r="D45" s="3">
        <v>5</v>
      </c>
      <c r="E45" s="3">
        <v>5631</v>
      </c>
      <c r="F45" s="3">
        <v>10</v>
      </c>
      <c r="G45" s="3">
        <v>21593</v>
      </c>
      <c r="H45" s="3">
        <v>0</v>
      </c>
      <c r="I45" s="3">
        <v>0</v>
      </c>
      <c r="J45" s="3">
        <v>541</v>
      </c>
      <c r="K45" s="3">
        <v>77342.18</v>
      </c>
      <c r="L45" s="3">
        <f t="shared" si="2"/>
        <v>556</v>
      </c>
      <c r="M45" s="8">
        <f t="shared" si="3"/>
        <v>104566.18</v>
      </c>
    </row>
    <row r="46" spans="1:13" s="12" customFormat="1" ht="21.75" customHeight="1">
      <c r="A46" s="22">
        <v>25</v>
      </c>
      <c r="B46" s="23"/>
      <c r="C46" s="23"/>
      <c r="D46" s="3">
        <v>5</v>
      </c>
      <c r="E46" s="3">
        <v>5631</v>
      </c>
      <c r="F46" s="3">
        <v>10</v>
      </c>
      <c r="G46" s="3">
        <v>21593</v>
      </c>
      <c r="H46" s="3">
        <v>0</v>
      </c>
      <c r="I46" s="3">
        <v>0</v>
      </c>
      <c r="J46" s="3">
        <v>543</v>
      </c>
      <c r="K46" s="3">
        <v>77398</v>
      </c>
      <c r="L46" s="3">
        <f t="shared" si="2"/>
        <v>558</v>
      </c>
      <c r="M46" s="8">
        <f t="shared" si="3"/>
        <v>104622</v>
      </c>
    </row>
    <row r="47" spans="1:13" s="12" customFormat="1" ht="21.75" customHeight="1">
      <c r="A47" s="22">
        <v>26</v>
      </c>
      <c r="B47" s="23"/>
      <c r="C47" s="23"/>
      <c r="D47" s="3">
        <v>5</v>
      </c>
      <c r="E47" s="3">
        <v>5631</v>
      </c>
      <c r="F47" s="3">
        <v>10</v>
      </c>
      <c r="G47" s="13">
        <v>22542</v>
      </c>
      <c r="H47" s="3">
        <v>0</v>
      </c>
      <c r="I47" s="3">
        <v>0</v>
      </c>
      <c r="J47" s="13">
        <v>544</v>
      </c>
      <c r="K47" s="13">
        <v>77408.36</v>
      </c>
      <c r="L47" s="3">
        <f t="shared" si="2"/>
        <v>559</v>
      </c>
      <c r="M47" s="8">
        <f t="shared" si="3"/>
        <v>105581.36</v>
      </c>
    </row>
    <row r="48" spans="1:13" s="12" customFormat="1" ht="21.75" customHeight="1">
      <c r="A48" s="22">
        <v>27</v>
      </c>
      <c r="B48" s="23"/>
      <c r="C48" s="23"/>
      <c r="D48" s="3">
        <v>5</v>
      </c>
      <c r="E48" s="3">
        <v>5631</v>
      </c>
      <c r="F48" s="3">
        <v>10</v>
      </c>
      <c r="G48" s="13">
        <v>22542</v>
      </c>
      <c r="H48" s="3">
        <v>0</v>
      </c>
      <c r="I48" s="3">
        <v>0</v>
      </c>
      <c r="J48" s="13">
        <v>545</v>
      </c>
      <c r="K48" s="13">
        <v>77408.78</v>
      </c>
      <c r="L48" s="3">
        <f t="shared" si="2"/>
        <v>560</v>
      </c>
      <c r="M48" s="8">
        <f t="shared" si="3"/>
        <v>105581.78</v>
      </c>
    </row>
    <row r="49" spans="1:13" ht="21" customHeight="1">
      <c r="A49" s="22">
        <v>28</v>
      </c>
      <c r="B49" s="23"/>
      <c r="C49" s="23"/>
      <c r="D49" s="3">
        <v>5</v>
      </c>
      <c r="E49" s="3">
        <v>5631</v>
      </c>
      <c r="F49" s="3">
        <v>10</v>
      </c>
      <c r="G49" s="13">
        <v>22542</v>
      </c>
      <c r="H49" s="3">
        <v>0</v>
      </c>
      <c r="I49" s="3">
        <v>0</v>
      </c>
      <c r="J49" s="13">
        <v>546</v>
      </c>
      <c r="K49" s="13">
        <v>77413.77999999998</v>
      </c>
      <c r="L49" s="3">
        <f t="shared" si="2"/>
        <v>561</v>
      </c>
      <c r="M49" s="8">
        <f t="shared" si="3"/>
        <v>105586.77999999998</v>
      </c>
    </row>
    <row r="50" spans="1:13" ht="21" customHeight="1">
      <c r="A50" s="27">
        <v>29</v>
      </c>
      <c r="B50" s="28"/>
      <c r="C50" s="28"/>
      <c r="D50" s="3">
        <v>5</v>
      </c>
      <c r="E50" s="3">
        <v>5631</v>
      </c>
      <c r="F50" s="3">
        <v>10</v>
      </c>
      <c r="G50" s="3">
        <v>22542</v>
      </c>
      <c r="H50" s="3">
        <v>0</v>
      </c>
      <c r="I50" s="3">
        <v>0</v>
      </c>
      <c r="J50" s="3">
        <v>546</v>
      </c>
      <c r="K50" s="3">
        <v>77413.77999999998</v>
      </c>
      <c r="L50" s="3">
        <f t="shared" si="2"/>
        <v>561</v>
      </c>
      <c r="M50" s="8">
        <f t="shared" si="3"/>
        <v>105586.77999999998</v>
      </c>
    </row>
    <row r="51" spans="1:13" ht="20.25" customHeight="1">
      <c r="A51" s="22">
        <v>30</v>
      </c>
      <c r="B51" s="23"/>
      <c r="C51" s="23"/>
      <c r="D51" s="3">
        <v>5</v>
      </c>
      <c r="E51" s="3">
        <v>5631</v>
      </c>
      <c r="F51" s="3">
        <v>10</v>
      </c>
      <c r="G51" s="3">
        <v>22542</v>
      </c>
      <c r="H51" s="3">
        <v>0</v>
      </c>
      <c r="I51" s="3">
        <v>0</v>
      </c>
      <c r="J51" s="3">
        <v>546</v>
      </c>
      <c r="K51" s="3">
        <v>77413.77999999998</v>
      </c>
      <c r="L51" s="3">
        <f t="shared" si="2"/>
        <v>561</v>
      </c>
      <c r="M51" s="8">
        <f t="shared" si="3"/>
        <v>105586.77999999998</v>
      </c>
    </row>
    <row r="52" spans="1:13" ht="20.25" customHeight="1">
      <c r="A52" s="29">
        <v>31</v>
      </c>
      <c r="B52" s="25"/>
      <c r="C52" s="26"/>
      <c r="D52" s="3">
        <v>5</v>
      </c>
      <c r="E52" s="3">
        <v>5631</v>
      </c>
      <c r="F52" s="3">
        <v>10</v>
      </c>
      <c r="G52" s="3">
        <v>22542</v>
      </c>
      <c r="H52" s="3">
        <v>0</v>
      </c>
      <c r="I52" s="3">
        <v>0</v>
      </c>
      <c r="J52" s="3">
        <v>546</v>
      </c>
      <c r="K52" s="3">
        <v>77413.43</v>
      </c>
      <c r="L52" s="3">
        <f>D52+F52+J52</f>
        <v>561</v>
      </c>
      <c r="M52" s="8">
        <f>E52+G52+K52</f>
        <v>105586.43</v>
      </c>
    </row>
    <row r="53" spans="1:13" ht="20.25" customHeight="1">
      <c r="A53" s="24" t="s">
        <v>15</v>
      </c>
      <c r="B53" s="25"/>
      <c r="C53" s="26"/>
      <c r="D53" s="3">
        <v>5</v>
      </c>
      <c r="E53" s="3">
        <v>5631</v>
      </c>
      <c r="F53" s="3">
        <v>10</v>
      </c>
      <c r="G53" s="3">
        <v>22542</v>
      </c>
      <c r="H53" s="17">
        <v>4</v>
      </c>
      <c r="I53" s="17">
        <v>22683400</v>
      </c>
      <c r="J53" s="17">
        <v>546</v>
      </c>
      <c r="K53" s="17">
        <v>77413.43</v>
      </c>
      <c r="L53" s="17">
        <f>D53+F53+H53+J53</f>
        <v>565</v>
      </c>
      <c r="M53" s="17">
        <f>E53+G53+I53+K53</f>
        <v>22788986.43</v>
      </c>
    </row>
    <row r="54" spans="1:13" ht="20.25" customHeight="1">
      <c r="A54" s="29" t="s">
        <v>16</v>
      </c>
      <c r="B54" s="25"/>
      <c r="C54" s="26"/>
      <c r="D54" s="3">
        <v>5</v>
      </c>
      <c r="E54" s="3">
        <v>5631</v>
      </c>
      <c r="F54" s="3">
        <v>10</v>
      </c>
      <c r="G54" s="3">
        <v>22542</v>
      </c>
      <c r="H54" s="17">
        <v>4</v>
      </c>
      <c r="I54" s="17">
        <v>22683400</v>
      </c>
      <c r="J54" s="17">
        <v>546</v>
      </c>
      <c r="K54" s="17">
        <v>77413.43</v>
      </c>
      <c r="L54" s="17">
        <f>D54+F54+H54+J54</f>
        <v>565</v>
      </c>
      <c r="M54" s="17">
        <f>E54+G54+I54+K54</f>
        <v>22788986.43</v>
      </c>
    </row>
    <row r="55" spans="1:13" ht="20.25" customHeight="1" thickBot="1">
      <c r="A55" s="41" t="s">
        <v>18</v>
      </c>
      <c r="B55" s="42"/>
      <c r="C55" s="43"/>
      <c r="D55" s="44">
        <v>5</v>
      </c>
      <c r="E55" s="44">
        <v>5631</v>
      </c>
      <c r="F55" s="44">
        <v>10</v>
      </c>
      <c r="G55" s="44">
        <v>22542</v>
      </c>
      <c r="H55" s="45">
        <v>4</v>
      </c>
      <c r="I55" s="45">
        <v>22683400</v>
      </c>
      <c r="J55" s="45">
        <v>546</v>
      </c>
      <c r="K55" s="45">
        <v>77413.43</v>
      </c>
      <c r="L55" s="45">
        <f>D55+F55+H55+J55</f>
        <v>565</v>
      </c>
      <c r="M55" s="45">
        <f>E55+G55+I55+K55</f>
        <v>22788986.43</v>
      </c>
    </row>
    <row r="56" spans="1:13" ht="12.75">
      <c r="A56" s="30" t="s">
        <v>13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1:13" ht="12.75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.75">
      <c r="A58" s="4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.75">
      <c r="A59" s="4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4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4"/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4"/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4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4"/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2.75">
      <c r="A66" s="4"/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2.75">
      <c r="A67" s="4"/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2.75">
      <c r="A68" s="4"/>
      <c r="B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2.75">
      <c r="A69" s="4"/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2.75">
      <c r="A70" s="4"/>
      <c r="B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75">
      <c r="A71" s="4"/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2.75">
      <c r="A72" s="4"/>
      <c r="B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2.75">
      <c r="A73" s="4"/>
      <c r="B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2.75">
      <c r="A74" s="4"/>
      <c r="B74" s="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2.75">
      <c r="A75" s="4"/>
      <c r="B75" s="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2.75">
      <c r="A76" s="4"/>
      <c r="B76" s="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2.75">
      <c r="A77" s="4"/>
      <c r="B77" s="5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2.75">
      <c r="A78" s="4"/>
      <c r="B78" s="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2.75">
      <c r="A79" s="4"/>
      <c r="B79" s="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2.75">
      <c r="A80" s="4"/>
      <c r="B80" s="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2.75">
      <c r="A81" s="4"/>
      <c r="B81" s="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2.75">
      <c r="A82" s="4"/>
      <c r="B82" s="5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2.75">
      <c r="A83" s="4"/>
      <c r="B83" s="5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2.75">
      <c r="A84" s="4"/>
      <c r="B84" s="5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2.75">
      <c r="A85" s="4"/>
      <c r="B85" s="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2.75">
      <c r="A86" s="4"/>
      <c r="B86" s="5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2.75">
      <c r="A87" s="4"/>
      <c r="B87" s="5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2.75">
      <c r="A88" s="4"/>
      <c r="B88" s="5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2.75">
      <c r="A89" s="4"/>
      <c r="B89" s="5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2.75">
      <c r="A90" s="4"/>
      <c r="B90" s="5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2.75">
      <c r="A91" s="4"/>
      <c r="B91" s="5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2.75">
      <c r="A92" s="4"/>
      <c r="B92" s="5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2.75">
      <c r="A93" s="4"/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2.75">
      <c r="A94" s="4"/>
      <c r="B94" s="5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2.75">
      <c r="A95" s="4"/>
      <c r="B95" s="5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2.75">
      <c r="A96" s="4"/>
      <c r="B96" s="5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2.75">
      <c r="A97" s="4"/>
      <c r="B97" s="5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2.75">
      <c r="A98" s="4"/>
      <c r="B98" s="5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5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5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4"/>
      <c r="B101" s="5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4"/>
      <c r="B102" s="5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4"/>
      <c r="B103" s="5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4"/>
      <c r="B104" s="5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4"/>
      <c r="B105" s="5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4"/>
      <c r="B106" s="5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4"/>
      <c r="B107" s="5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4"/>
      <c r="B108" s="5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4"/>
      <c r="B109" s="5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4"/>
      <c r="B110" s="5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5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5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5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5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5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5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5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5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5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5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5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5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5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5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5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5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2.75">
      <c r="A128" s="4"/>
      <c r="B128" s="5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2.75">
      <c r="A129" s="4"/>
      <c r="B129" s="5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4"/>
      <c r="B130" s="5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4"/>
      <c r="B131" s="5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4"/>
      <c r="B132" s="5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2.75">
      <c r="A133" s="4"/>
      <c r="B133" s="5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2.75">
      <c r="A134" s="4"/>
      <c r="B134" s="5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4"/>
      <c r="B135" s="5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2.75">
      <c r="A136" s="4"/>
      <c r="B136" s="5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2.75">
      <c r="A137" s="4"/>
      <c r="B137" s="5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2.75">
      <c r="A138" s="4"/>
      <c r="B138" s="5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12.75">
      <c r="A139" s="4"/>
      <c r="B139" s="5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ht="12.75">
      <c r="A140" s="4"/>
      <c r="B140" s="5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ht="12.75">
      <c r="A141" s="4"/>
      <c r="B141" s="5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ht="12.75">
      <c r="A142" s="4"/>
      <c r="B142" s="5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12.75">
      <c r="A143" s="4"/>
      <c r="B143" s="5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ht="12.75">
      <c r="A144" s="4"/>
      <c r="B144" s="5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ht="12.75">
      <c r="A145" s="4"/>
      <c r="B145" s="5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ht="12.75">
      <c r="A146" s="4"/>
      <c r="B146" s="5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ht="12.75">
      <c r="A147" s="4"/>
      <c r="B147" s="5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12.75">
      <c r="A148" s="4"/>
      <c r="B148" s="5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12.75">
      <c r="A149" s="4"/>
      <c r="B149" s="5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ht="12.75">
      <c r="A150" s="4"/>
      <c r="B150" s="5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12.75">
      <c r="A151" s="4"/>
      <c r="B151" s="5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12.75">
      <c r="A152" s="4"/>
      <c r="B152" s="5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ht="12.75">
      <c r="A153" s="4"/>
      <c r="B153" s="5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ht="12.75">
      <c r="A154" s="4"/>
      <c r="B154" s="5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12.75">
      <c r="A155" s="4"/>
      <c r="B155" s="5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12.75">
      <c r="A156" s="4"/>
      <c r="B156" s="5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ht="12.75">
      <c r="A157" s="4"/>
      <c r="B157" s="5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12.75">
      <c r="A158" s="4"/>
      <c r="B158" s="5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12.75">
      <c r="A159" s="4"/>
      <c r="B159" s="5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12.75">
      <c r="A160" s="4"/>
      <c r="B160" s="5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12.75">
      <c r="A161" s="4"/>
      <c r="B161" s="5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2.75">
      <c r="A162" s="4"/>
      <c r="B162" s="5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2.75">
      <c r="A163" s="4"/>
      <c r="B163" s="5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12.75">
      <c r="A164" s="4"/>
      <c r="B164" s="5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2.75">
      <c r="A165" s="4"/>
      <c r="B165" s="5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2.75">
      <c r="A166" s="4"/>
      <c r="B166" s="5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2.75">
      <c r="A167" s="4"/>
      <c r="B167" s="5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2.75">
      <c r="A168" s="4"/>
      <c r="B168" s="5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12.75">
      <c r="A169" s="4"/>
      <c r="B169" s="5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12.75">
      <c r="A170" s="4"/>
      <c r="B170" s="5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12.75">
      <c r="A171" s="4"/>
      <c r="B171" s="5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12.75">
      <c r="A172" s="4"/>
      <c r="B172" s="5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12.75">
      <c r="A173" s="4"/>
      <c r="B173" s="5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2.75">
      <c r="A174" s="4"/>
      <c r="B174" s="5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12.75">
      <c r="A175" s="4"/>
      <c r="B175" s="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12.75">
      <c r="A176" s="4"/>
      <c r="B176" s="5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12.75">
      <c r="A177" s="4"/>
      <c r="B177" s="5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12.75">
      <c r="A178" s="4"/>
      <c r="B178" s="5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2.75">
      <c r="A179" s="4"/>
      <c r="B179" s="5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2.75">
      <c r="A180" s="4"/>
      <c r="B180" s="5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12.75">
      <c r="A181" s="4"/>
      <c r="B181" s="5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2.75">
      <c r="A182" s="4"/>
      <c r="B182" s="5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2.75">
      <c r="A183" s="4"/>
      <c r="B183" s="5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2.75">
      <c r="A184" s="4"/>
      <c r="B184" s="5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2.75">
      <c r="A185" s="4"/>
      <c r="B185" s="5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2.75">
      <c r="A186" s="4"/>
      <c r="B186" s="5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2.75">
      <c r="A187" s="4"/>
      <c r="B187" s="5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2.75">
      <c r="A188" s="4"/>
      <c r="B188" s="5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2.75">
      <c r="A189" s="4"/>
      <c r="B189" s="5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2.75">
      <c r="A190" s="4"/>
      <c r="B190" s="5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2.75">
      <c r="A191" s="4"/>
      <c r="B191" s="5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</sheetData>
  <sheetProtection/>
  <mergeCells count="59">
    <mergeCell ref="A54:C54"/>
    <mergeCell ref="A5:C5"/>
    <mergeCell ref="A6:C6"/>
    <mergeCell ref="A7:C7"/>
    <mergeCell ref="L3:M3"/>
    <mergeCell ref="A3:C3"/>
    <mergeCell ref="D3:E3"/>
    <mergeCell ref="F3:G3"/>
    <mergeCell ref="J3:K3"/>
    <mergeCell ref="A4:C4"/>
    <mergeCell ref="H3:I3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56:M56"/>
    <mergeCell ref="A35:C35"/>
    <mergeCell ref="A36:C36"/>
    <mergeCell ref="A39:C39"/>
    <mergeCell ref="A37:C37"/>
    <mergeCell ref="A43:C43"/>
    <mergeCell ref="A42:C42"/>
    <mergeCell ref="A53:C53"/>
    <mergeCell ref="A50:C50"/>
    <mergeCell ref="A49:C49"/>
    <mergeCell ref="A48:C48"/>
    <mergeCell ref="A44:C44"/>
    <mergeCell ref="A46:C46"/>
    <mergeCell ref="A51:C51"/>
    <mergeCell ref="A52:C52"/>
    <mergeCell ref="A55:C55"/>
    <mergeCell ref="A31:C31"/>
    <mergeCell ref="A32:C32"/>
    <mergeCell ref="A33:C33"/>
    <mergeCell ref="A34:C34"/>
    <mergeCell ref="A45:C45"/>
    <mergeCell ref="A47:C47"/>
    <mergeCell ref="A41:C41"/>
    <mergeCell ref="A38:C38"/>
    <mergeCell ref="A40:C4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2022-08-31T08:33:55Z</dcterms:created>
  <dcterms:modified xsi:type="dcterms:W3CDTF">2023-04-03T16:55:41Z</dcterms:modified>
  <cp:category/>
  <cp:version/>
  <cp:contentType/>
  <cp:contentStatus/>
</cp:coreProperties>
</file>