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DA0EA244-99BD-4137-8AB9-FC41297146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Ⅰ-２・３" sheetId="1" r:id="rId1"/>
    <sheet name="表Ⅰ-４" sheetId="4" r:id="rId2"/>
    <sheet name="表Ⅰ-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E5" i="4"/>
  <c r="F7" i="4"/>
  <c r="E7" i="4"/>
  <c r="F45" i="4"/>
  <c r="E45" i="4"/>
  <c r="F43" i="4"/>
  <c r="E43" i="4"/>
  <c r="F41" i="4"/>
  <c r="E41" i="4"/>
  <c r="F33" i="4"/>
  <c r="E33" i="4"/>
  <c r="F31" i="4"/>
  <c r="E31" i="4"/>
  <c r="F29" i="4"/>
  <c r="E29" i="4"/>
  <c r="F21" i="4"/>
  <c r="E21" i="4"/>
  <c r="F19" i="4"/>
  <c r="E19" i="4"/>
  <c r="F17" i="4"/>
  <c r="E17" i="4"/>
  <c r="F9" i="4"/>
  <c r="E9" i="4"/>
  <c r="C16" i="1" l="1"/>
  <c r="E16" i="3" l="1"/>
  <c r="E14" i="3"/>
  <c r="E13" i="3"/>
  <c r="E12" i="3"/>
  <c r="E11" i="3"/>
  <c r="E10" i="3"/>
  <c r="E9" i="3"/>
  <c r="E8" i="3"/>
  <c r="E7" i="3"/>
  <c r="E6" i="3"/>
  <c r="E5" i="3"/>
  <c r="D41" i="1"/>
  <c r="C39" i="1"/>
  <c r="D39" i="1" s="1"/>
  <c r="D37" i="1"/>
  <c r="D36" i="1"/>
  <c r="D35" i="1"/>
  <c r="D34" i="1"/>
  <c r="D33" i="1"/>
  <c r="D32" i="1"/>
  <c r="D31" i="1"/>
  <c r="D30" i="1"/>
  <c r="D29" i="1"/>
  <c r="D28" i="1"/>
  <c r="D16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<sst xmlns="http://schemas.openxmlformats.org/spreadsheetml/2006/main" count="104" uniqueCount="76">
  <si>
    <t>表Ⅰ－２　　利用者数の多い国立公園（上位１０公園）</t>
    <rPh sb="0" eb="1">
      <t>ヒョウ</t>
    </rPh>
    <rPh sb="6" eb="9">
      <t>リヨウシャ</t>
    </rPh>
    <rPh sb="9" eb="10">
      <t>スウ</t>
    </rPh>
    <rPh sb="11" eb="12">
      <t>オオ</t>
    </rPh>
    <rPh sb="13" eb="15">
      <t>コクリツ</t>
    </rPh>
    <rPh sb="15" eb="17">
      <t>コウエン</t>
    </rPh>
    <rPh sb="18" eb="20">
      <t>ジョウイ</t>
    </rPh>
    <rPh sb="22" eb="24">
      <t>コウエン</t>
    </rPh>
    <phoneticPr fontId="4"/>
  </si>
  <si>
    <t>順位</t>
    <rPh sb="0" eb="2">
      <t>ジュンイ</t>
    </rPh>
    <phoneticPr fontId="4"/>
  </si>
  <si>
    <t>公　　園　　名</t>
    <rPh sb="0" eb="4">
      <t>コウエン</t>
    </rPh>
    <rPh sb="6" eb="7">
      <t>メイ</t>
    </rPh>
    <phoneticPr fontId="4"/>
  </si>
  <si>
    <t>国立公園全体に占める
利用者数の割合　（％）</t>
    <rPh sb="0" eb="2">
      <t>コクリツ</t>
    </rPh>
    <rPh sb="2" eb="4">
      <t>コウエン</t>
    </rPh>
    <rPh sb="4" eb="6">
      <t>ゼンタイ</t>
    </rPh>
    <rPh sb="7" eb="8">
      <t>シ</t>
    </rPh>
    <rPh sb="11" eb="14">
      <t>リヨウシャ</t>
    </rPh>
    <rPh sb="14" eb="15">
      <t>スウ</t>
    </rPh>
    <rPh sb="16" eb="18">
      <t>ワリアイ</t>
    </rPh>
    <phoneticPr fontId="4"/>
  </si>
  <si>
    <t>富士箱根伊豆</t>
    <rPh sb="0" eb="2">
      <t>フジ</t>
    </rPh>
    <rPh sb="2" eb="4">
      <t>ハコネ</t>
    </rPh>
    <rPh sb="4" eb="6">
      <t>イズ</t>
    </rPh>
    <phoneticPr fontId="4"/>
  </si>
  <si>
    <t>瀬戸内海</t>
    <rPh sb="0" eb="4">
      <t>セトナイカイ</t>
    </rPh>
    <phoneticPr fontId="4"/>
  </si>
  <si>
    <t>上信越高原</t>
    <rPh sb="0" eb="3">
      <t>ジョウシンエツ</t>
    </rPh>
    <rPh sb="3" eb="5">
      <t>コウゲン</t>
    </rPh>
    <phoneticPr fontId="4"/>
  </si>
  <si>
    <t>日光</t>
    <phoneticPr fontId="4"/>
  </si>
  <si>
    <t>阿蘇くじゅう</t>
    <phoneticPr fontId="4"/>
  </si>
  <si>
    <t>吉野熊野</t>
    <phoneticPr fontId="4"/>
  </si>
  <si>
    <t>秩父多摩甲斐</t>
    <phoneticPr fontId="4"/>
  </si>
  <si>
    <t>大山隠岐</t>
    <phoneticPr fontId="4"/>
  </si>
  <si>
    <t>霧島錦江湾</t>
    <phoneticPr fontId="4"/>
  </si>
  <si>
    <t>上位１０国立公園の合計</t>
    <rPh sb="0" eb="2">
      <t>ジョウイ</t>
    </rPh>
    <rPh sb="4" eb="6">
      <t>コクリツ</t>
    </rPh>
    <rPh sb="6" eb="8">
      <t>コウエン</t>
    </rPh>
    <rPh sb="9" eb="11">
      <t>ゴウケイ</t>
    </rPh>
    <phoneticPr fontId="4"/>
  </si>
  <si>
    <t>３４国立公園全体の合計</t>
    <rPh sb="2" eb="4">
      <t>コクリツ</t>
    </rPh>
    <rPh sb="4" eb="6">
      <t>コウエン</t>
    </rPh>
    <rPh sb="6" eb="8">
      <t>ゼンタイ</t>
    </rPh>
    <rPh sb="9" eb="11">
      <t>ゴウケイ</t>
    </rPh>
    <phoneticPr fontId="4"/>
  </si>
  <si>
    <t>表Ⅰ－３　　利用者数の多い国定公園（上位１０公園）　　</t>
    <rPh sb="0" eb="1">
      <t>ヒョウ</t>
    </rPh>
    <rPh sb="6" eb="9">
      <t>リヨウシャ</t>
    </rPh>
    <rPh sb="9" eb="10">
      <t>スウ</t>
    </rPh>
    <rPh sb="11" eb="12">
      <t>オオ</t>
    </rPh>
    <rPh sb="13" eb="15">
      <t>コクテイ</t>
    </rPh>
    <rPh sb="15" eb="17">
      <t>コウエン</t>
    </rPh>
    <rPh sb="18" eb="20">
      <t>ジョウイ</t>
    </rPh>
    <rPh sb="22" eb="24">
      <t>コウエン</t>
    </rPh>
    <phoneticPr fontId="4"/>
  </si>
  <si>
    <t>琵琶湖</t>
    <rPh sb="0" eb="3">
      <t>ビワコ</t>
    </rPh>
    <phoneticPr fontId="4"/>
  </si>
  <si>
    <t>玄海</t>
    <rPh sb="0" eb="2">
      <t>ゲンカイ</t>
    </rPh>
    <phoneticPr fontId="4"/>
  </si>
  <si>
    <t>上位１０国定公園の合計</t>
    <rPh sb="0" eb="2">
      <t>ジョウイ</t>
    </rPh>
    <rPh sb="4" eb="6">
      <t>コクテイ</t>
    </rPh>
    <rPh sb="6" eb="8">
      <t>コウエン</t>
    </rPh>
    <rPh sb="9" eb="11">
      <t>ゴウケイ</t>
    </rPh>
    <phoneticPr fontId="4"/>
  </si>
  <si>
    <t>表Ⅰ－４－（１）　利用者数の増加した国立公園（上位３公園）</t>
    <rPh sb="0" eb="1">
      <t>ヒョウ</t>
    </rPh>
    <rPh sb="9" eb="12">
      <t>リヨウシャ</t>
    </rPh>
    <rPh sb="12" eb="13">
      <t>スウ</t>
    </rPh>
    <rPh sb="14" eb="16">
      <t>ゾウカ</t>
    </rPh>
    <rPh sb="18" eb="20">
      <t>コクリツ</t>
    </rPh>
    <rPh sb="20" eb="22">
      <t>コウエン</t>
    </rPh>
    <rPh sb="23" eb="25">
      <t>ジョウイ</t>
    </rPh>
    <rPh sb="26" eb="28">
      <t>コウエン</t>
    </rPh>
    <phoneticPr fontId="4"/>
  </si>
  <si>
    <t>公  園  名</t>
    <rPh sb="0" eb="4">
      <t>コウエン</t>
    </rPh>
    <rPh sb="6" eb="7">
      <t>メイ</t>
    </rPh>
    <phoneticPr fontId="4"/>
  </si>
  <si>
    <t>差　引　　　（千人）</t>
    <rPh sb="0" eb="3">
      <t>サシヒ</t>
    </rPh>
    <rPh sb="7" eb="9">
      <t>センニン</t>
    </rPh>
    <phoneticPr fontId="4"/>
  </si>
  <si>
    <t>対前年比
（％）</t>
    <rPh sb="0" eb="1">
      <t>タイ</t>
    </rPh>
    <rPh sb="1" eb="3">
      <t>ゼンネン</t>
    </rPh>
    <rPh sb="3" eb="4">
      <t>ヒ</t>
    </rPh>
    <phoneticPr fontId="4"/>
  </si>
  <si>
    <t>表Ⅰ－４－（２）　利用者数の減少した国立公園（上位３公園）</t>
    <rPh sb="0" eb="1">
      <t>ヒョウ</t>
    </rPh>
    <rPh sb="9" eb="12">
      <t>リヨウシャ</t>
    </rPh>
    <rPh sb="12" eb="13">
      <t>スウ</t>
    </rPh>
    <rPh sb="14" eb="16">
      <t>ゲンショウ</t>
    </rPh>
    <rPh sb="18" eb="20">
      <t>コクリツ</t>
    </rPh>
    <rPh sb="20" eb="22">
      <t>コウエン</t>
    </rPh>
    <rPh sb="23" eb="25">
      <t>ジョウイ</t>
    </rPh>
    <rPh sb="26" eb="28">
      <t>コウエン</t>
    </rPh>
    <phoneticPr fontId="4"/>
  </si>
  <si>
    <t>表Ⅰ－４－（３）　利用者数の増加した国定公園（上位３公園）</t>
    <rPh sb="0" eb="1">
      <t>ヒョウ</t>
    </rPh>
    <rPh sb="9" eb="12">
      <t>リヨウシャ</t>
    </rPh>
    <rPh sb="12" eb="13">
      <t>スウ</t>
    </rPh>
    <rPh sb="14" eb="16">
      <t>ゾウカ</t>
    </rPh>
    <rPh sb="18" eb="20">
      <t>コクテイ</t>
    </rPh>
    <rPh sb="20" eb="22">
      <t>コウエン</t>
    </rPh>
    <rPh sb="23" eb="25">
      <t>ジョウイ</t>
    </rPh>
    <phoneticPr fontId="4"/>
  </si>
  <si>
    <t>表Ⅰ－４－（４）　利用者数の減少した国定公園（上位３公園）</t>
    <rPh sb="0" eb="1">
      <t>ヒョウ</t>
    </rPh>
    <rPh sb="9" eb="12">
      <t>リヨウシャ</t>
    </rPh>
    <rPh sb="12" eb="13">
      <t>スウ</t>
    </rPh>
    <rPh sb="14" eb="16">
      <t>ゲンショウ</t>
    </rPh>
    <rPh sb="18" eb="20">
      <t>コクテイ</t>
    </rPh>
    <rPh sb="20" eb="22">
      <t>コウエン</t>
    </rPh>
    <rPh sb="23" eb="25">
      <t>ジョウイ</t>
    </rPh>
    <rPh sb="26" eb="28">
      <t>コウエン</t>
    </rPh>
    <phoneticPr fontId="4"/>
  </si>
  <si>
    <t>表Ⅰ－５　　利用者数の多い都道府県立自然公園（上位１０公園）</t>
    <rPh sb="0" eb="1">
      <t>ヒョウ</t>
    </rPh>
    <rPh sb="6" eb="9">
      <t>リヨウシャ</t>
    </rPh>
    <rPh sb="9" eb="10">
      <t>スウ</t>
    </rPh>
    <rPh sb="11" eb="12">
      <t>オオ</t>
    </rPh>
    <rPh sb="13" eb="17">
      <t>トドウフケン</t>
    </rPh>
    <rPh sb="17" eb="18">
      <t>リツ</t>
    </rPh>
    <rPh sb="18" eb="20">
      <t>シゼン</t>
    </rPh>
    <rPh sb="20" eb="22">
      <t>コウエン</t>
    </rPh>
    <rPh sb="23" eb="25">
      <t>ジョウイ</t>
    </rPh>
    <rPh sb="27" eb="29">
      <t>コウエン</t>
    </rPh>
    <phoneticPr fontId="4"/>
  </si>
  <si>
    <t>都道府県</t>
    <rPh sb="0" eb="4">
      <t>トドウフケン</t>
    </rPh>
    <phoneticPr fontId="4"/>
  </si>
  <si>
    <t xml:space="preserve"> 都道府県立自然公園
 全体に占める利用者
 数の割合　（％）</t>
    <rPh sb="1" eb="5">
      <t>トドウフケン</t>
    </rPh>
    <rPh sb="5" eb="6">
      <t>リツ</t>
    </rPh>
    <rPh sb="6" eb="8">
      <t>シゼン</t>
    </rPh>
    <rPh sb="8" eb="10">
      <t>コウエン</t>
    </rPh>
    <rPh sb="12" eb="14">
      <t>ゼンタイ</t>
    </rPh>
    <rPh sb="15" eb="16">
      <t>シ</t>
    </rPh>
    <rPh sb="18" eb="21">
      <t>リヨウシャ</t>
    </rPh>
    <rPh sb="23" eb="24">
      <t>スウ</t>
    </rPh>
    <rPh sb="25" eb="27">
      <t>ワリアイ</t>
    </rPh>
    <phoneticPr fontId="4"/>
  </si>
  <si>
    <t>水郷</t>
    <phoneticPr fontId="4"/>
  </si>
  <si>
    <t>三重</t>
    <phoneticPr fontId="4"/>
  </si>
  <si>
    <t>静岡</t>
    <rPh sb="0" eb="2">
      <t>シズオカ</t>
    </rPh>
    <phoneticPr fontId="4"/>
  </si>
  <si>
    <t>浜名湖</t>
    <rPh sb="0" eb="3">
      <t>ハマナコ</t>
    </rPh>
    <phoneticPr fontId="4"/>
  </si>
  <si>
    <t>長瀞玉淀</t>
    <phoneticPr fontId="4"/>
  </si>
  <si>
    <t>埼玉</t>
    <phoneticPr fontId="4"/>
  </si>
  <si>
    <t>御前崎遠州灘</t>
    <rPh sb="0" eb="2">
      <t>ゴゼン</t>
    </rPh>
    <rPh sb="2" eb="3">
      <t>ザキ</t>
    </rPh>
    <rPh sb="3" eb="6">
      <t>エンシュウナダ</t>
    </rPh>
    <phoneticPr fontId="4"/>
  </si>
  <si>
    <t>３１１都道府県立自然公園
全 体 の 合 計</t>
    <rPh sb="3" eb="4">
      <t>ミヤコ</t>
    </rPh>
    <rPh sb="4" eb="5">
      <t>ミチ</t>
    </rPh>
    <rPh sb="5" eb="6">
      <t>フ</t>
    </rPh>
    <rPh sb="6" eb="8">
      <t>ケンリツ</t>
    </rPh>
    <rPh sb="7" eb="8">
      <t>リツ</t>
    </rPh>
    <rPh sb="8" eb="10">
      <t>シゼン</t>
    </rPh>
    <rPh sb="10" eb="12">
      <t>コウエン</t>
    </rPh>
    <phoneticPr fontId="4"/>
  </si>
  <si>
    <t>伊勢志摩</t>
    <rPh sb="0" eb="4">
      <t>イセシマ</t>
    </rPh>
    <phoneticPr fontId="4"/>
  </si>
  <si>
    <t>八ヶ岳中信高原</t>
    <phoneticPr fontId="3"/>
  </si>
  <si>
    <t>耶馬日田英彦山</t>
    <phoneticPr fontId="3"/>
  </si>
  <si>
    <t>沖縄海岸</t>
    <phoneticPr fontId="3"/>
  </si>
  <si>
    <t>南房総</t>
    <phoneticPr fontId="4"/>
  </si>
  <si>
    <t>若狭湾</t>
    <phoneticPr fontId="3"/>
  </si>
  <si>
    <t>金剛生駒紀泉</t>
    <phoneticPr fontId="4"/>
  </si>
  <si>
    <t>奥武蔵</t>
    <phoneticPr fontId="3"/>
  </si>
  <si>
    <t>南知多</t>
    <phoneticPr fontId="4"/>
  </si>
  <si>
    <t>西播丘陵</t>
    <phoneticPr fontId="3"/>
  </si>
  <si>
    <t>兵庫</t>
    <phoneticPr fontId="4"/>
  </si>
  <si>
    <t>愛知</t>
    <phoneticPr fontId="4"/>
  </si>
  <si>
    <t>埼玉</t>
    <phoneticPr fontId="3"/>
  </si>
  <si>
    <t>丹沢大山</t>
    <phoneticPr fontId="4"/>
  </si>
  <si>
    <t>神奈川</t>
    <rPh sb="0" eb="3">
      <t>カナガワ</t>
    </rPh>
    <phoneticPr fontId="4"/>
  </si>
  <si>
    <r>
      <rPr>
        <sz val="9"/>
        <rFont val="ＭＳ Ｐゴシック"/>
        <family val="3"/>
        <charset val="128"/>
      </rPr>
      <t>令和２年</t>
    </r>
    <r>
      <rPr>
        <sz val="10"/>
        <rFont val="ＭＳ Ｐゴシック"/>
        <family val="3"/>
        <charset val="128"/>
      </rPr>
      <t xml:space="preserve">
利用者数（千人）</t>
    </r>
    <rPh sb="0" eb="1">
      <t>レイ</t>
    </rPh>
    <rPh sb="1" eb="2">
      <t>ワ</t>
    </rPh>
    <rPh sb="3" eb="4">
      <t>ネン</t>
    </rPh>
    <rPh sb="5" eb="8">
      <t>リヨウシャ</t>
    </rPh>
    <rPh sb="8" eb="9">
      <t>スウ</t>
    </rPh>
    <rPh sb="10" eb="12">
      <t>センニン</t>
    </rPh>
    <phoneticPr fontId="4"/>
  </si>
  <si>
    <t>利尻礼文サロベツ</t>
    <rPh sb="0" eb="2">
      <t>リシリ</t>
    </rPh>
    <rPh sb="2" eb="4">
      <t>レブン</t>
    </rPh>
    <phoneticPr fontId="4"/>
  </si>
  <si>
    <t>大沼</t>
    <rPh sb="0" eb="2">
      <t>オオヌマ</t>
    </rPh>
    <phoneticPr fontId="4"/>
  </si>
  <si>
    <t>令和３年
利用者数（千人）</t>
    <rPh sb="0" eb="1">
      <t>レイ</t>
    </rPh>
    <rPh sb="1" eb="2">
      <t>ワ</t>
    </rPh>
    <rPh sb="3" eb="4">
      <t>ネン</t>
    </rPh>
    <rPh sb="5" eb="8">
      <t>リヨウシャ</t>
    </rPh>
    <rPh sb="8" eb="9">
      <t>スウ</t>
    </rPh>
    <phoneticPr fontId="4"/>
  </si>
  <si>
    <t>令和２年
順　位</t>
    <rPh sb="0" eb="2">
      <t>レイワ</t>
    </rPh>
    <rPh sb="3" eb="4">
      <t>ネン</t>
    </rPh>
    <phoneticPr fontId="4"/>
  </si>
  <si>
    <t>太宰府</t>
    <phoneticPr fontId="4"/>
  </si>
  <si>
    <t>日本平・三保の松原</t>
    <phoneticPr fontId="3"/>
  </si>
  <si>
    <t>福岡</t>
    <rPh sb="0" eb="2">
      <t>フクオカ</t>
    </rPh>
    <phoneticPr fontId="4"/>
  </si>
  <si>
    <t>静岡</t>
    <phoneticPr fontId="4"/>
  </si>
  <si>
    <r>
      <rPr>
        <sz val="9"/>
        <rFont val="ＭＳ Ｐゴシック"/>
        <family val="3"/>
        <charset val="128"/>
      </rPr>
      <t>令和３年</t>
    </r>
    <r>
      <rPr>
        <sz val="10"/>
        <rFont val="ＭＳ Ｐゴシック"/>
        <family val="3"/>
        <charset val="128"/>
      </rPr>
      <t xml:space="preserve">
利用者数（千人）</t>
    </r>
    <rPh sb="0" eb="1">
      <t>レイ</t>
    </rPh>
    <rPh sb="1" eb="2">
      <t>ワ</t>
    </rPh>
    <rPh sb="3" eb="4">
      <t>ネン</t>
    </rPh>
    <rPh sb="5" eb="8">
      <t>リヨウシャ</t>
    </rPh>
    <rPh sb="8" eb="9">
      <t>スウ</t>
    </rPh>
    <rPh sb="10" eb="12">
      <t>センニン</t>
    </rPh>
    <phoneticPr fontId="4"/>
  </si>
  <si>
    <t>水郷筑波</t>
    <rPh sb="0" eb="2">
      <t>スイゴウ</t>
    </rPh>
    <phoneticPr fontId="3"/>
  </si>
  <si>
    <t>５８国定公園全体の合計</t>
    <rPh sb="2" eb="4">
      <t>コクテイ</t>
    </rPh>
    <rPh sb="4" eb="6">
      <t>コウエン</t>
    </rPh>
    <rPh sb="6" eb="8">
      <t>ゼンタイ</t>
    </rPh>
    <rPh sb="9" eb="11">
      <t>ゴウケイ</t>
    </rPh>
    <phoneticPr fontId="4"/>
  </si>
  <si>
    <t>三河湾</t>
    <rPh sb="0" eb="3">
      <t>ミカワワン</t>
    </rPh>
    <phoneticPr fontId="4"/>
  </si>
  <si>
    <t>白山</t>
    <rPh sb="0" eb="2">
      <t>ハクサン</t>
    </rPh>
    <phoneticPr fontId="4"/>
  </si>
  <si>
    <t>南アルプス</t>
    <rPh sb="0" eb="1">
      <t>ミナミ</t>
    </rPh>
    <phoneticPr fontId="3"/>
  </si>
  <si>
    <t>阿寒摩周</t>
    <rPh sb="0" eb="4">
      <t>アカンマシュウ</t>
    </rPh>
    <phoneticPr fontId="3"/>
  </si>
  <si>
    <t>西表石垣</t>
    <rPh sb="0" eb="2">
      <t>イリオモテ</t>
    </rPh>
    <rPh sb="2" eb="4">
      <t>イシガキ</t>
    </rPh>
    <phoneticPr fontId="4"/>
  </si>
  <si>
    <t>越後三山只見</t>
    <rPh sb="0" eb="4">
      <t>エチゴサンザン</t>
    </rPh>
    <rPh sb="4" eb="6">
      <t>タダミ</t>
    </rPh>
    <phoneticPr fontId="4"/>
  </si>
  <si>
    <t>暑寒別天売焼尻</t>
    <rPh sb="0" eb="3">
      <t>ショカンベツ</t>
    </rPh>
    <rPh sb="3" eb="5">
      <t>テウリ</t>
    </rPh>
    <rPh sb="5" eb="6">
      <t>ヤ</t>
    </rPh>
    <rPh sb="6" eb="7">
      <t>シリ</t>
    </rPh>
    <phoneticPr fontId="4"/>
  </si>
  <si>
    <t>甑島</t>
    <rPh sb="0" eb="2">
      <t>コシキジマ</t>
    </rPh>
    <phoneticPr fontId="4"/>
  </si>
  <si>
    <t>津軽</t>
    <rPh sb="0" eb="2">
      <t>ツガル</t>
    </rPh>
    <phoneticPr fontId="4"/>
  </si>
  <si>
    <t>ﾆｾｺ積丹小樽海岸</t>
    <rPh sb="3" eb="5">
      <t>シャコタン</t>
    </rPh>
    <rPh sb="5" eb="7">
      <t>オタル</t>
    </rPh>
    <rPh sb="7" eb="9">
      <t>カイガン</t>
    </rPh>
    <phoneticPr fontId="4"/>
  </si>
  <si>
    <t>大雪山</t>
    <rPh sb="0" eb="3">
      <t>ダイセツザン</t>
    </rPh>
    <phoneticPr fontId="4"/>
  </si>
  <si>
    <r>
      <t>令和２年</t>
    </r>
    <r>
      <rPr>
        <sz val="11"/>
        <rFont val="ＭＳ Ｐゴシック"/>
        <family val="3"/>
        <charset val="128"/>
      </rPr>
      <t xml:space="preserve">
順　位</t>
    </r>
    <rPh sb="0" eb="2">
      <t>レイワ</t>
    </rPh>
    <rPh sb="3" eb="4">
      <t>ネン</t>
    </rPh>
    <rPh sb="5" eb="6">
      <t>ジュン</t>
    </rPh>
    <rPh sb="7" eb="8">
      <t>クライ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</si>
</sst>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.0_);[Red]\(0.0\)"/>
    <numFmt numFmtId="178" formatCode="0_);[Red]\(0\)"/>
    <numFmt numFmtId="179" formatCode="#,##0;[Red]#,##0"/>
    <numFmt numFmtId="180" formatCode="0.0"/>
    <numFmt numFmtId="181" formatCode="#,##0.0_ "/>
    <numFmt numFmtId="182" formatCode="#,##0_ "/>
    <numFmt numFmtId="183" formatCode="0_ "/>
    <numFmt numFmtId="184" formatCode="#,##0.0_);[Red]\(#,##0.0\)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2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11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7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5" fillId="0" borderId="4" xfId="2" applyFont="1" applyFill="1" applyBorder="1" applyAlignment="1">
      <alignment horizontal="distributed" vertical="center"/>
    </xf>
    <xf numFmtId="176" fontId="5" fillId="0" borderId="0" xfId="0" applyNumberFormat="1" applyFont="1" applyFill="1">
      <alignment vertical="center"/>
    </xf>
    <xf numFmtId="177" fontId="5" fillId="0" borderId="4" xfId="0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distributed" vertical="center"/>
    </xf>
    <xf numFmtId="177" fontId="5" fillId="0" borderId="6" xfId="0" applyNumberFormat="1" applyFont="1" applyFill="1" applyBorder="1">
      <alignment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5" fillId="0" borderId="0" xfId="2" applyFont="1" applyFill="1" applyAlignment="1">
      <alignment horizontal="distributed" vertical="center"/>
    </xf>
    <xf numFmtId="0" fontId="11" fillId="0" borderId="5" xfId="0" applyFont="1" applyFill="1" applyBorder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176" fontId="5" fillId="0" borderId="6" xfId="1" applyNumberFormat="1" applyFont="1" applyFill="1" applyBorder="1" applyAlignment="1">
      <alignment vertical="center"/>
    </xf>
    <xf numFmtId="177" fontId="11" fillId="0" borderId="0" xfId="0" applyNumberFormat="1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4" xfId="4" applyFont="1" applyFill="1" applyBorder="1" applyAlignment="1">
      <alignment horizontal="distributed" vertical="center"/>
    </xf>
    <xf numFmtId="179" fontId="5" fillId="0" borderId="4" xfId="5" applyNumberFormat="1" applyFont="1" applyFill="1" applyBorder="1" applyAlignment="1">
      <alignment vertical="center"/>
    </xf>
    <xf numFmtId="0" fontId="5" fillId="0" borderId="0" xfId="4" applyFont="1" applyFill="1" applyAlignment="1">
      <alignment horizontal="distributed" vertical="center"/>
    </xf>
    <xf numFmtId="0" fontId="5" fillId="0" borderId="6" xfId="4" applyFont="1" applyFill="1" applyBorder="1" applyAlignment="1">
      <alignment horizontal="distributed" vertical="center"/>
    </xf>
    <xf numFmtId="179" fontId="5" fillId="0" borderId="6" xfId="5" applyNumberFormat="1" applyFont="1" applyFill="1" applyBorder="1" applyAlignment="1">
      <alignment vertical="center"/>
    </xf>
    <xf numFmtId="0" fontId="5" fillId="0" borderId="6" xfId="6" applyFont="1" applyFill="1" applyBorder="1" applyAlignment="1">
      <alignment horizontal="distributed" vertical="center"/>
    </xf>
    <xf numFmtId="0" fontId="5" fillId="0" borderId="0" xfId="6" applyFont="1" applyFill="1" applyAlignment="1">
      <alignment horizontal="distributed" vertical="center"/>
    </xf>
    <xf numFmtId="180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80" fontId="11" fillId="0" borderId="0" xfId="0" applyNumberFormat="1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7" xfId="0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81" fontId="5" fillId="0" borderId="13" xfId="0" applyNumberFormat="1" applyFont="1" applyFill="1" applyBorder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horizontal="right" vertical="center"/>
    </xf>
    <xf numFmtId="181" fontId="11" fillId="0" borderId="6" xfId="0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vertical="center"/>
    </xf>
    <xf numFmtId="182" fontId="5" fillId="0" borderId="6" xfId="0" applyNumberFormat="1" applyFont="1" applyFill="1" applyBorder="1">
      <alignment vertical="center"/>
    </xf>
    <xf numFmtId="182" fontId="5" fillId="0" borderId="0" xfId="1" applyNumberFormat="1" applyFont="1" applyFill="1" applyBorder="1" applyAlignment="1">
      <alignment horizontal="right" vertical="center"/>
    </xf>
    <xf numFmtId="181" fontId="5" fillId="0" borderId="6" xfId="1" applyNumberFormat="1" applyFont="1" applyFill="1" applyBorder="1" applyAlignment="1">
      <alignment horizontal="right" vertical="center"/>
    </xf>
    <xf numFmtId="182" fontId="5" fillId="0" borderId="6" xfId="1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3" fontId="5" fillId="0" borderId="8" xfId="1" applyNumberFormat="1" applyFont="1" applyFill="1" applyBorder="1" applyAlignment="1">
      <alignment horizontal="right" vertical="center"/>
    </xf>
    <xf numFmtId="181" fontId="5" fillId="0" borderId="7" xfId="1" applyNumberFormat="1" applyFont="1" applyFill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182" fontId="5" fillId="0" borderId="5" xfId="1" applyNumberFormat="1" applyFont="1" applyFill="1" applyBorder="1" applyAlignment="1">
      <alignment vertical="center"/>
    </xf>
    <xf numFmtId="182" fontId="5" fillId="0" borderId="6" xfId="1" applyNumberFormat="1" applyFont="1" applyFill="1" applyBorder="1" applyAlignment="1">
      <alignment vertical="center"/>
    </xf>
    <xf numFmtId="182" fontId="5" fillId="0" borderId="11" xfId="1" applyNumberFormat="1" applyFont="1" applyFill="1" applyBorder="1" applyAlignment="1">
      <alignment vertical="center"/>
    </xf>
    <xf numFmtId="181" fontId="5" fillId="0" borderId="11" xfId="0" applyNumberFormat="1" applyFont="1" applyFill="1" applyBorder="1">
      <alignment vertical="center"/>
    </xf>
    <xf numFmtId="182" fontId="5" fillId="0" borderId="5" xfId="0" applyNumberFormat="1" applyFont="1" applyFill="1" applyBorder="1">
      <alignment vertical="center"/>
    </xf>
    <xf numFmtId="182" fontId="5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183" fontId="11" fillId="0" borderId="10" xfId="0" applyNumberFormat="1" applyFont="1" applyFill="1" applyBorder="1" applyAlignment="1">
      <alignment horizontal="right" vertical="center"/>
    </xf>
    <xf numFmtId="184" fontId="5" fillId="0" borderId="11" xfId="1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>
      <alignment vertical="center"/>
    </xf>
    <xf numFmtId="183" fontId="5" fillId="0" borderId="13" xfId="0" applyNumberFormat="1" applyFont="1" applyFill="1" applyBorder="1">
      <alignment vertical="center"/>
    </xf>
    <xf numFmtId="182" fontId="5" fillId="0" borderId="0" xfId="0" applyNumberFormat="1" applyFont="1" applyFill="1">
      <alignment vertical="center"/>
    </xf>
    <xf numFmtId="184" fontId="5" fillId="0" borderId="6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/>
    </xf>
    <xf numFmtId="182" fontId="5" fillId="0" borderId="4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>
      <alignment vertical="center"/>
    </xf>
    <xf numFmtId="182" fontId="5" fillId="0" borderId="6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>
      <alignment vertical="center"/>
    </xf>
    <xf numFmtId="184" fontId="5" fillId="0" borderId="5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>
      <alignment vertical="center"/>
    </xf>
    <xf numFmtId="184" fontId="11" fillId="0" borderId="6" xfId="0" applyNumberFormat="1" applyFont="1" applyFill="1" applyBorder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10" xfId="4" xr:uid="{00000000-0005-0000-0000-000002000000}"/>
    <cellStyle name="標準 2" xfId="2" xr:uid="{00000000-0005-0000-0000-000003000000}"/>
    <cellStyle name="標準 3" xfId="3" xr:uid="{00000000-0005-0000-0000-000004000000}"/>
    <cellStyle name="標準 6" xfId="6" xr:uid="{00000000-0005-0000-0000-000005000000}"/>
    <cellStyle name="標準_国立・国定（年次別,H10）" xfId="5" xr:uid="{00000000-0005-0000-0000-000006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I9" sqref="I9"/>
    </sheetView>
  </sheetViews>
  <sheetFormatPr defaultColWidth="9" defaultRowHeight="13" x14ac:dyDescent="0.2"/>
  <cols>
    <col min="1" max="1" width="4.7265625" style="18" customWidth="1"/>
    <col min="2" max="2" width="25.6328125" style="18" customWidth="1"/>
    <col min="3" max="4" width="20.6328125" style="18" customWidth="1"/>
    <col min="5" max="5" width="10.08984375" style="18" customWidth="1"/>
    <col min="6" max="6" width="5.453125" style="18" customWidth="1"/>
    <col min="7" max="7" width="26.6328125" style="18" customWidth="1"/>
    <col min="8" max="256" width="9" style="18"/>
    <col min="257" max="257" width="4.7265625" style="18" customWidth="1"/>
    <col min="258" max="258" width="25.6328125" style="18" customWidth="1"/>
    <col min="259" max="259" width="22.7265625" style="18" customWidth="1"/>
    <col min="260" max="260" width="20.6328125" style="18" customWidth="1"/>
    <col min="261" max="261" width="10.08984375" style="18" customWidth="1"/>
    <col min="262" max="262" width="5.453125" style="18" customWidth="1"/>
    <col min="263" max="263" width="26.6328125" style="18" customWidth="1"/>
    <col min="264" max="512" width="9" style="18"/>
    <col min="513" max="513" width="4.7265625" style="18" customWidth="1"/>
    <col min="514" max="514" width="25.6328125" style="18" customWidth="1"/>
    <col min="515" max="515" width="22.7265625" style="18" customWidth="1"/>
    <col min="516" max="516" width="20.6328125" style="18" customWidth="1"/>
    <col min="517" max="517" width="10.08984375" style="18" customWidth="1"/>
    <col min="518" max="518" width="5.453125" style="18" customWidth="1"/>
    <col min="519" max="519" width="26.6328125" style="18" customWidth="1"/>
    <col min="520" max="768" width="9" style="18"/>
    <col min="769" max="769" width="4.7265625" style="18" customWidth="1"/>
    <col min="770" max="770" width="25.6328125" style="18" customWidth="1"/>
    <col min="771" max="771" width="22.7265625" style="18" customWidth="1"/>
    <col min="772" max="772" width="20.6328125" style="18" customWidth="1"/>
    <col min="773" max="773" width="10.08984375" style="18" customWidth="1"/>
    <col min="774" max="774" width="5.453125" style="18" customWidth="1"/>
    <col min="775" max="775" width="26.6328125" style="18" customWidth="1"/>
    <col min="776" max="1024" width="9" style="18"/>
    <col min="1025" max="1025" width="4.7265625" style="18" customWidth="1"/>
    <col min="1026" max="1026" width="25.6328125" style="18" customWidth="1"/>
    <col min="1027" max="1027" width="22.7265625" style="18" customWidth="1"/>
    <col min="1028" max="1028" width="20.6328125" style="18" customWidth="1"/>
    <col min="1029" max="1029" width="10.08984375" style="18" customWidth="1"/>
    <col min="1030" max="1030" width="5.453125" style="18" customWidth="1"/>
    <col min="1031" max="1031" width="26.6328125" style="18" customWidth="1"/>
    <col min="1032" max="1280" width="9" style="18"/>
    <col min="1281" max="1281" width="4.7265625" style="18" customWidth="1"/>
    <col min="1282" max="1282" width="25.6328125" style="18" customWidth="1"/>
    <col min="1283" max="1283" width="22.7265625" style="18" customWidth="1"/>
    <col min="1284" max="1284" width="20.6328125" style="18" customWidth="1"/>
    <col min="1285" max="1285" width="10.08984375" style="18" customWidth="1"/>
    <col min="1286" max="1286" width="5.453125" style="18" customWidth="1"/>
    <col min="1287" max="1287" width="26.6328125" style="18" customWidth="1"/>
    <col min="1288" max="1536" width="9" style="18"/>
    <col min="1537" max="1537" width="4.7265625" style="18" customWidth="1"/>
    <col min="1538" max="1538" width="25.6328125" style="18" customWidth="1"/>
    <col min="1539" max="1539" width="22.7265625" style="18" customWidth="1"/>
    <col min="1540" max="1540" width="20.6328125" style="18" customWidth="1"/>
    <col min="1541" max="1541" width="10.08984375" style="18" customWidth="1"/>
    <col min="1542" max="1542" width="5.453125" style="18" customWidth="1"/>
    <col min="1543" max="1543" width="26.6328125" style="18" customWidth="1"/>
    <col min="1544" max="1792" width="9" style="18"/>
    <col min="1793" max="1793" width="4.7265625" style="18" customWidth="1"/>
    <col min="1794" max="1794" width="25.6328125" style="18" customWidth="1"/>
    <col min="1795" max="1795" width="22.7265625" style="18" customWidth="1"/>
    <col min="1796" max="1796" width="20.6328125" style="18" customWidth="1"/>
    <col min="1797" max="1797" width="10.08984375" style="18" customWidth="1"/>
    <col min="1798" max="1798" width="5.453125" style="18" customWidth="1"/>
    <col min="1799" max="1799" width="26.6328125" style="18" customWidth="1"/>
    <col min="1800" max="2048" width="9" style="18"/>
    <col min="2049" max="2049" width="4.7265625" style="18" customWidth="1"/>
    <col min="2050" max="2050" width="25.6328125" style="18" customWidth="1"/>
    <col min="2051" max="2051" width="22.7265625" style="18" customWidth="1"/>
    <col min="2052" max="2052" width="20.6328125" style="18" customWidth="1"/>
    <col min="2053" max="2053" width="10.08984375" style="18" customWidth="1"/>
    <col min="2054" max="2054" width="5.453125" style="18" customWidth="1"/>
    <col min="2055" max="2055" width="26.6328125" style="18" customWidth="1"/>
    <col min="2056" max="2304" width="9" style="18"/>
    <col min="2305" max="2305" width="4.7265625" style="18" customWidth="1"/>
    <col min="2306" max="2306" width="25.6328125" style="18" customWidth="1"/>
    <col min="2307" max="2307" width="22.7265625" style="18" customWidth="1"/>
    <col min="2308" max="2308" width="20.6328125" style="18" customWidth="1"/>
    <col min="2309" max="2309" width="10.08984375" style="18" customWidth="1"/>
    <col min="2310" max="2310" width="5.453125" style="18" customWidth="1"/>
    <col min="2311" max="2311" width="26.6328125" style="18" customWidth="1"/>
    <col min="2312" max="2560" width="9" style="18"/>
    <col min="2561" max="2561" width="4.7265625" style="18" customWidth="1"/>
    <col min="2562" max="2562" width="25.6328125" style="18" customWidth="1"/>
    <col min="2563" max="2563" width="22.7265625" style="18" customWidth="1"/>
    <col min="2564" max="2564" width="20.6328125" style="18" customWidth="1"/>
    <col min="2565" max="2565" width="10.08984375" style="18" customWidth="1"/>
    <col min="2566" max="2566" width="5.453125" style="18" customWidth="1"/>
    <col min="2567" max="2567" width="26.6328125" style="18" customWidth="1"/>
    <col min="2568" max="2816" width="9" style="18"/>
    <col min="2817" max="2817" width="4.7265625" style="18" customWidth="1"/>
    <col min="2818" max="2818" width="25.6328125" style="18" customWidth="1"/>
    <col min="2819" max="2819" width="22.7265625" style="18" customWidth="1"/>
    <col min="2820" max="2820" width="20.6328125" style="18" customWidth="1"/>
    <col min="2821" max="2821" width="10.08984375" style="18" customWidth="1"/>
    <col min="2822" max="2822" width="5.453125" style="18" customWidth="1"/>
    <col min="2823" max="2823" width="26.6328125" style="18" customWidth="1"/>
    <col min="2824" max="3072" width="9" style="18"/>
    <col min="3073" max="3073" width="4.7265625" style="18" customWidth="1"/>
    <col min="3074" max="3074" width="25.6328125" style="18" customWidth="1"/>
    <col min="3075" max="3075" width="22.7265625" style="18" customWidth="1"/>
    <col min="3076" max="3076" width="20.6328125" style="18" customWidth="1"/>
    <col min="3077" max="3077" width="10.08984375" style="18" customWidth="1"/>
    <col min="3078" max="3078" width="5.453125" style="18" customWidth="1"/>
    <col min="3079" max="3079" width="26.6328125" style="18" customWidth="1"/>
    <col min="3080" max="3328" width="9" style="18"/>
    <col min="3329" max="3329" width="4.7265625" style="18" customWidth="1"/>
    <col min="3330" max="3330" width="25.6328125" style="18" customWidth="1"/>
    <col min="3331" max="3331" width="22.7265625" style="18" customWidth="1"/>
    <col min="3332" max="3332" width="20.6328125" style="18" customWidth="1"/>
    <col min="3333" max="3333" width="10.08984375" style="18" customWidth="1"/>
    <col min="3334" max="3334" width="5.453125" style="18" customWidth="1"/>
    <col min="3335" max="3335" width="26.6328125" style="18" customWidth="1"/>
    <col min="3336" max="3584" width="9" style="18"/>
    <col min="3585" max="3585" width="4.7265625" style="18" customWidth="1"/>
    <col min="3586" max="3586" width="25.6328125" style="18" customWidth="1"/>
    <col min="3587" max="3587" width="22.7265625" style="18" customWidth="1"/>
    <col min="3588" max="3588" width="20.6328125" style="18" customWidth="1"/>
    <col min="3589" max="3589" width="10.08984375" style="18" customWidth="1"/>
    <col min="3590" max="3590" width="5.453125" style="18" customWidth="1"/>
    <col min="3591" max="3591" width="26.6328125" style="18" customWidth="1"/>
    <col min="3592" max="3840" width="9" style="18"/>
    <col min="3841" max="3841" width="4.7265625" style="18" customWidth="1"/>
    <col min="3842" max="3842" width="25.6328125" style="18" customWidth="1"/>
    <col min="3843" max="3843" width="22.7265625" style="18" customWidth="1"/>
    <col min="3844" max="3844" width="20.6328125" style="18" customWidth="1"/>
    <col min="3845" max="3845" width="10.08984375" style="18" customWidth="1"/>
    <col min="3846" max="3846" width="5.453125" style="18" customWidth="1"/>
    <col min="3847" max="3847" width="26.6328125" style="18" customWidth="1"/>
    <col min="3848" max="4096" width="9" style="18"/>
    <col min="4097" max="4097" width="4.7265625" style="18" customWidth="1"/>
    <col min="4098" max="4098" width="25.6328125" style="18" customWidth="1"/>
    <col min="4099" max="4099" width="22.7265625" style="18" customWidth="1"/>
    <col min="4100" max="4100" width="20.6328125" style="18" customWidth="1"/>
    <col min="4101" max="4101" width="10.08984375" style="18" customWidth="1"/>
    <col min="4102" max="4102" width="5.453125" style="18" customWidth="1"/>
    <col min="4103" max="4103" width="26.6328125" style="18" customWidth="1"/>
    <col min="4104" max="4352" width="9" style="18"/>
    <col min="4353" max="4353" width="4.7265625" style="18" customWidth="1"/>
    <col min="4354" max="4354" width="25.6328125" style="18" customWidth="1"/>
    <col min="4355" max="4355" width="22.7265625" style="18" customWidth="1"/>
    <col min="4356" max="4356" width="20.6328125" style="18" customWidth="1"/>
    <col min="4357" max="4357" width="10.08984375" style="18" customWidth="1"/>
    <col min="4358" max="4358" width="5.453125" style="18" customWidth="1"/>
    <col min="4359" max="4359" width="26.6328125" style="18" customWidth="1"/>
    <col min="4360" max="4608" width="9" style="18"/>
    <col min="4609" max="4609" width="4.7265625" style="18" customWidth="1"/>
    <col min="4610" max="4610" width="25.6328125" style="18" customWidth="1"/>
    <col min="4611" max="4611" width="22.7265625" style="18" customWidth="1"/>
    <col min="4612" max="4612" width="20.6328125" style="18" customWidth="1"/>
    <col min="4613" max="4613" width="10.08984375" style="18" customWidth="1"/>
    <col min="4614" max="4614" width="5.453125" style="18" customWidth="1"/>
    <col min="4615" max="4615" width="26.6328125" style="18" customWidth="1"/>
    <col min="4616" max="4864" width="9" style="18"/>
    <col min="4865" max="4865" width="4.7265625" style="18" customWidth="1"/>
    <col min="4866" max="4866" width="25.6328125" style="18" customWidth="1"/>
    <col min="4867" max="4867" width="22.7265625" style="18" customWidth="1"/>
    <col min="4868" max="4868" width="20.6328125" style="18" customWidth="1"/>
    <col min="4869" max="4869" width="10.08984375" style="18" customWidth="1"/>
    <col min="4870" max="4870" width="5.453125" style="18" customWidth="1"/>
    <col min="4871" max="4871" width="26.6328125" style="18" customWidth="1"/>
    <col min="4872" max="5120" width="9" style="18"/>
    <col min="5121" max="5121" width="4.7265625" style="18" customWidth="1"/>
    <col min="5122" max="5122" width="25.6328125" style="18" customWidth="1"/>
    <col min="5123" max="5123" width="22.7265625" style="18" customWidth="1"/>
    <col min="5124" max="5124" width="20.6328125" style="18" customWidth="1"/>
    <col min="5125" max="5125" width="10.08984375" style="18" customWidth="1"/>
    <col min="5126" max="5126" width="5.453125" style="18" customWidth="1"/>
    <col min="5127" max="5127" width="26.6328125" style="18" customWidth="1"/>
    <col min="5128" max="5376" width="9" style="18"/>
    <col min="5377" max="5377" width="4.7265625" style="18" customWidth="1"/>
    <col min="5378" max="5378" width="25.6328125" style="18" customWidth="1"/>
    <col min="5379" max="5379" width="22.7265625" style="18" customWidth="1"/>
    <col min="5380" max="5380" width="20.6328125" style="18" customWidth="1"/>
    <col min="5381" max="5381" width="10.08984375" style="18" customWidth="1"/>
    <col min="5382" max="5382" width="5.453125" style="18" customWidth="1"/>
    <col min="5383" max="5383" width="26.6328125" style="18" customWidth="1"/>
    <col min="5384" max="5632" width="9" style="18"/>
    <col min="5633" max="5633" width="4.7265625" style="18" customWidth="1"/>
    <col min="5634" max="5634" width="25.6328125" style="18" customWidth="1"/>
    <col min="5635" max="5635" width="22.7265625" style="18" customWidth="1"/>
    <col min="5636" max="5636" width="20.6328125" style="18" customWidth="1"/>
    <col min="5637" max="5637" width="10.08984375" style="18" customWidth="1"/>
    <col min="5638" max="5638" width="5.453125" style="18" customWidth="1"/>
    <col min="5639" max="5639" width="26.6328125" style="18" customWidth="1"/>
    <col min="5640" max="5888" width="9" style="18"/>
    <col min="5889" max="5889" width="4.7265625" style="18" customWidth="1"/>
    <col min="5890" max="5890" width="25.6328125" style="18" customWidth="1"/>
    <col min="5891" max="5891" width="22.7265625" style="18" customWidth="1"/>
    <col min="5892" max="5892" width="20.6328125" style="18" customWidth="1"/>
    <col min="5893" max="5893" width="10.08984375" style="18" customWidth="1"/>
    <col min="5894" max="5894" width="5.453125" style="18" customWidth="1"/>
    <col min="5895" max="5895" width="26.6328125" style="18" customWidth="1"/>
    <col min="5896" max="6144" width="9" style="18"/>
    <col min="6145" max="6145" width="4.7265625" style="18" customWidth="1"/>
    <col min="6146" max="6146" width="25.6328125" style="18" customWidth="1"/>
    <col min="6147" max="6147" width="22.7265625" style="18" customWidth="1"/>
    <col min="6148" max="6148" width="20.6328125" style="18" customWidth="1"/>
    <col min="6149" max="6149" width="10.08984375" style="18" customWidth="1"/>
    <col min="6150" max="6150" width="5.453125" style="18" customWidth="1"/>
    <col min="6151" max="6151" width="26.6328125" style="18" customWidth="1"/>
    <col min="6152" max="6400" width="9" style="18"/>
    <col min="6401" max="6401" width="4.7265625" style="18" customWidth="1"/>
    <col min="6402" max="6402" width="25.6328125" style="18" customWidth="1"/>
    <col min="6403" max="6403" width="22.7265625" style="18" customWidth="1"/>
    <col min="6404" max="6404" width="20.6328125" style="18" customWidth="1"/>
    <col min="6405" max="6405" width="10.08984375" style="18" customWidth="1"/>
    <col min="6406" max="6406" width="5.453125" style="18" customWidth="1"/>
    <col min="6407" max="6407" width="26.6328125" style="18" customWidth="1"/>
    <col min="6408" max="6656" width="9" style="18"/>
    <col min="6657" max="6657" width="4.7265625" style="18" customWidth="1"/>
    <col min="6658" max="6658" width="25.6328125" style="18" customWidth="1"/>
    <col min="6659" max="6659" width="22.7265625" style="18" customWidth="1"/>
    <col min="6660" max="6660" width="20.6328125" style="18" customWidth="1"/>
    <col min="6661" max="6661" width="10.08984375" style="18" customWidth="1"/>
    <col min="6662" max="6662" width="5.453125" style="18" customWidth="1"/>
    <col min="6663" max="6663" width="26.6328125" style="18" customWidth="1"/>
    <col min="6664" max="6912" width="9" style="18"/>
    <col min="6913" max="6913" width="4.7265625" style="18" customWidth="1"/>
    <col min="6914" max="6914" width="25.6328125" style="18" customWidth="1"/>
    <col min="6915" max="6915" width="22.7265625" style="18" customWidth="1"/>
    <col min="6916" max="6916" width="20.6328125" style="18" customWidth="1"/>
    <col min="6917" max="6917" width="10.08984375" style="18" customWidth="1"/>
    <col min="6918" max="6918" width="5.453125" style="18" customWidth="1"/>
    <col min="6919" max="6919" width="26.6328125" style="18" customWidth="1"/>
    <col min="6920" max="7168" width="9" style="18"/>
    <col min="7169" max="7169" width="4.7265625" style="18" customWidth="1"/>
    <col min="7170" max="7170" width="25.6328125" style="18" customWidth="1"/>
    <col min="7171" max="7171" width="22.7265625" style="18" customWidth="1"/>
    <col min="7172" max="7172" width="20.6328125" style="18" customWidth="1"/>
    <col min="7173" max="7173" width="10.08984375" style="18" customWidth="1"/>
    <col min="7174" max="7174" width="5.453125" style="18" customWidth="1"/>
    <col min="7175" max="7175" width="26.6328125" style="18" customWidth="1"/>
    <col min="7176" max="7424" width="9" style="18"/>
    <col min="7425" max="7425" width="4.7265625" style="18" customWidth="1"/>
    <col min="7426" max="7426" width="25.6328125" style="18" customWidth="1"/>
    <col min="7427" max="7427" width="22.7265625" style="18" customWidth="1"/>
    <col min="7428" max="7428" width="20.6328125" style="18" customWidth="1"/>
    <col min="7429" max="7429" width="10.08984375" style="18" customWidth="1"/>
    <col min="7430" max="7430" width="5.453125" style="18" customWidth="1"/>
    <col min="7431" max="7431" width="26.6328125" style="18" customWidth="1"/>
    <col min="7432" max="7680" width="9" style="18"/>
    <col min="7681" max="7681" width="4.7265625" style="18" customWidth="1"/>
    <col min="7682" max="7682" width="25.6328125" style="18" customWidth="1"/>
    <col min="7683" max="7683" width="22.7265625" style="18" customWidth="1"/>
    <col min="7684" max="7684" width="20.6328125" style="18" customWidth="1"/>
    <col min="7685" max="7685" width="10.08984375" style="18" customWidth="1"/>
    <col min="7686" max="7686" width="5.453125" style="18" customWidth="1"/>
    <col min="7687" max="7687" width="26.6328125" style="18" customWidth="1"/>
    <col min="7688" max="7936" width="9" style="18"/>
    <col min="7937" max="7937" width="4.7265625" style="18" customWidth="1"/>
    <col min="7938" max="7938" width="25.6328125" style="18" customWidth="1"/>
    <col min="7939" max="7939" width="22.7265625" style="18" customWidth="1"/>
    <col min="7940" max="7940" width="20.6328125" style="18" customWidth="1"/>
    <col min="7941" max="7941" width="10.08984375" style="18" customWidth="1"/>
    <col min="7942" max="7942" width="5.453125" style="18" customWidth="1"/>
    <col min="7943" max="7943" width="26.6328125" style="18" customWidth="1"/>
    <col min="7944" max="8192" width="9" style="18"/>
    <col min="8193" max="8193" width="4.7265625" style="18" customWidth="1"/>
    <col min="8194" max="8194" width="25.6328125" style="18" customWidth="1"/>
    <col min="8195" max="8195" width="22.7265625" style="18" customWidth="1"/>
    <col min="8196" max="8196" width="20.6328125" style="18" customWidth="1"/>
    <col min="8197" max="8197" width="10.08984375" style="18" customWidth="1"/>
    <col min="8198" max="8198" width="5.453125" style="18" customWidth="1"/>
    <col min="8199" max="8199" width="26.6328125" style="18" customWidth="1"/>
    <col min="8200" max="8448" width="9" style="18"/>
    <col min="8449" max="8449" width="4.7265625" style="18" customWidth="1"/>
    <col min="8450" max="8450" width="25.6328125" style="18" customWidth="1"/>
    <col min="8451" max="8451" width="22.7265625" style="18" customWidth="1"/>
    <col min="8452" max="8452" width="20.6328125" style="18" customWidth="1"/>
    <col min="8453" max="8453" width="10.08984375" style="18" customWidth="1"/>
    <col min="8454" max="8454" width="5.453125" style="18" customWidth="1"/>
    <col min="8455" max="8455" width="26.6328125" style="18" customWidth="1"/>
    <col min="8456" max="8704" width="9" style="18"/>
    <col min="8705" max="8705" width="4.7265625" style="18" customWidth="1"/>
    <col min="8706" max="8706" width="25.6328125" style="18" customWidth="1"/>
    <col min="8707" max="8707" width="22.7265625" style="18" customWidth="1"/>
    <col min="8708" max="8708" width="20.6328125" style="18" customWidth="1"/>
    <col min="8709" max="8709" width="10.08984375" style="18" customWidth="1"/>
    <col min="8710" max="8710" width="5.453125" style="18" customWidth="1"/>
    <col min="8711" max="8711" width="26.6328125" style="18" customWidth="1"/>
    <col min="8712" max="8960" width="9" style="18"/>
    <col min="8961" max="8961" width="4.7265625" style="18" customWidth="1"/>
    <col min="8962" max="8962" width="25.6328125" style="18" customWidth="1"/>
    <col min="8963" max="8963" width="22.7265625" style="18" customWidth="1"/>
    <col min="8964" max="8964" width="20.6328125" style="18" customWidth="1"/>
    <col min="8965" max="8965" width="10.08984375" style="18" customWidth="1"/>
    <col min="8966" max="8966" width="5.453125" style="18" customWidth="1"/>
    <col min="8967" max="8967" width="26.6328125" style="18" customWidth="1"/>
    <col min="8968" max="9216" width="9" style="18"/>
    <col min="9217" max="9217" width="4.7265625" style="18" customWidth="1"/>
    <col min="9218" max="9218" width="25.6328125" style="18" customWidth="1"/>
    <col min="9219" max="9219" width="22.7265625" style="18" customWidth="1"/>
    <col min="9220" max="9220" width="20.6328125" style="18" customWidth="1"/>
    <col min="9221" max="9221" width="10.08984375" style="18" customWidth="1"/>
    <col min="9222" max="9222" width="5.453125" style="18" customWidth="1"/>
    <col min="9223" max="9223" width="26.6328125" style="18" customWidth="1"/>
    <col min="9224" max="9472" width="9" style="18"/>
    <col min="9473" max="9473" width="4.7265625" style="18" customWidth="1"/>
    <col min="9474" max="9474" width="25.6328125" style="18" customWidth="1"/>
    <col min="9475" max="9475" width="22.7265625" style="18" customWidth="1"/>
    <col min="9476" max="9476" width="20.6328125" style="18" customWidth="1"/>
    <col min="9477" max="9477" width="10.08984375" style="18" customWidth="1"/>
    <col min="9478" max="9478" width="5.453125" style="18" customWidth="1"/>
    <col min="9479" max="9479" width="26.6328125" style="18" customWidth="1"/>
    <col min="9480" max="9728" width="9" style="18"/>
    <col min="9729" max="9729" width="4.7265625" style="18" customWidth="1"/>
    <col min="9730" max="9730" width="25.6328125" style="18" customWidth="1"/>
    <col min="9731" max="9731" width="22.7265625" style="18" customWidth="1"/>
    <col min="9732" max="9732" width="20.6328125" style="18" customWidth="1"/>
    <col min="9733" max="9733" width="10.08984375" style="18" customWidth="1"/>
    <col min="9734" max="9734" width="5.453125" style="18" customWidth="1"/>
    <col min="9735" max="9735" width="26.6328125" style="18" customWidth="1"/>
    <col min="9736" max="9984" width="9" style="18"/>
    <col min="9985" max="9985" width="4.7265625" style="18" customWidth="1"/>
    <col min="9986" max="9986" width="25.6328125" style="18" customWidth="1"/>
    <col min="9987" max="9987" width="22.7265625" style="18" customWidth="1"/>
    <col min="9988" max="9988" width="20.6328125" style="18" customWidth="1"/>
    <col min="9989" max="9989" width="10.08984375" style="18" customWidth="1"/>
    <col min="9990" max="9990" width="5.453125" style="18" customWidth="1"/>
    <col min="9991" max="9991" width="26.6328125" style="18" customWidth="1"/>
    <col min="9992" max="10240" width="9" style="18"/>
    <col min="10241" max="10241" width="4.7265625" style="18" customWidth="1"/>
    <col min="10242" max="10242" width="25.6328125" style="18" customWidth="1"/>
    <col min="10243" max="10243" width="22.7265625" style="18" customWidth="1"/>
    <col min="10244" max="10244" width="20.6328125" style="18" customWidth="1"/>
    <col min="10245" max="10245" width="10.08984375" style="18" customWidth="1"/>
    <col min="10246" max="10246" width="5.453125" style="18" customWidth="1"/>
    <col min="10247" max="10247" width="26.6328125" style="18" customWidth="1"/>
    <col min="10248" max="10496" width="9" style="18"/>
    <col min="10497" max="10497" width="4.7265625" style="18" customWidth="1"/>
    <col min="10498" max="10498" width="25.6328125" style="18" customWidth="1"/>
    <col min="10499" max="10499" width="22.7265625" style="18" customWidth="1"/>
    <col min="10500" max="10500" width="20.6328125" style="18" customWidth="1"/>
    <col min="10501" max="10501" width="10.08984375" style="18" customWidth="1"/>
    <col min="10502" max="10502" width="5.453125" style="18" customWidth="1"/>
    <col min="10503" max="10503" width="26.6328125" style="18" customWidth="1"/>
    <col min="10504" max="10752" width="9" style="18"/>
    <col min="10753" max="10753" width="4.7265625" style="18" customWidth="1"/>
    <col min="10754" max="10754" width="25.6328125" style="18" customWidth="1"/>
    <col min="10755" max="10755" width="22.7265625" style="18" customWidth="1"/>
    <col min="10756" max="10756" width="20.6328125" style="18" customWidth="1"/>
    <col min="10757" max="10757" width="10.08984375" style="18" customWidth="1"/>
    <col min="10758" max="10758" width="5.453125" style="18" customWidth="1"/>
    <col min="10759" max="10759" width="26.6328125" style="18" customWidth="1"/>
    <col min="10760" max="11008" width="9" style="18"/>
    <col min="11009" max="11009" width="4.7265625" style="18" customWidth="1"/>
    <col min="11010" max="11010" width="25.6328125" style="18" customWidth="1"/>
    <col min="11011" max="11011" width="22.7265625" style="18" customWidth="1"/>
    <col min="11012" max="11012" width="20.6328125" style="18" customWidth="1"/>
    <col min="11013" max="11013" width="10.08984375" style="18" customWidth="1"/>
    <col min="11014" max="11014" width="5.453125" style="18" customWidth="1"/>
    <col min="11015" max="11015" width="26.6328125" style="18" customWidth="1"/>
    <col min="11016" max="11264" width="9" style="18"/>
    <col min="11265" max="11265" width="4.7265625" style="18" customWidth="1"/>
    <col min="11266" max="11266" width="25.6328125" style="18" customWidth="1"/>
    <col min="11267" max="11267" width="22.7265625" style="18" customWidth="1"/>
    <col min="11268" max="11268" width="20.6328125" style="18" customWidth="1"/>
    <col min="11269" max="11269" width="10.08984375" style="18" customWidth="1"/>
    <col min="11270" max="11270" width="5.453125" style="18" customWidth="1"/>
    <col min="11271" max="11271" width="26.6328125" style="18" customWidth="1"/>
    <col min="11272" max="11520" width="9" style="18"/>
    <col min="11521" max="11521" width="4.7265625" style="18" customWidth="1"/>
    <col min="11522" max="11522" width="25.6328125" style="18" customWidth="1"/>
    <col min="11523" max="11523" width="22.7265625" style="18" customWidth="1"/>
    <col min="11524" max="11524" width="20.6328125" style="18" customWidth="1"/>
    <col min="11525" max="11525" width="10.08984375" style="18" customWidth="1"/>
    <col min="11526" max="11526" width="5.453125" style="18" customWidth="1"/>
    <col min="11527" max="11527" width="26.6328125" style="18" customWidth="1"/>
    <col min="11528" max="11776" width="9" style="18"/>
    <col min="11777" max="11777" width="4.7265625" style="18" customWidth="1"/>
    <col min="11778" max="11778" width="25.6328125" style="18" customWidth="1"/>
    <col min="11779" max="11779" width="22.7265625" style="18" customWidth="1"/>
    <col min="11780" max="11780" width="20.6328125" style="18" customWidth="1"/>
    <col min="11781" max="11781" width="10.08984375" style="18" customWidth="1"/>
    <col min="11782" max="11782" width="5.453125" style="18" customWidth="1"/>
    <col min="11783" max="11783" width="26.6328125" style="18" customWidth="1"/>
    <col min="11784" max="12032" width="9" style="18"/>
    <col min="12033" max="12033" width="4.7265625" style="18" customWidth="1"/>
    <col min="12034" max="12034" width="25.6328125" style="18" customWidth="1"/>
    <col min="12035" max="12035" width="22.7265625" style="18" customWidth="1"/>
    <col min="12036" max="12036" width="20.6328125" style="18" customWidth="1"/>
    <col min="12037" max="12037" width="10.08984375" style="18" customWidth="1"/>
    <col min="12038" max="12038" width="5.453125" style="18" customWidth="1"/>
    <col min="12039" max="12039" width="26.6328125" style="18" customWidth="1"/>
    <col min="12040" max="12288" width="9" style="18"/>
    <col min="12289" max="12289" width="4.7265625" style="18" customWidth="1"/>
    <col min="12290" max="12290" width="25.6328125" style="18" customWidth="1"/>
    <col min="12291" max="12291" width="22.7265625" style="18" customWidth="1"/>
    <col min="12292" max="12292" width="20.6328125" style="18" customWidth="1"/>
    <col min="12293" max="12293" width="10.08984375" style="18" customWidth="1"/>
    <col min="12294" max="12294" width="5.453125" style="18" customWidth="1"/>
    <col min="12295" max="12295" width="26.6328125" style="18" customWidth="1"/>
    <col min="12296" max="12544" width="9" style="18"/>
    <col min="12545" max="12545" width="4.7265625" style="18" customWidth="1"/>
    <col min="12546" max="12546" width="25.6328125" style="18" customWidth="1"/>
    <col min="12547" max="12547" width="22.7265625" style="18" customWidth="1"/>
    <col min="12548" max="12548" width="20.6328125" style="18" customWidth="1"/>
    <col min="12549" max="12549" width="10.08984375" style="18" customWidth="1"/>
    <col min="12550" max="12550" width="5.453125" style="18" customWidth="1"/>
    <col min="12551" max="12551" width="26.6328125" style="18" customWidth="1"/>
    <col min="12552" max="12800" width="9" style="18"/>
    <col min="12801" max="12801" width="4.7265625" style="18" customWidth="1"/>
    <col min="12802" max="12802" width="25.6328125" style="18" customWidth="1"/>
    <col min="12803" max="12803" width="22.7265625" style="18" customWidth="1"/>
    <col min="12804" max="12804" width="20.6328125" style="18" customWidth="1"/>
    <col min="12805" max="12805" width="10.08984375" style="18" customWidth="1"/>
    <col min="12806" max="12806" width="5.453125" style="18" customWidth="1"/>
    <col min="12807" max="12807" width="26.6328125" style="18" customWidth="1"/>
    <col min="12808" max="13056" width="9" style="18"/>
    <col min="13057" max="13057" width="4.7265625" style="18" customWidth="1"/>
    <col min="13058" max="13058" width="25.6328125" style="18" customWidth="1"/>
    <col min="13059" max="13059" width="22.7265625" style="18" customWidth="1"/>
    <col min="13060" max="13060" width="20.6328125" style="18" customWidth="1"/>
    <col min="13061" max="13061" width="10.08984375" style="18" customWidth="1"/>
    <col min="13062" max="13062" width="5.453125" style="18" customWidth="1"/>
    <col min="13063" max="13063" width="26.6328125" style="18" customWidth="1"/>
    <col min="13064" max="13312" width="9" style="18"/>
    <col min="13313" max="13313" width="4.7265625" style="18" customWidth="1"/>
    <col min="13314" max="13314" width="25.6328125" style="18" customWidth="1"/>
    <col min="13315" max="13315" width="22.7265625" style="18" customWidth="1"/>
    <col min="13316" max="13316" width="20.6328125" style="18" customWidth="1"/>
    <col min="13317" max="13317" width="10.08984375" style="18" customWidth="1"/>
    <col min="13318" max="13318" width="5.453125" style="18" customWidth="1"/>
    <col min="13319" max="13319" width="26.6328125" style="18" customWidth="1"/>
    <col min="13320" max="13568" width="9" style="18"/>
    <col min="13569" max="13569" width="4.7265625" style="18" customWidth="1"/>
    <col min="13570" max="13570" width="25.6328125" style="18" customWidth="1"/>
    <col min="13571" max="13571" width="22.7265625" style="18" customWidth="1"/>
    <col min="13572" max="13572" width="20.6328125" style="18" customWidth="1"/>
    <col min="13573" max="13573" width="10.08984375" style="18" customWidth="1"/>
    <col min="13574" max="13574" width="5.453125" style="18" customWidth="1"/>
    <col min="13575" max="13575" width="26.6328125" style="18" customWidth="1"/>
    <col min="13576" max="13824" width="9" style="18"/>
    <col min="13825" max="13825" width="4.7265625" style="18" customWidth="1"/>
    <col min="13826" max="13826" width="25.6328125" style="18" customWidth="1"/>
    <col min="13827" max="13827" width="22.7265625" style="18" customWidth="1"/>
    <col min="13828" max="13828" width="20.6328125" style="18" customWidth="1"/>
    <col min="13829" max="13829" width="10.08984375" style="18" customWidth="1"/>
    <col min="13830" max="13830" width="5.453125" style="18" customWidth="1"/>
    <col min="13831" max="13831" width="26.6328125" style="18" customWidth="1"/>
    <col min="13832" max="14080" width="9" style="18"/>
    <col min="14081" max="14081" width="4.7265625" style="18" customWidth="1"/>
    <col min="14082" max="14082" width="25.6328125" style="18" customWidth="1"/>
    <col min="14083" max="14083" width="22.7265625" style="18" customWidth="1"/>
    <col min="14084" max="14084" width="20.6328125" style="18" customWidth="1"/>
    <col min="14085" max="14085" width="10.08984375" style="18" customWidth="1"/>
    <col min="14086" max="14086" width="5.453125" style="18" customWidth="1"/>
    <col min="14087" max="14087" width="26.6328125" style="18" customWidth="1"/>
    <col min="14088" max="14336" width="9" style="18"/>
    <col min="14337" max="14337" width="4.7265625" style="18" customWidth="1"/>
    <col min="14338" max="14338" width="25.6328125" style="18" customWidth="1"/>
    <col min="14339" max="14339" width="22.7265625" style="18" customWidth="1"/>
    <col min="14340" max="14340" width="20.6328125" style="18" customWidth="1"/>
    <col min="14341" max="14341" width="10.08984375" style="18" customWidth="1"/>
    <col min="14342" max="14342" width="5.453125" style="18" customWidth="1"/>
    <col min="14343" max="14343" width="26.6328125" style="18" customWidth="1"/>
    <col min="14344" max="14592" width="9" style="18"/>
    <col min="14593" max="14593" width="4.7265625" style="18" customWidth="1"/>
    <col min="14594" max="14594" width="25.6328125" style="18" customWidth="1"/>
    <col min="14595" max="14595" width="22.7265625" style="18" customWidth="1"/>
    <col min="14596" max="14596" width="20.6328125" style="18" customWidth="1"/>
    <col min="14597" max="14597" width="10.08984375" style="18" customWidth="1"/>
    <col min="14598" max="14598" width="5.453125" style="18" customWidth="1"/>
    <col min="14599" max="14599" width="26.6328125" style="18" customWidth="1"/>
    <col min="14600" max="14848" width="9" style="18"/>
    <col min="14849" max="14849" width="4.7265625" style="18" customWidth="1"/>
    <col min="14850" max="14850" width="25.6328125" style="18" customWidth="1"/>
    <col min="14851" max="14851" width="22.7265625" style="18" customWidth="1"/>
    <col min="14852" max="14852" width="20.6328125" style="18" customWidth="1"/>
    <col min="14853" max="14853" width="10.08984375" style="18" customWidth="1"/>
    <col min="14854" max="14854" width="5.453125" style="18" customWidth="1"/>
    <col min="14855" max="14855" width="26.6328125" style="18" customWidth="1"/>
    <col min="14856" max="15104" width="9" style="18"/>
    <col min="15105" max="15105" width="4.7265625" style="18" customWidth="1"/>
    <col min="15106" max="15106" width="25.6328125" style="18" customWidth="1"/>
    <col min="15107" max="15107" width="22.7265625" style="18" customWidth="1"/>
    <col min="15108" max="15108" width="20.6328125" style="18" customWidth="1"/>
    <col min="15109" max="15109" width="10.08984375" style="18" customWidth="1"/>
    <col min="15110" max="15110" width="5.453125" style="18" customWidth="1"/>
    <col min="15111" max="15111" width="26.6328125" style="18" customWidth="1"/>
    <col min="15112" max="15360" width="9" style="18"/>
    <col min="15361" max="15361" width="4.7265625" style="18" customWidth="1"/>
    <col min="15362" max="15362" width="25.6328125" style="18" customWidth="1"/>
    <col min="15363" max="15363" width="22.7265625" style="18" customWidth="1"/>
    <col min="15364" max="15364" width="20.6328125" style="18" customWidth="1"/>
    <col min="15365" max="15365" width="10.08984375" style="18" customWidth="1"/>
    <col min="15366" max="15366" width="5.453125" style="18" customWidth="1"/>
    <col min="15367" max="15367" width="26.6328125" style="18" customWidth="1"/>
    <col min="15368" max="15616" width="9" style="18"/>
    <col min="15617" max="15617" width="4.7265625" style="18" customWidth="1"/>
    <col min="15618" max="15618" width="25.6328125" style="18" customWidth="1"/>
    <col min="15619" max="15619" width="22.7265625" style="18" customWidth="1"/>
    <col min="15620" max="15620" width="20.6328125" style="18" customWidth="1"/>
    <col min="15621" max="15621" width="10.08984375" style="18" customWidth="1"/>
    <col min="15622" max="15622" width="5.453125" style="18" customWidth="1"/>
    <col min="15623" max="15623" width="26.6328125" style="18" customWidth="1"/>
    <col min="15624" max="15872" width="9" style="18"/>
    <col min="15873" max="15873" width="4.7265625" style="18" customWidth="1"/>
    <col min="15874" max="15874" width="25.6328125" style="18" customWidth="1"/>
    <col min="15875" max="15875" width="22.7265625" style="18" customWidth="1"/>
    <col min="15876" max="15876" width="20.6328125" style="18" customWidth="1"/>
    <col min="15877" max="15877" width="10.08984375" style="18" customWidth="1"/>
    <col min="15878" max="15878" width="5.453125" style="18" customWidth="1"/>
    <col min="15879" max="15879" width="26.6328125" style="18" customWidth="1"/>
    <col min="15880" max="16128" width="9" style="18"/>
    <col min="16129" max="16129" width="4.7265625" style="18" customWidth="1"/>
    <col min="16130" max="16130" width="25.6328125" style="18" customWidth="1"/>
    <col min="16131" max="16131" width="22.7265625" style="18" customWidth="1"/>
    <col min="16132" max="16132" width="20.6328125" style="18" customWidth="1"/>
    <col min="16133" max="16133" width="10.08984375" style="18" customWidth="1"/>
    <col min="16134" max="16134" width="5.453125" style="18" customWidth="1"/>
    <col min="16135" max="16135" width="26.6328125" style="18" customWidth="1"/>
    <col min="16136" max="16384" width="9" style="18"/>
  </cols>
  <sheetData>
    <row r="1" spans="1:7" ht="16.5" x14ac:dyDescent="0.2">
      <c r="A1" s="1" t="s">
        <v>0</v>
      </c>
      <c r="B1" s="1"/>
      <c r="C1" s="1"/>
      <c r="D1" s="1"/>
      <c r="E1" s="1"/>
    </row>
    <row r="2" spans="1:7" ht="13.5" customHeight="1" x14ac:dyDescent="0.2">
      <c r="A2" s="2"/>
      <c r="B2" s="2"/>
      <c r="C2" s="2"/>
      <c r="D2" s="2"/>
      <c r="E2" s="2"/>
    </row>
    <row r="3" spans="1:7" x14ac:dyDescent="0.2">
      <c r="A3" s="3"/>
      <c r="B3" s="3"/>
      <c r="C3" s="3"/>
      <c r="D3" s="3"/>
      <c r="E3" s="3"/>
    </row>
    <row r="4" spans="1:7" ht="42.5" customHeight="1" x14ac:dyDescent="0.2">
      <c r="A4" s="4" t="s">
        <v>1</v>
      </c>
      <c r="B4" s="5" t="s">
        <v>2</v>
      </c>
      <c r="C4" s="6" t="s">
        <v>55</v>
      </c>
      <c r="D4" s="7" t="s">
        <v>3</v>
      </c>
      <c r="E4" s="8" t="s">
        <v>75</v>
      </c>
    </row>
    <row r="5" spans="1:7" ht="15.75" customHeight="1" x14ac:dyDescent="0.2">
      <c r="A5" s="9">
        <v>1</v>
      </c>
      <c r="B5" s="19" t="s">
        <v>4</v>
      </c>
      <c r="C5" s="20">
        <v>70805</v>
      </c>
      <c r="D5" s="21">
        <f>C5/C18*100</f>
        <v>34.09676440703268</v>
      </c>
      <c r="E5" s="22">
        <v>1</v>
      </c>
    </row>
    <row r="6" spans="1:7" ht="15.75" customHeight="1" x14ac:dyDescent="0.2">
      <c r="A6" s="10">
        <v>2</v>
      </c>
      <c r="B6" s="23" t="s">
        <v>5</v>
      </c>
      <c r="C6" s="20">
        <v>24997</v>
      </c>
      <c r="D6" s="24">
        <f>C6/C18*100</f>
        <v>12.037523054623204</v>
      </c>
      <c r="E6" s="25">
        <v>2</v>
      </c>
    </row>
    <row r="7" spans="1:7" ht="15.75" customHeight="1" x14ac:dyDescent="0.2">
      <c r="A7" s="10">
        <v>3</v>
      </c>
      <c r="B7" s="26" t="s">
        <v>6</v>
      </c>
      <c r="C7" s="20">
        <v>11688</v>
      </c>
      <c r="D7" s="24">
        <f>C7/C18*100</f>
        <v>5.6284581934806583</v>
      </c>
      <c r="E7" s="25">
        <v>3</v>
      </c>
    </row>
    <row r="8" spans="1:7" ht="15.75" customHeight="1" x14ac:dyDescent="0.2">
      <c r="A8" s="10">
        <v>4</v>
      </c>
      <c r="B8" s="26" t="s">
        <v>8</v>
      </c>
      <c r="C8" s="20">
        <v>9499</v>
      </c>
      <c r="D8" s="24">
        <f>C8/C18*100</f>
        <v>4.5743261789761096</v>
      </c>
      <c r="E8" s="25">
        <v>4</v>
      </c>
      <c r="F8" s="11"/>
      <c r="G8" s="27"/>
    </row>
    <row r="9" spans="1:7" ht="15.75" customHeight="1" x14ac:dyDescent="0.2">
      <c r="A9" s="10">
        <v>5</v>
      </c>
      <c r="B9" s="23" t="s">
        <v>11</v>
      </c>
      <c r="C9" s="20">
        <v>9420</v>
      </c>
      <c r="D9" s="24">
        <f>C9/C18*100</f>
        <v>4.5362830409469366</v>
      </c>
      <c r="E9" s="25">
        <v>5</v>
      </c>
      <c r="F9" s="11"/>
      <c r="G9" s="28"/>
    </row>
    <row r="10" spans="1:7" ht="15.75" customHeight="1" x14ac:dyDescent="0.2">
      <c r="A10" s="10">
        <v>6</v>
      </c>
      <c r="B10" s="23" t="s">
        <v>10</v>
      </c>
      <c r="C10" s="20">
        <v>9298</v>
      </c>
      <c r="D10" s="24">
        <f>C10/C18*100</f>
        <v>4.477532878420873</v>
      </c>
      <c r="E10" s="25">
        <v>6</v>
      </c>
      <c r="F10" s="11"/>
      <c r="G10" s="27"/>
    </row>
    <row r="11" spans="1:7" ht="15.75" customHeight="1" x14ac:dyDescent="0.2">
      <c r="A11" s="10">
        <v>7</v>
      </c>
      <c r="B11" s="23" t="s">
        <v>7</v>
      </c>
      <c r="C11" s="20">
        <v>8643</v>
      </c>
      <c r="D11" s="24">
        <f>C11/C18*100</f>
        <v>4.1621119238751998</v>
      </c>
      <c r="E11" s="25">
        <v>7</v>
      </c>
      <c r="F11" s="11"/>
      <c r="G11" s="27"/>
    </row>
    <row r="12" spans="1:7" ht="15.75" customHeight="1" x14ac:dyDescent="0.2">
      <c r="A12" s="10">
        <v>8</v>
      </c>
      <c r="B12" s="26" t="s">
        <v>12</v>
      </c>
      <c r="C12" s="20">
        <v>7866</v>
      </c>
      <c r="D12" s="24">
        <f>C12/C18*100</f>
        <v>3.7879408068034617</v>
      </c>
      <c r="E12" s="25">
        <v>8</v>
      </c>
      <c r="F12" s="11"/>
      <c r="G12" s="28"/>
    </row>
    <row r="13" spans="1:7" ht="15.75" customHeight="1" x14ac:dyDescent="0.2">
      <c r="A13" s="10">
        <v>9</v>
      </c>
      <c r="B13" s="23" t="s">
        <v>9</v>
      </c>
      <c r="C13" s="20">
        <v>7594</v>
      </c>
      <c r="D13" s="24">
        <f>C13/C18*100</f>
        <v>3.6569568378928921</v>
      </c>
      <c r="E13" s="25">
        <v>9</v>
      </c>
      <c r="F13" s="11"/>
      <c r="G13" s="27"/>
    </row>
    <row r="14" spans="1:7" ht="15.75" customHeight="1" x14ac:dyDescent="0.2">
      <c r="A14" s="10">
        <v>10</v>
      </c>
      <c r="B14" s="23" t="s">
        <v>37</v>
      </c>
      <c r="C14" s="20">
        <v>4721</v>
      </c>
      <c r="D14" s="24">
        <f>C14/C18*100</f>
        <v>2.2734386662749988</v>
      </c>
      <c r="E14" s="25">
        <v>10</v>
      </c>
      <c r="F14" s="11"/>
      <c r="G14" s="28"/>
    </row>
    <row r="15" spans="1:7" ht="15.75" customHeight="1" x14ac:dyDescent="0.2">
      <c r="A15" s="29"/>
      <c r="B15" s="26"/>
      <c r="C15" s="30"/>
      <c r="D15" s="31"/>
      <c r="E15" s="12"/>
    </row>
    <row r="16" spans="1:7" ht="15.75" customHeight="1" x14ac:dyDescent="0.2">
      <c r="A16" s="12"/>
      <c r="B16" s="11" t="s">
        <v>13</v>
      </c>
      <c r="C16" s="32">
        <f>SUM(C5:C14)</f>
        <v>164531</v>
      </c>
      <c r="D16" s="33">
        <f>C16/C18*100</f>
        <v>79.231335988327018</v>
      </c>
      <c r="E16" s="12"/>
    </row>
    <row r="17" spans="1:7" ht="15.75" customHeight="1" x14ac:dyDescent="0.2">
      <c r="A17" s="12"/>
      <c r="B17" s="34"/>
      <c r="C17" s="32"/>
      <c r="E17" s="12"/>
    </row>
    <row r="18" spans="1:7" ht="15.75" customHeight="1" x14ac:dyDescent="0.2">
      <c r="A18" s="12"/>
      <c r="B18" s="11" t="s">
        <v>14</v>
      </c>
      <c r="C18" s="32">
        <v>207659</v>
      </c>
      <c r="D18" s="33"/>
      <c r="E18" s="12"/>
    </row>
    <row r="19" spans="1:7" ht="15.75" customHeight="1" x14ac:dyDescent="0.2">
      <c r="A19" s="13"/>
      <c r="B19" s="14"/>
      <c r="C19" s="13"/>
      <c r="D19" s="14"/>
      <c r="E19" s="13"/>
    </row>
    <row r="20" spans="1:7" x14ac:dyDescent="0.2">
      <c r="A20" s="3"/>
      <c r="B20" s="3"/>
      <c r="C20" s="3"/>
      <c r="D20" s="3"/>
      <c r="E20" s="3"/>
    </row>
    <row r="21" spans="1:7" x14ac:dyDescent="0.2">
      <c r="A21" s="3"/>
      <c r="B21" s="3"/>
      <c r="C21" s="3"/>
      <c r="D21" s="3"/>
      <c r="E21" s="3"/>
    </row>
    <row r="22" spans="1:7" x14ac:dyDescent="0.2">
      <c r="A22" s="3"/>
      <c r="B22" s="3"/>
      <c r="C22" s="3"/>
      <c r="D22" s="3"/>
      <c r="E22" s="3"/>
    </row>
    <row r="23" spans="1:7" x14ac:dyDescent="0.2">
      <c r="A23" s="3"/>
      <c r="B23" s="3"/>
      <c r="C23" s="3"/>
      <c r="D23" s="3"/>
      <c r="E23" s="3"/>
    </row>
    <row r="24" spans="1:7" ht="16.5" x14ac:dyDescent="0.2">
      <c r="A24" s="1" t="s">
        <v>15</v>
      </c>
      <c r="B24" s="1"/>
      <c r="C24" s="1"/>
      <c r="D24" s="1"/>
      <c r="E24" s="1"/>
    </row>
    <row r="25" spans="1:7" ht="13.5" customHeight="1" x14ac:dyDescent="0.2">
      <c r="A25" s="2"/>
      <c r="B25" s="2"/>
      <c r="C25" s="2"/>
      <c r="D25" s="2"/>
      <c r="E25" s="2"/>
    </row>
    <row r="26" spans="1:7" x14ac:dyDescent="0.2">
      <c r="A26" s="3"/>
      <c r="B26" s="3"/>
      <c r="C26" s="3"/>
      <c r="D26" s="3"/>
      <c r="E26" s="3"/>
    </row>
    <row r="27" spans="1:7" ht="40" customHeight="1" x14ac:dyDescent="0.2">
      <c r="A27" s="4" t="s">
        <v>1</v>
      </c>
      <c r="B27" s="5" t="s">
        <v>2</v>
      </c>
      <c r="C27" s="6" t="s">
        <v>55</v>
      </c>
      <c r="D27" s="7" t="s">
        <v>3</v>
      </c>
      <c r="E27" s="8" t="s">
        <v>75</v>
      </c>
    </row>
    <row r="28" spans="1:7" ht="15.75" customHeight="1" x14ac:dyDescent="0.2">
      <c r="A28" s="15">
        <v>1</v>
      </c>
      <c r="B28" s="35" t="s">
        <v>16</v>
      </c>
      <c r="C28" s="36">
        <v>23418</v>
      </c>
      <c r="D28" s="21">
        <f>C28/C41*100</f>
        <v>13.130729765342455</v>
      </c>
      <c r="E28" s="22">
        <v>1</v>
      </c>
      <c r="F28" s="11"/>
      <c r="G28" s="37"/>
    </row>
    <row r="29" spans="1:7" ht="15.75" customHeight="1" x14ac:dyDescent="0.2">
      <c r="A29" s="15">
        <v>2</v>
      </c>
      <c r="B29" s="38" t="s">
        <v>17</v>
      </c>
      <c r="C29" s="39">
        <v>16862</v>
      </c>
      <c r="D29" s="24">
        <f>C29/C41*100</f>
        <v>9.4547085704673535</v>
      </c>
      <c r="E29" s="25">
        <v>2</v>
      </c>
      <c r="F29" s="11"/>
      <c r="G29" s="37"/>
    </row>
    <row r="30" spans="1:7" ht="15.75" customHeight="1" x14ac:dyDescent="0.2">
      <c r="A30" s="15">
        <v>3</v>
      </c>
      <c r="B30" s="40" t="s">
        <v>43</v>
      </c>
      <c r="C30" s="39">
        <v>11855</v>
      </c>
      <c r="D30" s="24">
        <f>C30/C41*100</f>
        <v>6.6472286859738148</v>
      </c>
      <c r="E30" s="25">
        <v>3</v>
      </c>
      <c r="F30" s="11"/>
      <c r="G30" s="41"/>
    </row>
    <row r="31" spans="1:7" ht="15.75" customHeight="1" x14ac:dyDescent="0.2">
      <c r="A31" s="15">
        <v>4</v>
      </c>
      <c r="B31" s="38" t="s">
        <v>38</v>
      </c>
      <c r="C31" s="39">
        <v>10390</v>
      </c>
      <c r="D31" s="24">
        <f>C31/C41*100</f>
        <v>5.8257870980403155</v>
      </c>
      <c r="E31" s="25">
        <v>5</v>
      </c>
      <c r="F31" s="11"/>
      <c r="G31" s="41"/>
    </row>
    <row r="32" spans="1:7" ht="15.75" customHeight="1" x14ac:dyDescent="0.2">
      <c r="A32" s="15">
        <v>5</v>
      </c>
      <c r="B32" s="38" t="s">
        <v>62</v>
      </c>
      <c r="C32" s="39">
        <v>9632</v>
      </c>
      <c r="D32" s="24">
        <f>C32/C41*100</f>
        <v>5.4007681740446882</v>
      </c>
      <c r="E32" s="25">
        <v>4</v>
      </c>
      <c r="F32" s="11"/>
      <c r="G32" s="37"/>
    </row>
    <row r="33" spans="1:7" ht="15.75" customHeight="1" x14ac:dyDescent="0.2">
      <c r="A33" s="15">
        <v>6</v>
      </c>
      <c r="B33" s="38" t="s">
        <v>41</v>
      </c>
      <c r="C33" s="39">
        <v>7904</v>
      </c>
      <c r="D33" s="24">
        <f>C33/C41*100</f>
        <v>4.4318595979702256</v>
      </c>
      <c r="E33" s="25">
        <v>6</v>
      </c>
      <c r="F33" s="11"/>
      <c r="G33" s="41"/>
    </row>
    <row r="34" spans="1:7" ht="15.75" customHeight="1" x14ac:dyDescent="0.2">
      <c r="A34" s="15">
        <v>7</v>
      </c>
      <c r="B34" s="40" t="s">
        <v>42</v>
      </c>
      <c r="C34" s="39">
        <v>6702</v>
      </c>
      <c r="D34" s="24">
        <f>C34/C41*100</f>
        <v>3.7578849981776892</v>
      </c>
      <c r="E34" s="25">
        <v>7</v>
      </c>
      <c r="F34" s="11"/>
      <c r="G34" s="41"/>
    </row>
    <row r="35" spans="1:7" ht="15.75" customHeight="1" x14ac:dyDescent="0.2">
      <c r="A35" s="15">
        <v>8</v>
      </c>
      <c r="B35" s="38" t="s">
        <v>39</v>
      </c>
      <c r="C35" s="39">
        <v>6539</v>
      </c>
      <c r="D35" s="24">
        <f>C35/C41*100</f>
        <v>3.6664891081891837</v>
      </c>
      <c r="E35" s="25">
        <v>8</v>
      </c>
      <c r="F35" s="11"/>
      <c r="G35" s="41"/>
    </row>
    <row r="36" spans="1:7" ht="15.75" customHeight="1" x14ac:dyDescent="0.2">
      <c r="A36" s="15">
        <v>9</v>
      </c>
      <c r="B36" s="38" t="s">
        <v>40</v>
      </c>
      <c r="C36" s="39">
        <v>5866</v>
      </c>
      <c r="D36" s="24">
        <f>C36/C41*100</f>
        <v>3.2891306176231461</v>
      </c>
      <c r="E36" s="25">
        <v>9</v>
      </c>
      <c r="F36" s="11"/>
      <c r="G36" s="37"/>
    </row>
    <row r="37" spans="1:7" ht="15.75" customHeight="1" x14ac:dyDescent="0.2">
      <c r="A37" s="15">
        <v>10</v>
      </c>
      <c r="B37" s="40" t="s">
        <v>64</v>
      </c>
      <c r="C37" s="39">
        <v>5336</v>
      </c>
      <c r="D37" s="24">
        <f>C37/C41*100</f>
        <v>2.9919537974151225</v>
      </c>
      <c r="E37" s="25">
        <v>11</v>
      </c>
      <c r="F37" s="11"/>
      <c r="G37" s="37"/>
    </row>
    <row r="38" spans="1:7" ht="15.75" customHeight="1" x14ac:dyDescent="0.2">
      <c r="A38" s="12"/>
      <c r="C38" s="32"/>
      <c r="D38" s="42"/>
      <c r="E38" s="12"/>
    </row>
    <row r="39" spans="1:7" ht="15.75" customHeight="1" x14ac:dyDescent="0.2">
      <c r="A39" s="12"/>
      <c r="B39" s="11" t="s">
        <v>18</v>
      </c>
      <c r="C39" s="32">
        <f>SUM(C28:C38)</f>
        <v>104504</v>
      </c>
      <c r="D39" s="43">
        <f>C39/C41*100</f>
        <v>58.596540413243993</v>
      </c>
      <c r="E39" s="12"/>
      <c r="F39" s="44"/>
    </row>
    <row r="40" spans="1:7" ht="15.75" customHeight="1" x14ac:dyDescent="0.2">
      <c r="A40" s="12"/>
      <c r="B40" s="11"/>
      <c r="C40" s="32"/>
      <c r="D40" s="3"/>
      <c r="E40" s="12"/>
    </row>
    <row r="41" spans="1:7" ht="15.75" customHeight="1" x14ac:dyDescent="0.2">
      <c r="A41" s="12"/>
      <c r="B41" s="11" t="s">
        <v>63</v>
      </c>
      <c r="C41" s="32">
        <v>178345</v>
      </c>
      <c r="D41" s="43">
        <f>C41/C41*100</f>
        <v>100</v>
      </c>
      <c r="E41" s="12"/>
    </row>
    <row r="42" spans="1:7" ht="15.75" customHeight="1" x14ac:dyDescent="0.2">
      <c r="A42" s="13"/>
      <c r="B42" s="16"/>
      <c r="C42" s="17"/>
      <c r="D42" s="14"/>
      <c r="E42" s="13"/>
    </row>
    <row r="43" spans="1:7" x14ac:dyDescent="0.2">
      <c r="D43" s="34"/>
    </row>
  </sheetData>
  <mergeCells count="2">
    <mergeCell ref="A1:E1"/>
    <mergeCell ref="A24:E24"/>
  </mergeCells>
  <phoneticPr fontId="3"/>
  <pageMargins left="0.98425196850393704" right="0.78740157480314965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D10C1-D850-48D5-9D96-6116AD0B1730}">
  <dimension ref="A1:G49"/>
  <sheetViews>
    <sheetView workbookViewId="0">
      <selection activeCell="H18" sqref="H18"/>
    </sheetView>
  </sheetViews>
  <sheetFormatPr defaultColWidth="9" defaultRowHeight="13" x14ac:dyDescent="0.2"/>
  <cols>
    <col min="1" max="1" width="4.6328125" style="18" customWidth="1"/>
    <col min="2" max="2" width="18.6328125" style="18" customWidth="1"/>
    <col min="3" max="3" width="15.26953125" style="18" customWidth="1"/>
    <col min="4" max="4" width="13.6328125" style="18" customWidth="1"/>
    <col min="5" max="5" width="8.453125" style="18" customWidth="1"/>
    <col min="6" max="6" width="12.36328125" style="18" customWidth="1"/>
    <col min="7" max="256" width="9" style="18"/>
    <col min="257" max="257" width="4.6328125" style="18" customWidth="1"/>
    <col min="258" max="258" width="18.6328125" style="18" customWidth="1"/>
    <col min="259" max="260" width="13.6328125" style="18" customWidth="1"/>
    <col min="261" max="261" width="8.453125" style="18" customWidth="1"/>
    <col min="262" max="262" width="12.36328125" style="18" customWidth="1"/>
    <col min="263" max="512" width="9" style="18"/>
    <col min="513" max="513" width="4.6328125" style="18" customWidth="1"/>
    <col min="514" max="514" width="18.6328125" style="18" customWidth="1"/>
    <col min="515" max="516" width="13.6328125" style="18" customWidth="1"/>
    <col min="517" max="517" width="8.453125" style="18" customWidth="1"/>
    <col min="518" max="518" width="12.36328125" style="18" customWidth="1"/>
    <col min="519" max="768" width="9" style="18"/>
    <col min="769" max="769" width="4.6328125" style="18" customWidth="1"/>
    <col min="770" max="770" width="18.6328125" style="18" customWidth="1"/>
    <col min="771" max="772" width="13.6328125" style="18" customWidth="1"/>
    <col min="773" max="773" width="8.453125" style="18" customWidth="1"/>
    <col min="774" max="774" width="12.36328125" style="18" customWidth="1"/>
    <col min="775" max="1024" width="9" style="18"/>
    <col min="1025" max="1025" width="4.6328125" style="18" customWidth="1"/>
    <col min="1026" max="1026" width="18.6328125" style="18" customWidth="1"/>
    <col min="1027" max="1028" width="13.6328125" style="18" customWidth="1"/>
    <col min="1029" max="1029" width="8.453125" style="18" customWidth="1"/>
    <col min="1030" max="1030" width="12.36328125" style="18" customWidth="1"/>
    <col min="1031" max="1280" width="9" style="18"/>
    <col min="1281" max="1281" width="4.6328125" style="18" customWidth="1"/>
    <col min="1282" max="1282" width="18.6328125" style="18" customWidth="1"/>
    <col min="1283" max="1284" width="13.6328125" style="18" customWidth="1"/>
    <col min="1285" max="1285" width="8.453125" style="18" customWidth="1"/>
    <col min="1286" max="1286" width="12.36328125" style="18" customWidth="1"/>
    <col min="1287" max="1536" width="9" style="18"/>
    <col min="1537" max="1537" width="4.6328125" style="18" customWidth="1"/>
    <col min="1538" max="1538" width="18.6328125" style="18" customWidth="1"/>
    <col min="1539" max="1540" width="13.6328125" style="18" customWidth="1"/>
    <col min="1541" max="1541" width="8.453125" style="18" customWidth="1"/>
    <col min="1542" max="1542" width="12.36328125" style="18" customWidth="1"/>
    <col min="1543" max="1792" width="9" style="18"/>
    <col min="1793" max="1793" width="4.6328125" style="18" customWidth="1"/>
    <col min="1794" max="1794" width="18.6328125" style="18" customWidth="1"/>
    <col min="1795" max="1796" width="13.6328125" style="18" customWidth="1"/>
    <col min="1797" max="1797" width="8.453125" style="18" customWidth="1"/>
    <col min="1798" max="1798" width="12.36328125" style="18" customWidth="1"/>
    <col min="1799" max="2048" width="9" style="18"/>
    <col min="2049" max="2049" width="4.6328125" style="18" customWidth="1"/>
    <col min="2050" max="2050" width="18.6328125" style="18" customWidth="1"/>
    <col min="2051" max="2052" width="13.6328125" style="18" customWidth="1"/>
    <col min="2053" max="2053" width="8.453125" style="18" customWidth="1"/>
    <col min="2054" max="2054" width="12.36328125" style="18" customWidth="1"/>
    <col min="2055" max="2304" width="9" style="18"/>
    <col min="2305" max="2305" width="4.6328125" style="18" customWidth="1"/>
    <col min="2306" max="2306" width="18.6328125" style="18" customWidth="1"/>
    <col min="2307" max="2308" width="13.6328125" style="18" customWidth="1"/>
    <col min="2309" max="2309" width="8.453125" style="18" customWidth="1"/>
    <col min="2310" max="2310" width="12.36328125" style="18" customWidth="1"/>
    <col min="2311" max="2560" width="9" style="18"/>
    <col min="2561" max="2561" width="4.6328125" style="18" customWidth="1"/>
    <col min="2562" max="2562" width="18.6328125" style="18" customWidth="1"/>
    <col min="2563" max="2564" width="13.6328125" style="18" customWidth="1"/>
    <col min="2565" max="2565" width="8.453125" style="18" customWidth="1"/>
    <col min="2566" max="2566" width="12.36328125" style="18" customWidth="1"/>
    <col min="2567" max="2816" width="9" style="18"/>
    <col min="2817" max="2817" width="4.6328125" style="18" customWidth="1"/>
    <col min="2818" max="2818" width="18.6328125" style="18" customWidth="1"/>
    <col min="2819" max="2820" width="13.6328125" style="18" customWidth="1"/>
    <col min="2821" max="2821" width="8.453125" style="18" customWidth="1"/>
    <col min="2822" max="2822" width="12.36328125" style="18" customWidth="1"/>
    <col min="2823" max="3072" width="9" style="18"/>
    <col min="3073" max="3073" width="4.6328125" style="18" customWidth="1"/>
    <col min="3074" max="3074" width="18.6328125" style="18" customWidth="1"/>
    <col min="3075" max="3076" width="13.6328125" style="18" customWidth="1"/>
    <col min="3077" max="3077" width="8.453125" style="18" customWidth="1"/>
    <col min="3078" max="3078" width="12.36328125" style="18" customWidth="1"/>
    <col min="3079" max="3328" width="9" style="18"/>
    <col min="3329" max="3329" width="4.6328125" style="18" customWidth="1"/>
    <col min="3330" max="3330" width="18.6328125" style="18" customWidth="1"/>
    <col min="3331" max="3332" width="13.6328125" style="18" customWidth="1"/>
    <col min="3333" max="3333" width="8.453125" style="18" customWidth="1"/>
    <col min="3334" max="3334" width="12.36328125" style="18" customWidth="1"/>
    <col min="3335" max="3584" width="9" style="18"/>
    <col min="3585" max="3585" width="4.6328125" style="18" customWidth="1"/>
    <col min="3586" max="3586" width="18.6328125" style="18" customWidth="1"/>
    <col min="3587" max="3588" width="13.6328125" style="18" customWidth="1"/>
    <col min="3589" max="3589" width="8.453125" style="18" customWidth="1"/>
    <col min="3590" max="3590" width="12.36328125" style="18" customWidth="1"/>
    <col min="3591" max="3840" width="9" style="18"/>
    <col min="3841" max="3841" width="4.6328125" style="18" customWidth="1"/>
    <col min="3842" max="3842" width="18.6328125" style="18" customWidth="1"/>
    <col min="3843" max="3844" width="13.6328125" style="18" customWidth="1"/>
    <col min="3845" max="3845" width="8.453125" style="18" customWidth="1"/>
    <col min="3846" max="3846" width="12.36328125" style="18" customWidth="1"/>
    <col min="3847" max="4096" width="9" style="18"/>
    <col min="4097" max="4097" width="4.6328125" style="18" customWidth="1"/>
    <col min="4098" max="4098" width="18.6328125" style="18" customWidth="1"/>
    <col min="4099" max="4100" width="13.6328125" style="18" customWidth="1"/>
    <col min="4101" max="4101" width="8.453125" style="18" customWidth="1"/>
    <col min="4102" max="4102" width="12.36328125" style="18" customWidth="1"/>
    <col min="4103" max="4352" width="9" style="18"/>
    <col min="4353" max="4353" width="4.6328125" style="18" customWidth="1"/>
    <col min="4354" max="4354" width="18.6328125" style="18" customWidth="1"/>
    <col min="4355" max="4356" width="13.6328125" style="18" customWidth="1"/>
    <col min="4357" max="4357" width="8.453125" style="18" customWidth="1"/>
    <col min="4358" max="4358" width="12.36328125" style="18" customWidth="1"/>
    <col min="4359" max="4608" width="9" style="18"/>
    <col min="4609" max="4609" width="4.6328125" style="18" customWidth="1"/>
    <col min="4610" max="4610" width="18.6328125" style="18" customWidth="1"/>
    <col min="4611" max="4612" width="13.6328125" style="18" customWidth="1"/>
    <col min="4613" max="4613" width="8.453125" style="18" customWidth="1"/>
    <col min="4614" max="4614" width="12.36328125" style="18" customWidth="1"/>
    <col min="4615" max="4864" width="9" style="18"/>
    <col min="4865" max="4865" width="4.6328125" style="18" customWidth="1"/>
    <col min="4866" max="4866" width="18.6328125" style="18" customWidth="1"/>
    <col min="4867" max="4868" width="13.6328125" style="18" customWidth="1"/>
    <col min="4869" max="4869" width="8.453125" style="18" customWidth="1"/>
    <col min="4870" max="4870" width="12.36328125" style="18" customWidth="1"/>
    <col min="4871" max="5120" width="9" style="18"/>
    <col min="5121" max="5121" width="4.6328125" style="18" customWidth="1"/>
    <col min="5122" max="5122" width="18.6328125" style="18" customWidth="1"/>
    <col min="5123" max="5124" width="13.6328125" style="18" customWidth="1"/>
    <col min="5125" max="5125" width="8.453125" style="18" customWidth="1"/>
    <col min="5126" max="5126" width="12.36328125" style="18" customWidth="1"/>
    <col min="5127" max="5376" width="9" style="18"/>
    <col min="5377" max="5377" width="4.6328125" style="18" customWidth="1"/>
    <col min="5378" max="5378" width="18.6328125" style="18" customWidth="1"/>
    <col min="5379" max="5380" width="13.6328125" style="18" customWidth="1"/>
    <col min="5381" max="5381" width="8.453125" style="18" customWidth="1"/>
    <col min="5382" max="5382" width="12.36328125" style="18" customWidth="1"/>
    <col min="5383" max="5632" width="9" style="18"/>
    <col min="5633" max="5633" width="4.6328125" style="18" customWidth="1"/>
    <col min="5634" max="5634" width="18.6328125" style="18" customWidth="1"/>
    <col min="5635" max="5636" width="13.6328125" style="18" customWidth="1"/>
    <col min="5637" max="5637" width="8.453125" style="18" customWidth="1"/>
    <col min="5638" max="5638" width="12.36328125" style="18" customWidth="1"/>
    <col min="5639" max="5888" width="9" style="18"/>
    <col min="5889" max="5889" width="4.6328125" style="18" customWidth="1"/>
    <col min="5890" max="5890" width="18.6328125" style="18" customWidth="1"/>
    <col min="5891" max="5892" width="13.6328125" style="18" customWidth="1"/>
    <col min="5893" max="5893" width="8.453125" style="18" customWidth="1"/>
    <col min="5894" max="5894" width="12.36328125" style="18" customWidth="1"/>
    <col min="5895" max="6144" width="9" style="18"/>
    <col min="6145" max="6145" width="4.6328125" style="18" customWidth="1"/>
    <col min="6146" max="6146" width="18.6328125" style="18" customWidth="1"/>
    <col min="6147" max="6148" width="13.6328125" style="18" customWidth="1"/>
    <col min="6149" max="6149" width="8.453125" style="18" customWidth="1"/>
    <col min="6150" max="6150" width="12.36328125" style="18" customWidth="1"/>
    <col min="6151" max="6400" width="9" style="18"/>
    <col min="6401" max="6401" width="4.6328125" style="18" customWidth="1"/>
    <col min="6402" max="6402" width="18.6328125" style="18" customWidth="1"/>
    <col min="6403" max="6404" width="13.6328125" style="18" customWidth="1"/>
    <col min="6405" max="6405" width="8.453125" style="18" customWidth="1"/>
    <col min="6406" max="6406" width="12.36328125" style="18" customWidth="1"/>
    <col min="6407" max="6656" width="9" style="18"/>
    <col min="6657" max="6657" width="4.6328125" style="18" customWidth="1"/>
    <col min="6658" max="6658" width="18.6328125" style="18" customWidth="1"/>
    <col min="6659" max="6660" width="13.6328125" style="18" customWidth="1"/>
    <col min="6661" max="6661" width="8.453125" style="18" customWidth="1"/>
    <col min="6662" max="6662" width="12.36328125" style="18" customWidth="1"/>
    <col min="6663" max="6912" width="9" style="18"/>
    <col min="6913" max="6913" width="4.6328125" style="18" customWidth="1"/>
    <col min="6914" max="6914" width="18.6328125" style="18" customWidth="1"/>
    <col min="6915" max="6916" width="13.6328125" style="18" customWidth="1"/>
    <col min="6917" max="6917" width="8.453125" style="18" customWidth="1"/>
    <col min="6918" max="6918" width="12.36328125" style="18" customWidth="1"/>
    <col min="6919" max="7168" width="9" style="18"/>
    <col min="7169" max="7169" width="4.6328125" style="18" customWidth="1"/>
    <col min="7170" max="7170" width="18.6328125" style="18" customWidth="1"/>
    <col min="7171" max="7172" width="13.6328125" style="18" customWidth="1"/>
    <col min="7173" max="7173" width="8.453125" style="18" customWidth="1"/>
    <col min="7174" max="7174" width="12.36328125" style="18" customWidth="1"/>
    <col min="7175" max="7424" width="9" style="18"/>
    <col min="7425" max="7425" width="4.6328125" style="18" customWidth="1"/>
    <col min="7426" max="7426" width="18.6328125" style="18" customWidth="1"/>
    <col min="7427" max="7428" width="13.6328125" style="18" customWidth="1"/>
    <col min="7429" max="7429" width="8.453125" style="18" customWidth="1"/>
    <col min="7430" max="7430" width="12.36328125" style="18" customWidth="1"/>
    <col min="7431" max="7680" width="9" style="18"/>
    <col min="7681" max="7681" width="4.6328125" style="18" customWidth="1"/>
    <col min="7682" max="7682" width="18.6328125" style="18" customWidth="1"/>
    <col min="7683" max="7684" width="13.6328125" style="18" customWidth="1"/>
    <col min="7685" max="7685" width="8.453125" style="18" customWidth="1"/>
    <col min="7686" max="7686" width="12.36328125" style="18" customWidth="1"/>
    <col min="7687" max="7936" width="9" style="18"/>
    <col min="7937" max="7937" width="4.6328125" style="18" customWidth="1"/>
    <col min="7938" max="7938" width="18.6328125" style="18" customWidth="1"/>
    <col min="7939" max="7940" width="13.6328125" style="18" customWidth="1"/>
    <col min="7941" max="7941" width="8.453125" style="18" customWidth="1"/>
    <col min="7942" max="7942" width="12.36328125" style="18" customWidth="1"/>
    <col min="7943" max="8192" width="9" style="18"/>
    <col min="8193" max="8193" width="4.6328125" style="18" customWidth="1"/>
    <col min="8194" max="8194" width="18.6328125" style="18" customWidth="1"/>
    <col min="8195" max="8196" width="13.6328125" style="18" customWidth="1"/>
    <col min="8197" max="8197" width="8.453125" style="18" customWidth="1"/>
    <col min="8198" max="8198" width="12.36328125" style="18" customWidth="1"/>
    <col min="8199" max="8448" width="9" style="18"/>
    <col min="8449" max="8449" width="4.6328125" style="18" customWidth="1"/>
    <col min="8450" max="8450" width="18.6328125" style="18" customWidth="1"/>
    <col min="8451" max="8452" width="13.6328125" style="18" customWidth="1"/>
    <col min="8453" max="8453" width="8.453125" style="18" customWidth="1"/>
    <col min="8454" max="8454" width="12.36328125" style="18" customWidth="1"/>
    <col min="8455" max="8704" width="9" style="18"/>
    <col min="8705" max="8705" width="4.6328125" style="18" customWidth="1"/>
    <col min="8706" max="8706" width="18.6328125" style="18" customWidth="1"/>
    <col min="8707" max="8708" width="13.6328125" style="18" customWidth="1"/>
    <col min="8709" max="8709" width="8.453125" style="18" customWidth="1"/>
    <col min="8710" max="8710" width="12.36328125" style="18" customWidth="1"/>
    <col min="8711" max="8960" width="9" style="18"/>
    <col min="8961" max="8961" width="4.6328125" style="18" customWidth="1"/>
    <col min="8962" max="8962" width="18.6328125" style="18" customWidth="1"/>
    <col min="8963" max="8964" width="13.6328125" style="18" customWidth="1"/>
    <col min="8965" max="8965" width="8.453125" style="18" customWidth="1"/>
    <col min="8966" max="8966" width="12.36328125" style="18" customWidth="1"/>
    <col min="8967" max="9216" width="9" style="18"/>
    <col min="9217" max="9217" width="4.6328125" style="18" customWidth="1"/>
    <col min="9218" max="9218" width="18.6328125" style="18" customWidth="1"/>
    <col min="9219" max="9220" width="13.6328125" style="18" customWidth="1"/>
    <col min="9221" max="9221" width="8.453125" style="18" customWidth="1"/>
    <col min="9222" max="9222" width="12.36328125" style="18" customWidth="1"/>
    <col min="9223" max="9472" width="9" style="18"/>
    <col min="9473" max="9473" width="4.6328125" style="18" customWidth="1"/>
    <col min="9474" max="9474" width="18.6328125" style="18" customWidth="1"/>
    <col min="9475" max="9476" width="13.6328125" style="18" customWidth="1"/>
    <col min="9477" max="9477" width="8.453125" style="18" customWidth="1"/>
    <col min="9478" max="9478" width="12.36328125" style="18" customWidth="1"/>
    <col min="9479" max="9728" width="9" style="18"/>
    <col min="9729" max="9729" width="4.6328125" style="18" customWidth="1"/>
    <col min="9730" max="9730" width="18.6328125" style="18" customWidth="1"/>
    <col min="9731" max="9732" width="13.6328125" style="18" customWidth="1"/>
    <col min="9733" max="9733" width="8.453125" style="18" customWidth="1"/>
    <col min="9734" max="9734" width="12.36328125" style="18" customWidth="1"/>
    <col min="9735" max="9984" width="9" style="18"/>
    <col min="9985" max="9985" width="4.6328125" style="18" customWidth="1"/>
    <col min="9986" max="9986" width="18.6328125" style="18" customWidth="1"/>
    <col min="9987" max="9988" width="13.6328125" style="18" customWidth="1"/>
    <col min="9989" max="9989" width="8.453125" style="18" customWidth="1"/>
    <col min="9990" max="9990" width="12.36328125" style="18" customWidth="1"/>
    <col min="9991" max="10240" width="9" style="18"/>
    <col min="10241" max="10241" width="4.6328125" style="18" customWidth="1"/>
    <col min="10242" max="10242" width="18.6328125" style="18" customWidth="1"/>
    <col min="10243" max="10244" width="13.6328125" style="18" customWidth="1"/>
    <col min="10245" max="10245" width="8.453125" style="18" customWidth="1"/>
    <col min="10246" max="10246" width="12.36328125" style="18" customWidth="1"/>
    <col min="10247" max="10496" width="9" style="18"/>
    <col min="10497" max="10497" width="4.6328125" style="18" customWidth="1"/>
    <col min="10498" max="10498" width="18.6328125" style="18" customWidth="1"/>
    <col min="10499" max="10500" width="13.6328125" style="18" customWidth="1"/>
    <col min="10501" max="10501" width="8.453125" style="18" customWidth="1"/>
    <col min="10502" max="10502" width="12.36328125" style="18" customWidth="1"/>
    <col min="10503" max="10752" width="9" style="18"/>
    <col min="10753" max="10753" width="4.6328125" style="18" customWidth="1"/>
    <col min="10754" max="10754" width="18.6328125" style="18" customWidth="1"/>
    <col min="10755" max="10756" width="13.6328125" style="18" customWidth="1"/>
    <col min="10757" max="10757" width="8.453125" style="18" customWidth="1"/>
    <col min="10758" max="10758" width="12.36328125" style="18" customWidth="1"/>
    <col min="10759" max="11008" width="9" style="18"/>
    <col min="11009" max="11009" width="4.6328125" style="18" customWidth="1"/>
    <col min="11010" max="11010" width="18.6328125" style="18" customWidth="1"/>
    <col min="11011" max="11012" width="13.6328125" style="18" customWidth="1"/>
    <col min="11013" max="11013" width="8.453125" style="18" customWidth="1"/>
    <col min="11014" max="11014" width="12.36328125" style="18" customWidth="1"/>
    <col min="11015" max="11264" width="9" style="18"/>
    <col min="11265" max="11265" width="4.6328125" style="18" customWidth="1"/>
    <col min="11266" max="11266" width="18.6328125" style="18" customWidth="1"/>
    <col min="11267" max="11268" width="13.6328125" style="18" customWidth="1"/>
    <col min="11269" max="11269" width="8.453125" style="18" customWidth="1"/>
    <col min="11270" max="11270" width="12.36328125" style="18" customWidth="1"/>
    <col min="11271" max="11520" width="9" style="18"/>
    <col min="11521" max="11521" width="4.6328125" style="18" customWidth="1"/>
    <col min="11522" max="11522" width="18.6328125" style="18" customWidth="1"/>
    <col min="11523" max="11524" width="13.6328125" style="18" customWidth="1"/>
    <col min="11525" max="11525" width="8.453125" style="18" customWidth="1"/>
    <col min="11526" max="11526" width="12.36328125" style="18" customWidth="1"/>
    <col min="11527" max="11776" width="9" style="18"/>
    <col min="11777" max="11777" width="4.6328125" style="18" customWidth="1"/>
    <col min="11778" max="11778" width="18.6328125" style="18" customWidth="1"/>
    <col min="11779" max="11780" width="13.6328125" style="18" customWidth="1"/>
    <col min="11781" max="11781" width="8.453125" style="18" customWidth="1"/>
    <col min="11782" max="11782" width="12.36328125" style="18" customWidth="1"/>
    <col min="11783" max="12032" width="9" style="18"/>
    <col min="12033" max="12033" width="4.6328125" style="18" customWidth="1"/>
    <col min="12034" max="12034" width="18.6328125" style="18" customWidth="1"/>
    <col min="12035" max="12036" width="13.6328125" style="18" customWidth="1"/>
    <col min="12037" max="12037" width="8.453125" style="18" customWidth="1"/>
    <col min="12038" max="12038" width="12.36328125" style="18" customWidth="1"/>
    <col min="12039" max="12288" width="9" style="18"/>
    <col min="12289" max="12289" width="4.6328125" style="18" customWidth="1"/>
    <col min="12290" max="12290" width="18.6328125" style="18" customWidth="1"/>
    <col min="12291" max="12292" width="13.6328125" style="18" customWidth="1"/>
    <col min="12293" max="12293" width="8.453125" style="18" customWidth="1"/>
    <col min="12294" max="12294" width="12.36328125" style="18" customWidth="1"/>
    <col min="12295" max="12544" width="9" style="18"/>
    <col min="12545" max="12545" width="4.6328125" style="18" customWidth="1"/>
    <col min="12546" max="12546" width="18.6328125" style="18" customWidth="1"/>
    <col min="12547" max="12548" width="13.6328125" style="18" customWidth="1"/>
    <col min="12549" max="12549" width="8.453125" style="18" customWidth="1"/>
    <col min="12550" max="12550" width="12.36328125" style="18" customWidth="1"/>
    <col min="12551" max="12800" width="9" style="18"/>
    <col min="12801" max="12801" width="4.6328125" style="18" customWidth="1"/>
    <col min="12802" max="12802" width="18.6328125" style="18" customWidth="1"/>
    <col min="12803" max="12804" width="13.6328125" style="18" customWidth="1"/>
    <col min="12805" max="12805" width="8.453125" style="18" customWidth="1"/>
    <col min="12806" max="12806" width="12.36328125" style="18" customWidth="1"/>
    <col min="12807" max="13056" width="9" style="18"/>
    <col min="13057" max="13057" width="4.6328125" style="18" customWidth="1"/>
    <col min="13058" max="13058" width="18.6328125" style="18" customWidth="1"/>
    <col min="13059" max="13060" width="13.6328125" style="18" customWidth="1"/>
    <col min="13061" max="13061" width="8.453125" style="18" customWidth="1"/>
    <col min="13062" max="13062" width="12.36328125" style="18" customWidth="1"/>
    <col min="13063" max="13312" width="9" style="18"/>
    <col min="13313" max="13313" width="4.6328125" style="18" customWidth="1"/>
    <col min="13314" max="13314" width="18.6328125" style="18" customWidth="1"/>
    <col min="13315" max="13316" width="13.6328125" style="18" customWidth="1"/>
    <col min="13317" max="13317" width="8.453125" style="18" customWidth="1"/>
    <col min="13318" max="13318" width="12.36328125" style="18" customWidth="1"/>
    <col min="13319" max="13568" width="9" style="18"/>
    <col min="13569" max="13569" width="4.6328125" style="18" customWidth="1"/>
    <col min="13570" max="13570" width="18.6328125" style="18" customWidth="1"/>
    <col min="13571" max="13572" width="13.6328125" style="18" customWidth="1"/>
    <col min="13573" max="13573" width="8.453125" style="18" customWidth="1"/>
    <col min="13574" max="13574" width="12.36328125" style="18" customWidth="1"/>
    <col min="13575" max="13824" width="9" style="18"/>
    <col min="13825" max="13825" width="4.6328125" style="18" customWidth="1"/>
    <col min="13826" max="13826" width="18.6328125" style="18" customWidth="1"/>
    <col min="13827" max="13828" width="13.6328125" style="18" customWidth="1"/>
    <col min="13829" max="13829" width="8.453125" style="18" customWidth="1"/>
    <col min="13830" max="13830" width="12.36328125" style="18" customWidth="1"/>
    <col min="13831" max="14080" width="9" style="18"/>
    <col min="14081" max="14081" width="4.6328125" style="18" customWidth="1"/>
    <col min="14082" max="14082" width="18.6328125" style="18" customWidth="1"/>
    <col min="14083" max="14084" width="13.6328125" style="18" customWidth="1"/>
    <col min="14085" max="14085" width="8.453125" style="18" customWidth="1"/>
    <col min="14086" max="14086" width="12.36328125" style="18" customWidth="1"/>
    <col min="14087" max="14336" width="9" style="18"/>
    <col min="14337" max="14337" width="4.6328125" style="18" customWidth="1"/>
    <col min="14338" max="14338" width="18.6328125" style="18" customWidth="1"/>
    <col min="14339" max="14340" width="13.6328125" style="18" customWidth="1"/>
    <col min="14341" max="14341" width="8.453125" style="18" customWidth="1"/>
    <col min="14342" max="14342" width="12.36328125" style="18" customWidth="1"/>
    <col min="14343" max="14592" width="9" style="18"/>
    <col min="14593" max="14593" width="4.6328125" style="18" customWidth="1"/>
    <col min="14594" max="14594" width="18.6328125" style="18" customWidth="1"/>
    <col min="14595" max="14596" width="13.6328125" style="18" customWidth="1"/>
    <col min="14597" max="14597" width="8.453125" style="18" customWidth="1"/>
    <col min="14598" max="14598" width="12.36328125" style="18" customWidth="1"/>
    <col min="14599" max="14848" width="9" style="18"/>
    <col min="14849" max="14849" width="4.6328125" style="18" customWidth="1"/>
    <col min="14850" max="14850" width="18.6328125" style="18" customWidth="1"/>
    <col min="14851" max="14852" width="13.6328125" style="18" customWidth="1"/>
    <col min="14853" max="14853" width="8.453125" style="18" customWidth="1"/>
    <col min="14854" max="14854" width="12.36328125" style="18" customWidth="1"/>
    <col min="14855" max="15104" width="9" style="18"/>
    <col min="15105" max="15105" width="4.6328125" style="18" customWidth="1"/>
    <col min="15106" max="15106" width="18.6328125" style="18" customWidth="1"/>
    <col min="15107" max="15108" width="13.6328125" style="18" customWidth="1"/>
    <col min="15109" max="15109" width="8.453125" style="18" customWidth="1"/>
    <col min="15110" max="15110" width="12.36328125" style="18" customWidth="1"/>
    <col min="15111" max="15360" width="9" style="18"/>
    <col min="15361" max="15361" width="4.6328125" style="18" customWidth="1"/>
    <col min="15362" max="15362" width="18.6328125" style="18" customWidth="1"/>
    <col min="15363" max="15364" width="13.6328125" style="18" customWidth="1"/>
    <col min="15365" max="15365" width="8.453125" style="18" customWidth="1"/>
    <col min="15366" max="15366" width="12.36328125" style="18" customWidth="1"/>
    <col min="15367" max="15616" width="9" style="18"/>
    <col min="15617" max="15617" width="4.6328125" style="18" customWidth="1"/>
    <col min="15618" max="15618" width="18.6328125" style="18" customWidth="1"/>
    <col min="15619" max="15620" width="13.6328125" style="18" customWidth="1"/>
    <col min="15621" max="15621" width="8.453125" style="18" customWidth="1"/>
    <col min="15622" max="15622" width="12.36328125" style="18" customWidth="1"/>
    <col min="15623" max="15872" width="9" style="18"/>
    <col min="15873" max="15873" width="4.6328125" style="18" customWidth="1"/>
    <col min="15874" max="15874" width="18.6328125" style="18" customWidth="1"/>
    <col min="15875" max="15876" width="13.6328125" style="18" customWidth="1"/>
    <col min="15877" max="15877" width="8.453125" style="18" customWidth="1"/>
    <col min="15878" max="15878" width="12.36328125" style="18" customWidth="1"/>
    <col min="15879" max="16128" width="9" style="18"/>
    <col min="16129" max="16129" width="4.6328125" style="18" customWidth="1"/>
    <col min="16130" max="16130" width="18.6328125" style="18" customWidth="1"/>
    <col min="16131" max="16132" width="13.6328125" style="18" customWidth="1"/>
    <col min="16133" max="16133" width="8.453125" style="18" customWidth="1"/>
    <col min="16134" max="16134" width="12.36328125" style="18" customWidth="1"/>
    <col min="16135" max="16384" width="9" style="18"/>
  </cols>
  <sheetData>
    <row r="1" spans="1:6" x14ac:dyDescent="0.2">
      <c r="A1" s="50" t="s">
        <v>19</v>
      </c>
      <c r="B1" s="50"/>
      <c r="C1" s="50"/>
      <c r="D1" s="50"/>
      <c r="E1" s="50"/>
      <c r="F1" s="50"/>
    </row>
    <row r="3" spans="1:6" ht="26.25" customHeight="1" x14ac:dyDescent="0.2">
      <c r="A3" s="45" t="s">
        <v>1</v>
      </c>
      <c r="B3" s="46" t="s">
        <v>20</v>
      </c>
      <c r="C3" s="45" t="s">
        <v>52</v>
      </c>
      <c r="D3" s="45" t="s">
        <v>61</v>
      </c>
      <c r="E3" s="45" t="s">
        <v>21</v>
      </c>
      <c r="F3" s="45" t="s">
        <v>22</v>
      </c>
    </row>
    <row r="4" spans="1:6" x14ac:dyDescent="0.2">
      <c r="A4" s="51"/>
      <c r="B4" s="52"/>
      <c r="C4" s="53"/>
      <c r="D4" s="54"/>
      <c r="E4" s="55"/>
      <c r="F4" s="56"/>
    </row>
    <row r="5" spans="1:6" x14ac:dyDescent="0.2">
      <c r="A5" s="57">
        <v>1</v>
      </c>
      <c r="B5" s="58" t="s">
        <v>66</v>
      </c>
      <c r="C5" s="59">
        <v>17</v>
      </c>
      <c r="D5" s="32">
        <v>47</v>
      </c>
      <c r="E5" s="32">
        <f>D5-C5</f>
        <v>30</v>
      </c>
      <c r="F5" s="60">
        <f>D5/C5*100</f>
        <v>276.47058823529409</v>
      </c>
    </row>
    <row r="6" spans="1:6" x14ac:dyDescent="0.2">
      <c r="A6" s="57"/>
      <c r="B6" s="58"/>
      <c r="C6" s="59"/>
      <c r="D6" s="32"/>
      <c r="E6" s="32"/>
      <c r="F6" s="60"/>
    </row>
    <row r="7" spans="1:6" x14ac:dyDescent="0.2">
      <c r="A7" s="57">
        <v>2</v>
      </c>
      <c r="B7" s="58" t="s">
        <v>65</v>
      </c>
      <c r="C7" s="61">
        <v>259</v>
      </c>
      <c r="D7" s="32">
        <v>435</v>
      </c>
      <c r="E7" s="32">
        <f>D7-C7</f>
        <v>176</v>
      </c>
      <c r="F7" s="60">
        <f>D7/C7*100</f>
        <v>167.95366795366795</v>
      </c>
    </row>
    <row r="8" spans="1:6" x14ac:dyDescent="0.2">
      <c r="A8" s="57"/>
      <c r="B8" s="12"/>
      <c r="C8" s="32"/>
      <c r="D8" s="59"/>
      <c r="E8" s="32"/>
      <c r="F8" s="60"/>
    </row>
    <row r="9" spans="1:6" ht="13.5" customHeight="1" x14ac:dyDescent="0.2">
      <c r="A9" s="57">
        <v>3</v>
      </c>
      <c r="B9" s="58" t="s">
        <v>67</v>
      </c>
      <c r="C9" s="62">
        <v>2253</v>
      </c>
      <c r="D9" s="61">
        <v>3520</v>
      </c>
      <c r="E9" s="32">
        <f>D9-C9</f>
        <v>1267</v>
      </c>
      <c r="F9" s="60">
        <f>D9/C9*100</f>
        <v>156.23612960497115</v>
      </c>
    </row>
    <row r="10" spans="1:6" ht="13.5" customHeight="1" x14ac:dyDescent="0.2">
      <c r="A10" s="63"/>
      <c r="B10" s="64"/>
      <c r="C10" s="17"/>
      <c r="D10" s="65"/>
      <c r="E10" s="17"/>
      <c r="F10" s="66"/>
    </row>
    <row r="11" spans="1:6" ht="13.5" customHeight="1" x14ac:dyDescent="0.2">
      <c r="A11" s="67"/>
      <c r="B11" s="67"/>
      <c r="C11" s="67"/>
      <c r="D11" s="67"/>
      <c r="E11" s="67"/>
      <c r="F11" s="67"/>
    </row>
    <row r="13" spans="1:6" x14ac:dyDescent="0.2">
      <c r="A13" s="50" t="s">
        <v>23</v>
      </c>
      <c r="B13" s="50"/>
      <c r="C13" s="50"/>
      <c r="D13" s="50"/>
      <c r="E13" s="50"/>
      <c r="F13" s="50"/>
    </row>
    <row r="15" spans="1:6" ht="24" x14ac:dyDescent="0.2">
      <c r="A15" s="45" t="s">
        <v>1</v>
      </c>
      <c r="B15" s="46" t="s">
        <v>20</v>
      </c>
      <c r="C15" s="45" t="s">
        <v>52</v>
      </c>
      <c r="D15" s="45" t="s">
        <v>61</v>
      </c>
      <c r="E15" s="45" t="s">
        <v>21</v>
      </c>
      <c r="F15" s="45" t="s">
        <v>22</v>
      </c>
    </row>
    <row r="16" spans="1:6" x14ac:dyDescent="0.2">
      <c r="A16" s="57"/>
      <c r="B16" s="68"/>
      <c r="C16" s="34"/>
      <c r="D16" s="69"/>
      <c r="E16" s="70"/>
      <c r="F16" s="71"/>
    </row>
    <row r="17" spans="1:6" ht="12.75" customHeight="1" x14ac:dyDescent="0.2">
      <c r="A17" s="57">
        <v>1</v>
      </c>
      <c r="B17" s="58" t="s">
        <v>68</v>
      </c>
      <c r="C17" s="72">
        <v>1238</v>
      </c>
      <c r="D17" s="73">
        <v>941</v>
      </c>
      <c r="E17" s="74">
        <f>D17-C17</f>
        <v>-297</v>
      </c>
      <c r="F17" s="75">
        <f>D17/C17*100</f>
        <v>76.009693053311793</v>
      </c>
    </row>
    <row r="18" spans="1:6" x14ac:dyDescent="0.2">
      <c r="A18" s="57"/>
      <c r="B18" s="12"/>
      <c r="C18" s="72"/>
      <c r="D18" s="73"/>
      <c r="E18" s="74"/>
      <c r="F18" s="75"/>
    </row>
    <row r="19" spans="1:6" x14ac:dyDescent="0.2">
      <c r="A19" s="57">
        <v>2</v>
      </c>
      <c r="B19" s="58" t="s">
        <v>53</v>
      </c>
      <c r="C19" s="74">
        <v>237</v>
      </c>
      <c r="D19" s="76">
        <v>183</v>
      </c>
      <c r="E19" s="74">
        <f>D19-C19</f>
        <v>-54</v>
      </c>
      <c r="F19" s="75">
        <f>D19/C19*100</f>
        <v>77.215189873417728</v>
      </c>
    </row>
    <row r="20" spans="1:6" x14ac:dyDescent="0.2">
      <c r="A20" s="57"/>
      <c r="B20" s="58"/>
      <c r="C20" s="72"/>
      <c r="D20" s="73"/>
      <c r="E20" s="74"/>
      <c r="F20" s="75"/>
    </row>
    <row r="21" spans="1:6" ht="13.5" customHeight="1" x14ac:dyDescent="0.2">
      <c r="A21" s="57">
        <v>3</v>
      </c>
      <c r="B21" s="58" t="s">
        <v>74</v>
      </c>
      <c r="C21" s="74">
        <v>3376</v>
      </c>
      <c r="D21" s="76">
        <v>2611</v>
      </c>
      <c r="E21" s="74">
        <f>D21-C21</f>
        <v>-765</v>
      </c>
      <c r="F21" s="75">
        <f>D21/C21*100</f>
        <v>77.340047393364927</v>
      </c>
    </row>
    <row r="22" spans="1:6" x14ac:dyDescent="0.2">
      <c r="A22" s="77"/>
      <c r="B22" s="78"/>
      <c r="C22" s="14"/>
      <c r="D22" s="13"/>
      <c r="E22" s="79"/>
      <c r="F22" s="80"/>
    </row>
    <row r="25" spans="1:6" x14ac:dyDescent="0.2">
      <c r="A25" s="50" t="s">
        <v>24</v>
      </c>
      <c r="B25" s="50"/>
      <c r="C25" s="50"/>
      <c r="D25" s="50"/>
      <c r="E25" s="50"/>
      <c r="F25" s="50"/>
    </row>
    <row r="27" spans="1:6" ht="24" x14ac:dyDescent="0.2">
      <c r="A27" s="45" t="s">
        <v>1</v>
      </c>
      <c r="B27" s="46" t="s">
        <v>20</v>
      </c>
      <c r="C27" s="45" t="s">
        <v>52</v>
      </c>
      <c r="D27" s="45" t="s">
        <v>61</v>
      </c>
      <c r="E27" s="45" t="s">
        <v>21</v>
      </c>
      <c r="F27" s="45" t="s">
        <v>22</v>
      </c>
    </row>
    <row r="28" spans="1:6" x14ac:dyDescent="0.2">
      <c r="A28" s="81"/>
      <c r="B28" s="81"/>
      <c r="C28" s="51"/>
      <c r="D28" s="53"/>
      <c r="E28" s="82"/>
      <c r="F28" s="82"/>
    </row>
    <row r="29" spans="1:6" ht="13.5" customHeight="1" x14ac:dyDescent="0.2">
      <c r="A29" s="57">
        <v>1</v>
      </c>
      <c r="B29" s="83" t="s">
        <v>69</v>
      </c>
      <c r="C29" s="84">
        <v>182</v>
      </c>
      <c r="D29" s="85">
        <v>1089</v>
      </c>
      <c r="E29" s="86">
        <f>D29-C29</f>
        <v>907</v>
      </c>
      <c r="F29" s="60">
        <f>D29/C29*100</f>
        <v>598.35164835164835</v>
      </c>
    </row>
    <row r="30" spans="1:6" x14ac:dyDescent="0.2">
      <c r="A30" s="57"/>
      <c r="B30" s="12"/>
      <c r="C30" s="84"/>
      <c r="D30" s="85"/>
      <c r="E30" s="86"/>
      <c r="F30" s="87"/>
    </row>
    <row r="31" spans="1:6" ht="13.5" customHeight="1" x14ac:dyDescent="0.2">
      <c r="A31" s="57">
        <v>2</v>
      </c>
      <c r="B31" s="83" t="s">
        <v>70</v>
      </c>
      <c r="C31" s="84">
        <v>106</v>
      </c>
      <c r="D31" s="85">
        <v>157</v>
      </c>
      <c r="E31" s="86">
        <f>D31-C31</f>
        <v>51</v>
      </c>
      <c r="F31" s="60">
        <f>D31/C31*100</f>
        <v>148.11320754716982</v>
      </c>
    </row>
    <row r="32" spans="1:6" x14ac:dyDescent="0.2">
      <c r="A32" s="57"/>
      <c r="B32" s="31"/>
      <c r="C32" s="88"/>
      <c r="D32" s="73"/>
      <c r="E32" s="89"/>
      <c r="F32" s="87"/>
    </row>
    <row r="33" spans="1:6" ht="13.5" customHeight="1" x14ac:dyDescent="0.2">
      <c r="A33" s="57">
        <v>3</v>
      </c>
      <c r="B33" s="83" t="s">
        <v>71</v>
      </c>
      <c r="C33" s="84">
        <v>32</v>
      </c>
      <c r="D33" s="85">
        <v>47</v>
      </c>
      <c r="E33" s="86">
        <f>D33-C33</f>
        <v>15</v>
      </c>
      <c r="F33" s="60">
        <f>D33/C33*100</f>
        <v>146.875</v>
      </c>
    </row>
    <row r="34" spans="1:6" x14ac:dyDescent="0.2">
      <c r="A34" s="63"/>
      <c r="B34" s="90"/>
      <c r="C34" s="90"/>
      <c r="D34" s="13"/>
      <c r="E34" s="91"/>
      <c r="F34" s="66"/>
    </row>
    <row r="37" spans="1:6" x14ac:dyDescent="0.2">
      <c r="A37" s="50" t="s">
        <v>25</v>
      </c>
      <c r="B37" s="50"/>
      <c r="C37" s="50"/>
      <c r="D37" s="50"/>
      <c r="E37" s="50"/>
      <c r="F37" s="50"/>
    </row>
    <row r="39" spans="1:6" ht="24" x14ac:dyDescent="0.2">
      <c r="A39" s="47" t="s">
        <v>1</v>
      </c>
      <c r="B39" s="48" t="s">
        <v>20</v>
      </c>
      <c r="C39" s="45" t="s">
        <v>52</v>
      </c>
      <c r="D39" s="45" t="s">
        <v>61</v>
      </c>
      <c r="E39" s="47" t="s">
        <v>21</v>
      </c>
      <c r="F39" s="47" t="s">
        <v>22</v>
      </c>
    </row>
    <row r="40" spans="1:6" x14ac:dyDescent="0.2">
      <c r="A40" s="81"/>
      <c r="B40" s="81"/>
      <c r="C40" s="51"/>
      <c r="D40" s="53"/>
      <c r="E40" s="92"/>
      <c r="F40" s="82"/>
    </row>
    <row r="41" spans="1:6" ht="13.5" customHeight="1" x14ac:dyDescent="0.2">
      <c r="A41" s="57">
        <v>1</v>
      </c>
      <c r="B41" s="83" t="s">
        <v>54</v>
      </c>
      <c r="C41" s="84">
        <v>341</v>
      </c>
      <c r="D41" s="85">
        <v>182</v>
      </c>
      <c r="E41" s="86">
        <f>D41-C41</f>
        <v>-159</v>
      </c>
      <c r="F41" s="93">
        <f>D41/C41*100</f>
        <v>53.372434017595303</v>
      </c>
    </row>
    <row r="42" spans="1:6" x14ac:dyDescent="0.2">
      <c r="A42" s="57"/>
      <c r="B42" s="31"/>
      <c r="C42" s="84"/>
      <c r="D42" s="85"/>
      <c r="E42" s="89"/>
      <c r="F42" s="94"/>
    </row>
    <row r="43" spans="1:6" x14ac:dyDescent="0.2">
      <c r="A43" s="57">
        <v>2</v>
      </c>
      <c r="B43" s="83" t="s">
        <v>72</v>
      </c>
      <c r="C43" s="84">
        <v>1235</v>
      </c>
      <c r="D43" s="85">
        <v>910</v>
      </c>
      <c r="E43" s="86">
        <f>D43-C43</f>
        <v>-325</v>
      </c>
      <c r="F43" s="93">
        <f>D43/C43*100</f>
        <v>73.68421052631578</v>
      </c>
    </row>
    <row r="44" spans="1:6" x14ac:dyDescent="0.2">
      <c r="A44" s="57"/>
      <c r="B44" s="31"/>
      <c r="C44" s="88"/>
      <c r="D44" s="73"/>
      <c r="E44" s="89"/>
      <c r="F44" s="94"/>
    </row>
    <row r="45" spans="1:6" x14ac:dyDescent="0.2">
      <c r="A45" s="57">
        <v>3</v>
      </c>
      <c r="B45" s="83" t="s">
        <v>73</v>
      </c>
      <c r="C45" s="85">
        <v>2953</v>
      </c>
      <c r="D45" s="73">
        <v>2214</v>
      </c>
      <c r="E45" s="86">
        <f>D45-C45</f>
        <v>-739</v>
      </c>
      <c r="F45" s="93">
        <f>D45/C45*100</f>
        <v>74.974602099559775</v>
      </c>
    </row>
    <row r="46" spans="1:6" x14ac:dyDescent="0.2">
      <c r="A46" s="63"/>
      <c r="B46" s="90"/>
      <c r="C46" s="90"/>
      <c r="D46" s="13"/>
      <c r="E46" s="95"/>
      <c r="F46" s="91"/>
    </row>
    <row r="47" spans="1:6" ht="13.5" customHeight="1" x14ac:dyDescent="0.2">
      <c r="A47" s="49"/>
      <c r="B47" s="49"/>
      <c r="C47" s="49"/>
      <c r="D47" s="49"/>
      <c r="E47" s="49"/>
      <c r="F47" s="49"/>
    </row>
    <row r="49" spans="7:7" ht="33" customHeight="1" x14ac:dyDescent="0.2">
      <c r="G49" s="49"/>
    </row>
  </sheetData>
  <mergeCells count="4">
    <mergeCell ref="A1:F1"/>
    <mergeCell ref="A13:F13"/>
    <mergeCell ref="A25:F25"/>
    <mergeCell ref="A37:F37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I4" sqref="I4"/>
    </sheetView>
  </sheetViews>
  <sheetFormatPr defaultColWidth="9" defaultRowHeight="13" x14ac:dyDescent="0.2"/>
  <cols>
    <col min="1" max="1" width="4.7265625" style="18" customWidth="1"/>
    <col min="2" max="2" width="25.90625" style="18" customWidth="1"/>
    <col min="3" max="3" width="8.54296875" style="18" customWidth="1"/>
    <col min="4" max="4" width="17.54296875" style="18" customWidth="1"/>
    <col min="5" max="5" width="20.08984375" style="18" customWidth="1"/>
    <col min="6" max="6" width="10.36328125" style="18" customWidth="1"/>
    <col min="7" max="256" width="9" style="18"/>
    <col min="257" max="257" width="4.7265625" style="18" customWidth="1"/>
    <col min="258" max="258" width="23.08984375" style="18" customWidth="1"/>
    <col min="259" max="259" width="8.7265625" style="18" customWidth="1"/>
    <col min="260" max="260" width="18.7265625" style="18" customWidth="1"/>
    <col min="261" max="261" width="19.90625" style="18" customWidth="1"/>
    <col min="262" max="512" width="9" style="18"/>
    <col min="513" max="513" width="4.7265625" style="18" customWidth="1"/>
    <col min="514" max="514" width="23.08984375" style="18" customWidth="1"/>
    <col min="515" max="515" width="8.7265625" style="18" customWidth="1"/>
    <col min="516" max="516" width="18.7265625" style="18" customWidth="1"/>
    <col min="517" max="517" width="19.90625" style="18" customWidth="1"/>
    <col min="518" max="768" width="9" style="18"/>
    <col min="769" max="769" width="4.7265625" style="18" customWidth="1"/>
    <col min="770" max="770" width="23.08984375" style="18" customWidth="1"/>
    <col min="771" max="771" width="8.7265625" style="18" customWidth="1"/>
    <col min="772" max="772" width="18.7265625" style="18" customWidth="1"/>
    <col min="773" max="773" width="19.90625" style="18" customWidth="1"/>
    <col min="774" max="1024" width="9" style="18"/>
    <col min="1025" max="1025" width="4.7265625" style="18" customWidth="1"/>
    <col min="1026" max="1026" width="23.08984375" style="18" customWidth="1"/>
    <col min="1027" max="1027" width="8.7265625" style="18" customWidth="1"/>
    <col min="1028" max="1028" width="18.7265625" style="18" customWidth="1"/>
    <col min="1029" max="1029" width="19.90625" style="18" customWidth="1"/>
    <col min="1030" max="1280" width="9" style="18"/>
    <col min="1281" max="1281" width="4.7265625" style="18" customWidth="1"/>
    <col min="1282" max="1282" width="23.08984375" style="18" customWidth="1"/>
    <col min="1283" max="1283" width="8.7265625" style="18" customWidth="1"/>
    <col min="1284" max="1284" width="18.7265625" style="18" customWidth="1"/>
    <col min="1285" max="1285" width="19.90625" style="18" customWidth="1"/>
    <col min="1286" max="1536" width="9" style="18"/>
    <col min="1537" max="1537" width="4.7265625" style="18" customWidth="1"/>
    <col min="1538" max="1538" width="23.08984375" style="18" customWidth="1"/>
    <col min="1539" max="1539" width="8.7265625" style="18" customWidth="1"/>
    <col min="1540" max="1540" width="18.7265625" style="18" customWidth="1"/>
    <col min="1541" max="1541" width="19.90625" style="18" customWidth="1"/>
    <col min="1542" max="1792" width="9" style="18"/>
    <col min="1793" max="1793" width="4.7265625" style="18" customWidth="1"/>
    <col min="1794" max="1794" width="23.08984375" style="18" customWidth="1"/>
    <col min="1795" max="1795" width="8.7265625" style="18" customWidth="1"/>
    <col min="1796" max="1796" width="18.7265625" style="18" customWidth="1"/>
    <col min="1797" max="1797" width="19.90625" style="18" customWidth="1"/>
    <col min="1798" max="2048" width="9" style="18"/>
    <col min="2049" max="2049" width="4.7265625" style="18" customWidth="1"/>
    <col min="2050" max="2050" width="23.08984375" style="18" customWidth="1"/>
    <col min="2051" max="2051" width="8.7265625" style="18" customWidth="1"/>
    <col min="2052" max="2052" width="18.7265625" style="18" customWidth="1"/>
    <col min="2053" max="2053" width="19.90625" style="18" customWidth="1"/>
    <col min="2054" max="2304" width="9" style="18"/>
    <col min="2305" max="2305" width="4.7265625" style="18" customWidth="1"/>
    <col min="2306" max="2306" width="23.08984375" style="18" customWidth="1"/>
    <col min="2307" max="2307" width="8.7265625" style="18" customWidth="1"/>
    <col min="2308" max="2308" width="18.7265625" style="18" customWidth="1"/>
    <col min="2309" max="2309" width="19.90625" style="18" customWidth="1"/>
    <col min="2310" max="2560" width="9" style="18"/>
    <col min="2561" max="2561" width="4.7265625" style="18" customWidth="1"/>
    <col min="2562" max="2562" width="23.08984375" style="18" customWidth="1"/>
    <col min="2563" max="2563" width="8.7265625" style="18" customWidth="1"/>
    <col min="2564" max="2564" width="18.7265625" style="18" customWidth="1"/>
    <col min="2565" max="2565" width="19.90625" style="18" customWidth="1"/>
    <col min="2566" max="2816" width="9" style="18"/>
    <col min="2817" max="2817" width="4.7265625" style="18" customWidth="1"/>
    <col min="2818" max="2818" width="23.08984375" style="18" customWidth="1"/>
    <col min="2819" max="2819" width="8.7265625" style="18" customWidth="1"/>
    <col min="2820" max="2820" width="18.7265625" style="18" customWidth="1"/>
    <col min="2821" max="2821" width="19.90625" style="18" customWidth="1"/>
    <col min="2822" max="3072" width="9" style="18"/>
    <col min="3073" max="3073" width="4.7265625" style="18" customWidth="1"/>
    <col min="3074" max="3074" width="23.08984375" style="18" customWidth="1"/>
    <col min="3075" max="3075" width="8.7265625" style="18" customWidth="1"/>
    <col min="3076" max="3076" width="18.7265625" style="18" customWidth="1"/>
    <col min="3077" max="3077" width="19.90625" style="18" customWidth="1"/>
    <col min="3078" max="3328" width="9" style="18"/>
    <col min="3329" max="3329" width="4.7265625" style="18" customWidth="1"/>
    <col min="3330" max="3330" width="23.08984375" style="18" customWidth="1"/>
    <col min="3331" max="3331" width="8.7265625" style="18" customWidth="1"/>
    <col min="3332" max="3332" width="18.7265625" style="18" customWidth="1"/>
    <col min="3333" max="3333" width="19.90625" style="18" customWidth="1"/>
    <col min="3334" max="3584" width="9" style="18"/>
    <col min="3585" max="3585" width="4.7265625" style="18" customWidth="1"/>
    <col min="3586" max="3586" width="23.08984375" style="18" customWidth="1"/>
    <col min="3587" max="3587" width="8.7265625" style="18" customWidth="1"/>
    <col min="3588" max="3588" width="18.7265625" style="18" customWidth="1"/>
    <col min="3589" max="3589" width="19.90625" style="18" customWidth="1"/>
    <col min="3590" max="3840" width="9" style="18"/>
    <col min="3841" max="3841" width="4.7265625" style="18" customWidth="1"/>
    <col min="3842" max="3842" width="23.08984375" style="18" customWidth="1"/>
    <col min="3843" max="3843" width="8.7265625" style="18" customWidth="1"/>
    <col min="3844" max="3844" width="18.7265625" style="18" customWidth="1"/>
    <col min="3845" max="3845" width="19.90625" style="18" customWidth="1"/>
    <col min="3846" max="4096" width="9" style="18"/>
    <col min="4097" max="4097" width="4.7265625" style="18" customWidth="1"/>
    <col min="4098" max="4098" width="23.08984375" style="18" customWidth="1"/>
    <col min="4099" max="4099" width="8.7265625" style="18" customWidth="1"/>
    <col min="4100" max="4100" width="18.7265625" style="18" customWidth="1"/>
    <col min="4101" max="4101" width="19.90625" style="18" customWidth="1"/>
    <col min="4102" max="4352" width="9" style="18"/>
    <col min="4353" max="4353" width="4.7265625" style="18" customWidth="1"/>
    <col min="4354" max="4354" width="23.08984375" style="18" customWidth="1"/>
    <col min="4355" max="4355" width="8.7265625" style="18" customWidth="1"/>
    <col min="4356" max="4356" width="18.7265625" style="18" customWidth="1"/>
    <col min="4357" max="4357" width="19.90625" style="18" customWidth="1"/>
    <col min="4358" max="4608" width="9" style="18"/>
    <col min="4609" max="4609" width="4.7265625" style="18" customWidth="1"/>
    <col min="4610" max="4610" width="23.08984375" style="18" customWidth="1"/>
    <col min="4611" max="4611" width="8.7265625" style="18" customWidth="1"/>
    <col min="4612" max="4612" width="18.7265625" style="18" customWidth="1"/>
    <col min="4613" max="4613" width="19.90625" style="18" customWidth="1"/>
    <col min="4614" max="4864" width="9" style="18"/>
    <col min="4865" max="4865" width="4.7265625" style="18" customWidth="1"/>
    <col min="4866" max="4866" width="23.08984375" style="18" customWidth="1"/>
    <col min="4867" max="4867" width="8.7265625" style="18" customWidth="1"/>
    <col min="4868" max="4868" width="18.7265625" style="18" customWidth="1"/>
    <col min="4869" max="4869" width="19.90625" style="18" customWidth="1"/>
    <col min="4870" max="5120" width="9" style="18"/>
    <col min="5121" max="5121" width="4.7265625" style="18" customWidth="1"/>
    <col min="5122" max="5122" width="23.08984375" style="18" customWidth="1"/>
    <col min="5123" max="5123" width="8.7265625" style="18" customWidth="1"/>
    <col min="5124" max="5124" width="18.7265625" style="18" customWidth="1"/>
    <col min="5125" max="5125" width="19.90625" style="18" customWidth="1"/>
    <col min="5126" max="5376" width="9" style="18"/>
    <col min="5377" max="5377" width="4.7265625" style="18" customWidth="1"/>
    <col min="5378" max="5378" width="23.08984375" style="18" customWidth="1"/>
    <col min="5379" max="5379" width="8.7265625" style="18" customWidth="1"/>
    <col min="5380" max="5380" width="18.7265625" style="18" customWidth="1"/>
    <col min="5381" max="5381" width="19.90625" style="18" customWidth="1"/>
    <col min="5382" max="5632" width="9" style="18"/>
    <col min="5633" max="5633" width="4.7265625" style="18" customWidth="1"/>
    <col min="5634" max="5634" width="23.08984375" style="18" customWidth="1"/>
    <col min="5635" max="5635" width="8.7265625" style="18" customWidth="1"/>
    <col min="5636" max="5636" width="18.7265625" style="18" customWidth="1"/>
    <col min="5637" max="5637" width="19.90625" style="18" customWidth="1"/>
    <col min="5638" max="5888" width="9" style="18"/>
    <col min="5889" max="5889" width="4.7265625" style="18" customWidth="1"/>
    <col min="5890" max="5890" width="23.08984375" style="18" customWidth="1"/>
    <col min="5891" max="5891" width="8.7265625" style="18" customWidth="1"/>
    <col min="5892" max="5892" width="18.7265625" style="18" customWidth="1"/>
    <col min="5893" max="5893" width="19.90625" style="18" customWidth="1"/>
    <col min="5894" max="6144" width="9" style="18"/>
    <col min="6145" max="6145" width="4.7265625" style="18" customWidth="1"/>
    <col min="6146" max="6146" width="23.08984375" style="18" customWidth="1"/>
    <col min="6147" max="6147" width="8.7265625" style="18" customWidth="1"/>
    <col min="6148" max="6148" width="18.7265625" style="18" customWidth="1"/>
    <col min="6149" max="6149" width="19.90625" style="18" customWidth="1"/>
    <col min="6150" max="6400" width="9" style="18"/>
    <col min="6401" max="6401" width="4.7265625" style="18" customWidth="1"/>
    <col min="6402" max="6402" width="23.08984375" style="18" customWidth="1"/>
    <col min="6403" max="6403" width="8.7265625" style="18" customWidth="1"/>
    <col min="6404" max="6404" width="18.7265625" style="18" customWidth="1"/>
    <col min="6405" max="6405" width="19.90625" style="18" customWidth="1"/>
    <col min="6406" max="6656" width="9" style="18"/>
    <col min="6657" max="6657" width="4.7265625" style="18" customWidth="1"/>
    <col min="6658" max="6658" width="23.08984375" style="18" customWidth="1"/>
    <col min="6659" max="6659" width="8.7265625" style="18" customWidth="1"/>
    <col min="6660" max="6660" width="18.7265625" style="18" customWidth="1"/>
    <col min="6661" max="6661" width="19.90625" style="18" customWidth="1"/>
    <col min="6662" max="6912" width="9" style="18"/>
    <col min="6913" max="6913" width="4.7265625" style="18" customWidth="1"/>
    <col min="6914" max="6914" width="23.08984375" style="18" customWidth="1"/>
    <col min="6915" max="6915" width="8.7265625" style="18" customWidth="1"/>
    <col min="6916" max="6916" width="18.7265625" style="18" customWidth="1"/>
    <col min="6917" max="6917" width="19.90625" style="18" customWidth="1"/>
    <col min="6918" max="7168" width="9" style="18"/>
    <col min="7169" max="7169" width="4.7265625" style="18" customWidth="1"/>
    <col min="7170" max="7170" width="23.08984375" style="18" customWidth="1"/>
    <col min="7171" max="7171" width="8.7265625" style="18" customWidth="1"/>
    <col min="7172" max="7172" width="18.7265625" style="18" customWidth="1"/>
    <col min="7173" max="7173" width="19.90625" style="18" customWidth="1"/>
    <col min="7174" max="7424" width="9" style="18"/>
    <col min="7425" max="7425" width="4.7265625" style="18" customWidth="1"/>
    <col min="7426" max="7426" width="23.08984375" style="18" customWidth="1"/>
    <col min="7427" max="7427" width="8.7265625" style="18" customWidth="1"/>
    <col min="7428" max="7428" width="18.7265625" style="18" customWidth="1"/>
    <col min="7429" max="7429" width="19.90625" style="18" customWidth="1"/>
    <col min="7430" max="7680" width="9" style="18"/>
    <col min="7681" max="7681" width="4.7265625" style="18" customWidth="1"/>
    <col min="7682" max="7682" width="23.08984375" style="18" customWidth="1"/>
    <col min="7683" max="7683" width="8.7265625" style="18" customWidth="1"/>
    <col min="7684" max="7684" width="18.7265625" style="18" customWidth="1"/>
    <col min="7685" max="7685" width="19.90625" style="18" customWidth="1"/>
    <col min="7686" max="7936" width="9" style="18"/>
    <col min="7937" max="7937" width="4.7265625" style="18" customWidth="1"/>
    <col min="7938" max="7938" width="23.08984375" style="18" customWidth="1"/>
    <col min="7939" max="7939" width="8.7265625" style="18" customWidth="1"/>
    <col min="7940" max="7940" width="18.7265625" style="18" customWidth="1"/>
    <col min="7941" max="7941" width="19.90625" style="18" customWidth="1"/>
    <col min="7942" max="8192" width="9" style="18"/>
    <col min="8193" max="8193" width="4.7265625" style="18" customWidth="1"/>
    <col min="8194" max="8194" width="23.08984375" style="18" customWidth="1"/>
    <col min="8195" max="8195" width="8.7265625" style="18" customWidth="1"/>
    <col min="8196" max="8196" width="18.7265625" style="18" customWidth="1"/>
    <col min="8197" max="8197" width="19.90625" style="18" customWidth="1"/>
    <col min="8198" max="8448" width="9" style="18"/>
    <col min="8449" max="8449" width="4.7265625" style="18" customWidth="1"/>
    <col min="8450" max="8450" width="23.08984375" style="18" customWidth="1"/>
    <col min="8451" max="8451" width="8.7265625" style="18" customWidth="1"/>
    <col min="8452" max="8452" width="18.7265625" style="18" customWidth="1"/>
    <col min="8453" max="8453" width="19.90625" style="18" customWidth="1"/>
    <col min="8454" max="8704" width="9" style="18"/>
    <col min="8705" max="8705" width="4.7265625" style="18" customWidth="1"/>
    <col min="8706" max="8706" width="23.08984375" style="18" customWidth="1"/>
    <col min="8707" max="8707" width="8.7265625" style="18" customWidth="1"/>
    <col min="8708" max="8708" width="18.7265625" style="18" customWidth="1"/>
    <col min="8709" max="8709" width="19.90625" style="18" customWidth="1"/>
    <col min="8710" max="8960" width="9" style="18"/>
    <col min="8961" max="8961" width="4.7265625" style="18" customWidth="1"/>
    <col min="8962" max="8962" width="23.08984375" style="18" customWidth="1"/>
    <col min="8963" max="8963" width="8.7265625" style="18" customWidth="1"/>
    <col min="8964" max="8964" width="18.7265625" style="18" customWidth="1"/>
    <col min="8965" max="8965" width="19.90625" style="18" customWidth="1"/>
    <col min="8966" max="9216" width="9" style="18"/>
    <col min="9217" max="9217" width="4.7265625" style="18" customWidth="1"/>
    <col min="9218" max="9218" width="23.08984375" style="18" customWidth="1"/>
    <col min="9219" max="9219" width="8.7265625" style="18" customWidth="1"/>
    <col min="9220" max="9220" width="18.7265625" style="18" customWidth="1"/>
    <col min="9221" max="9221" width="19.90625" style="18" customWidth="1"/>
    <col min="9222" max="9472" width="9" style="18"/>
    <col min="9473" max="9473" width="4.7265625" style="18" customWidth="1"/>
    <col min="9474" max="9474" width="23.08984375" style="18" customWidth="1"/>
    <col min="9475" max="9475" width="8.7265625" style="18" customWidth="1"/>
    <col min="9476" max="9476" width="18.7265625" style="18" customWidth="1"/>
    <col min="9477" max="9477" width="19.90625" style="18" customWidth="1"/>
    <col min="9478" max="9728" width="9" style="18"/>
    <col min="9729" max="9729" width="4.7265625" style="18" customWidth="1"/>
    <col min="9730" max="9730" width="23.08984375" style="18" customWidth="1"/>
    <col min="9731" max="9731" width="8.7265625" style="18" customWidth="1"/>
    <col min="9732" max="9732" width="18.7265625" style="18" customWidth="1"/>
    <col min="9733" max="9733" width="19.90625" style="18" customWidth="1"/>
    <col min="9734" max="9984" width="9" style="18"/>
    <col min="9985" max="9985" width="4.7265625" style="18" customWidth="1"/>
    <col min="9986" max="9986" width="23.08984375" style="18" customWidth="1"/>
    <col min="9987" max="9987" width="8.7265625" style="18" customWidth="1"/>
    <col min="9988" max="9988" width="18.7265625" style="18" customWidth="1"/>
    <col min="9989" max="9989" width="19.90625" style="18" customWidth="1"/>
    <col min="9990" max="10240" width="9" style="18"/>
    <col min="10241" max="10241" width="4.7265625" style="18" customWidth="1"/>
    <col min="10242" max="10242" width="23.08984375" style="18" customWidth="1"/>
    <col min="10243" max="10243" width="8.7265625" style="18" customWidth="1"/>
    <col min="10244" max="10244" width="18.7265625" style="18" customWidth="1"/>
    <col min="10245" max="10245" width="19.90625" style="18" customWidth="1"/>
    <col min="10246" max="10496" width="9" style="18"/>
    <col min="10497" max="10497" width="4.7265625" style="18" customWidth="1"/>
    <col min="10498" max="10498" width="23.08984375" style="18" customWidth="1"/>
    <col min="10499" max="10499" width="8.7265625" style="18" customWidth="1"/>
    <col min="10500" max="10500" width="18.7265625" style="18" customWidth="1"/>
    <col min="10501" max="10501" width="19.90625" style="18" customWidth="1"/>
    <col min="10502" max="10752" width="9" style="18"/>
    <col min="10753" max="10753" width="4.7265625" style="18" customWidth="1"/>
    <col min="10754" max="10754" width="23.08984375" style="18" customWidth="1"/>
    <col min="10755" max="10755" width="8.7265625" style="18" customWidth="1"/>
    <col min="10756" max="10756" width="18.7265625" style="18" customWidth="1"/>
    <col min="10757" max="10757" width="19.90625" style="18" customWidth="1"/>
    <col min="10758" max="11008" width="9" style="18"/>
    <col min="11009" max="11009" width="4.7265625" style="18" customWidth="1"/>
    <col min="11010" max="11010" width="23.08984375" style="18" customWidth="1"/>
    <col min="11011" max="11011" width="8.7265625" style="18" customWidth="1"/>
    <col min="11012" max="11012" width="18.7265625" style="18" customWidth="1"/>
    <col min="11013" max="11013" width="19.90625" style="18" customWidth="1"/>
    <col min="11014" max="11264" width="9" style="18"/>
    <col min="11265" max="11265" width="4.7265625" style="18" customWidth="1"/>
    <col min="11266" max="11266" width="23.08984375" style="18" customWidth="1"/>
    <col min="11267" max="11267" width="8.7265625" style="18" customWidth="1"/>
    <col min="11268" max="11268" width="18.7265625" style="18" customWidth="1"/>
    <col min="11269" max="11269" width="19.90625" style="18" customWidth="1"/>
    <col min="11270" max="11520" width="9" style="18"/>
    <col min="11521" max="11521" width="4.7265625" style="18" customWidth="1"/>
    <col min="11522" max="11522" width="23.08984375" style="18" customWidth="1"/>
    <col min="11523" max="11523" width="8.7265625" style="18" customWidth="1"/>
    <col min="11524" max="11524" width="18.7265625" style="18" customWidth="1"/>
    <col min="11525" max="11525" width="19.90625" style="18" customWidth="1"/>
    <col min="11526" max="11776" width="9" style="18"/>
    <col min="11777" max="11777" width="4.7265625" style="18" customWidth="1"/>
    <col min="11778" max="11778" width="23.08984375" style="18" customWidth="1"/>
    <col min="11779" max="11779" width="8.7265625" style="18" customWidth="1"/>
    <col min="11780" max="11780" width="18.7265625" style="18" customWidth="1"/>
    <col min="11781" max="11781" width="19.90625" style="18" customWidth="1"/>
    <col min="11782" max="12032" width="9" style="18"/>
    <col min="12033" max="12033" width="4.7265625" style="18" customWidth="1"/>
    <col min="12034" max="12034" width="23.08984375" style="18" customWidth="1"/>
    <col min="12035" max="12035" width="8.7265625" style="18" customWidth="1"/>
    <col min="12036" max="12036" width="18.7265625" style="18" customWidth="1"/>
    <col min="12037" max="12037" width="19.90625" style="18" customWidth="1"/>
    <col min="12038" max="12288" width="9" style="18"/>
    <col min="12289" max="12289" width="4.7265625" style="18" customWidth="1"/>
    <col min="12290" max="12290" width="23.08984375" style="18" customWidth="1"/>
    <col min="12291" max="12291" width="8.7265625" style="18" customWidth="1"/>
    <col min="12292" max="12292" width="18.7265625" style="18" customWidth="1"/>
    <col min="12293" max="12293" width="19.90625" style="18" customWidth="1"/>
    <col min="12294" max="12544" width="9" style="18"/>
    <col min="12545" max="12545" width="4.7265625" style="18" customWidth="1"/>
    <col min="12546" max="12546" width="23.08984375" style="18" customWidth="1"/>
    <col min="12547" max="12547" width="8.7265625" style="18" customWidth="1"/>
    <col min="12548" max="12548" width="18.7265625" style="18" customWidth="1"/>
    <col min="12549" max="12549" width="19.90625" style="18" customWidth="1"/>
    <col min="12550" max="12800" width="9" style="18"/>
    <col min="12801" max="12801" width="4.7265625" style="18" customWidth="1"/>
    <col min="12802" max="12802" width="23.08984375" style="18" customWidth="1"/>
    <col min="12803" max="12803" width="8.7265625" style="18" customWidth="1"/>
    <col min="12804" max="12804" width="18.7265625" style="18" customWidth="1"/>
    <col min="12805" max="12805" width="19.90625" style="18" customWidth="1"/>
    <col min="12806" max="13056" width="9" style="18"/>
    <col min="13057" max="13057" width="4.7265625" style="18" customWidth="1"/>
    <col min="13058" max="13058" width="23.08984375" style="18" customWidth="1"/>
    <col min="13059" max="13059" width="8.7265625" style="18" customWidth="1"/>
    <col min="13060" max="13060" width="18.7265625" style="18" customWidth="1"/>
    <col min="13061" max="13061" width="19.90625" style="18" customWidth="1"/>
    <col min="13062" max="13312" width="9" style="18"/>
    <col min="13313" max="13313" width="4.7265625" style="18" customWidth="1"/>
    <col min="13314" max="13314" width="23.08984375" style="18" customWidth="1"/>
    <col min="13315" max="13315" width="8.7265625" style="18" customWidth="1"/>
    <col min="13316" max="13316" width="18.7265625" style="18" customWidth="1"/>
    <col min="13317" max="13317" width="19.90625" style="18" customWidth="1"/>
    <col min="13318" max="13568" width="9" style="18"/>
    <col min="13569" max="13569" width="4.7265625" style="18" customWidth="1"/>
    <col min="13570" max="13570" width="23.08984375" style="18" customWidth="1"/>
    <col min="13571" max="13571" width="8.7265625" style="18" customWidth="1"/>
    <col min="13572" max="13572" width="18.7265625" style="18" customWidth="1"/>
    <col min="13573" max="13573" width="19.90625" style="18" customWidth="1"/>
    <col min="13574" max="13824" width="9" style="18"/>
    <col min="13825" max="13825" width="4.7265625" style="18" customWidth="1"/>
    <col min="13826" max="13826" width="23.08984375" style="18" customWidth="1"/>
    <col min="13827" max="13827" width="8.7265625" style="18" customWidth="1"/>
    <col min="13828" max="13828" width="18.7265625" style="18" customWidth="1"/>
    <col min="13829" max="13829" width="19.90625" style="18" customWidth="1"/>
    <col min="13830" max="14080" width="9" style="18"/>
    <col min="14081" max="14081" width="4.7265625" style="18" customWidth="1"/>
    <col min="14082" max="14082" width="23.08984375" style="18" customWidth="1"/>
    <col min="14083" max="14083" width="8.7265625" style="18" customWidth="1"/>
    <col min="14084" max="14084" width="18.7265625" style="18" customWidth="1"/>
    <col min="14085" max="14085" width="19.90625" style="18" customWidth="1"/>
    <col min="14086" max="14336" width="9" style="18"/>
    <col min="14337" max="14337" width="4.7265625" style="18" customWidth="1"/>
    <col min="14338" max="14338" width="23.08984375" style="18" customWidth="1"/>
    <col min="14339" max="14339" width="8.7265625" style="18" customWidth="1"/>
    <col min="14340" max="14340" width="18.7265625" style="18" customWidth="1"/>
    <col min="14341" max="14341" width="19.90625" style="18" customWidth="1"/>
    <col min="14342" max="14592" width="9" style="18"/>
    <col min="14593" max="14593" width="4.7265625" style="18" customWidth="1"/>
    <col min="14594" max="14594" width="23.08984375" style="18" customWidth="1"/>
    <col min="14595" max="14595" width="8.7265625" style="18" customWidth="1"/>
    <col min="14596" max="14596" width="18.7265625" style="18" customWidth="1"/>
    <col min="14597" max="14597" width="19.90625" style="18" customWidth="1"/>
    <col min="14598" max="14848" width="9" style="18"/>
    <col min="14849" max="14849" width="4.7265625" style="18" customWidth="1"/>
    <col min="14850" max="14850" width="23.08984375" style="18" customWidth="1"/>
    <col min="14851" max="14851" width="8.7265625" style="18" customWidth="1"/>
    <col min="14852" max="14852" width="18.7265625" style="18" customWidth="1"/>
    <col min="14853" max="14853" width="19.90625" style="18" customWidth="1"/>
    <col min="14854" max="15104" width="9" style="18"/>
    <col min="15105" max="15105" width="4.7265625" style="18" customWidth="1"/>
    <col min="15106" max="15106" width="23.08984375" style="18" customWidth="1"/>
    <col min="15107" max="15107" width="8.7265625" style="18" customWidth="1"/>
    <col min="15108" max="15108" width="18.7265625" style="18" customWidth="1"/>
    <col min="15109" max="15109" width="19.90625" style="18" customWidth="1"/>
    <col min="15110" max="15360" width="9" style="18"/>
    <col min="15361" max="15361" width="4.7265625" style="18" customWidth="1"/>
    <col min="15362" max="15362" width="23.08984375" style="18" customWidth="1"/>
    <col min="15363" max="15363" width="8.7265625" style="18" customWidth="1"/>
    <col min="15364" max="15364" width="18.7265625" style="18" customWidth="1"/>
    <col min="15365" max="15365" width="19.90625" style="18" customWidth="1"/>
    <col min="15366" max="15616" width="9" style="18"/>
    <col min="15617" max="15617" width="4.7265625" style="18" customWidth="1"/>
    <col min="15618" max="15618" width="23.08984375" style="18" customWidth="1"/>
    <col min="15619" max="15619" width="8.7265625" style="18" customWidth="1"/>
    <col min="15620" max="15620" width="18.7265625" style="18" customWidth="1"/>
    <col min="15621" max="15621" width="19.90625" style="18" customWidth="1"/>
    <col min="15622" max="15872" width="9" style="18"/>
    <col min="15873" max="15873" width="4.7265625" style="18" customWidth="1"/>
    <col min="15874" max="15874" width="23.08984375" style="18" customWidth="1"/>
    <col min="15875" max="15875" width="8.7265625" style="18" customWidth="1"/>
    <col min="15876" max="15876" width="18.7265625" style="18" customWidth="1"/>
    <col min="15877" max="15877" width="19.90625" style="18" customWidth="1"/>
    <col min="15878" max="16128" width="9" style="18"/>
    <col min="16129" max="16129" width="4.7265625" style="18" customWidth="1"/>
    <col min="16130" max="16130" width="23.08984375" style="18" customWidth="1"/>
    <col min="16131" max="16131" width="8.7265625" style="18" customWidth="1"/>
    <col min="16132" max="16132" width="18.7265625" style="18" customWidth="1"/>
    <col min="16133" max="16133" width="19.90625" style="18" customWidth="1"/>
    <col min="16134" max="16384" width="9" style="18"/>
  </cols>
  <sheetData>
    <row r="1" spans="1:6" ht="16.5" x14ac:dyDescent="0.2">
      <c r="A1" s="1" t="s">
        <v>26</v>
      </c>
      <c r="B1" s="1"/>
      <c r="C1" s="1"/>
      <c r="D1" s="1"/>
      <c r="E1" s="1"/>
      <c r="F1" s="50"/>
    </row>
    <row r="2" spans="1:6" ht="16.5" x14ac:dyDescent="0.2">
      <c r="A2" s="2"/>
      <c r="B2" s="2"/>
      <c r="C2" s="2"/>
      <c r="D2" s="2"/>
      <c r="E2" s="2"/>
    </row>
    <row r="4" spans="1:6" ht="44.5" customHeight="1" x14ac:dyDescent="0.2">
      <c r="A4" s="99" t="s">
        <v>1</v>
      </c>
      <c r="B4" s="100" t="s">
        <v>2</v>
      </c>
      <c r="C4" s="53" t="s">
        <v>27</v>
      </c>
      <c r="D4" s="8" t="s">
        <v>55</v>
      </c>
      <c r="E4" s="101" t="s">
        <v>28</v>
      </c>
      <c r="F4" s="102" t="s">
        <v>56</v>
      </c>
    </row>
    <row r="5" spans="1:6" x14ac:dyDescent="0.2">
      <c r="A5" s="53">
        <v>1</v>
      </c>
      <c r="B5" s="103" t="s">
        <v>29</v>
      </c>
      <c r="C5" s="103" t="s">
        <v>30</v>
      </c>
      <c r="D5" s="104">
        <v>7473</v>
      </c>
      <c r="E5" s="105">
        <f>D5/D16*100</f>
        <v>4.7763311794144157</v>
      </c>
      <c r="F5" s="22">
        <v>1</v>
      </c>
    </row>
    <row r="6" spans="1:6" x14ac:dyDescent="0.2">
      <c r="A6" s="69">
        <v>2</v>
      </c>
      <c r="B6" s="58" t="s">
        <v>58</v>
      </c>
      <c r="C6" s="58" t="s">
        <v>60</v>
      </c>
      <c r="D6" s="106">
        <v>6786</v>
      </c>
      <c r="E6" s="97">
        <f>D6/D16*100</f>
        <v>4.3372385097693327</v>
      </c>
      <c r="F6" s="25">
        <v>3</v>
      </c>
    </row>
    <row r="7" spans="1:6" x14ac:dyDescent="0.2">
      <c r="A7" s="69">
        <v>3</v>
      </c>
      <c r="B7" s="58" t="s">
        <v>57</v>
      </c>
      <c r="C7" s="58" t="s">
        <v>59</v>
      </c>
      <c r="D7" s="106">
        <v>5452</v>
      </c>
      <c r="E7" s="107">
        <f>D7/D16*100</f>
        <v>3.4846189736608317</v>
      </c>
      <c r="F7" s="25">
        <v>2</v>
      </c>
    </row>
    <row r="8" spans="1:6" x14ac:dyDescent="0.2">
      <c r="A8" s="69">
        <v>4</v>
      </c>
      <c r="B8" s="58" t="s">
        <v>32</v>
      </c>
      <c r="C8" s="58" t="s">
        <v>31</v>
      </c>
      <c r="D8" s="106">
        <v>5410</v>
      </c>
      <c r="E8" s="107">
        <f>D8/D16*100</f>
        <v>3.4577748803200836</v>
      </c>
      <c r="F8" s="25">
        <v>4</v>
      </c>
    </row>
    <row r="9" spans="1:6" x14ac:dyDescent="0.2">
      <c r="A9" s="69">
        <v>5</v>
      </c>
      <c r="B9" s="58" t="s">
        <v>33</v>
      </c>
      <c r="C9" s="58" t="s">
        <v>34</v>
      </c>
      <c r="D9" s="106">
        <v>4900</v>
      </c>
      <c r="E9" s="107">
        <f>D9/D16*100</f>
        <v>3.131810889753865</v>
      </c>
      <c r="F9" s="25">
        <v>5</v>
      </c>
    </row>
    <row r="10" spans="1:6" x14ac:dyDescent="0.2">
      <c r="A10" s="69">
        <v>6</v>
      </c>
      <c r="B10" s="58" t="s">
        <v>50</v>
      </c>
      <c r="C10" s="58" t="s">
        <v>51</v>
      </c>
      <c r="D10" s="106">
        <v>3644</v>
      </c>
      <c r="E10" s="107">
        <f>D10/D16*100</f>
        <v>2.3290446698496092</v>
      </c>
      <c r="F10" s="25">
        <v>10</v>
      </c>
    </row>
    <row r="11" spans="1:6" x14ac:dyDescent="0.2">
      <c r="A11" s="69">
        <v>7</v>
      </c>
      <c r="B11" s="58" t="s">
        <v>45</v>
      </c>
      <c r="C11" s="58" t="s">
        <v>48</v>
      </c>
      <c r="D11" s="106">
        <v>3618</v>
      </c>
      <c r="E11" s="108">
        <f>D11/D16*100</f>
        <v>2.3124268977815272</v>
      </c>
      <c r="F11" s="25">
        <v>6</v>
      </c>
    </row>
    <row r="12" spans="1:6" x14ac:dyDescent="0.2">
      <c r="A12" s="69">
        <v>8</v>
      </c>
      <c r="B12" s="58" t="s">
        <v>44</v>
      </c>
      <c r="C12" s="58" t="s">
        <v>49</v>
      </c>
      <c r="D12" s="106">
        <v>3532</v>
      </c>
      <c r="E12" s="107">
        <f>D12/D16*100</f>
        <v>2.2574604209409497</v>
      </c>
      <c r="F12" s="25">
        <v>8</v>
      </c>
    </row>
    <row r="13" spans="1:6" x14ac:dyDescent="0.2">
      <c r="A13" s="69">
        <v>9</v>
      </c>
      <c r="B13" s="58" t="s">
        <v>46</v>
      </c>
      <c r="C13" s="58" t="s">
        <v>47</v>
      </c>
      <c r="D13" s="106">
        <v>3518</v>
      </c>
      <c r="E13" s="107">
        <f>D13/D16*100</f>
        <v>2.2485123898273671</v>
      </c>
      <c r="F13" s="25">
        <v>9</v>
      </c>
    </row>
    <row r="14" spans="1:6" x14ac:dyDescent="0.2">
      <c r="A14" s="69">
        <v>10</v>
      </c>
      <c r="B14" s="58" t="s">
        <v>35</v>
      </c>
      <c r="C14" s="58" t="s">
        <v>31</v>
      </c>
      <c r="D14" s="106">
        <v>3421</v>
      </c>
      <c r="E14" s="107">
        <f>D14/D16*100</f>
        <v>2.186515317111831</v>
      </c>
      <c r="F14" s="25">
        <v>7</v>
      </c>
    </row>
    <row r="15" spans="1:6" x14ac:dyDescent="0.2">
      <c r="A15" s="68"/>
      <c r="B15" s="58"/>
      <c r="C15" s="58"/>
      <c r="D15" s="109"/>
      <c r="E15" s="110"/>
      <c r="F15" s="68"/>
    </row>
    <row r="16" spans="1:6" x14ac:dyDescent="0.2">
      <c r="A16" s="68"/>
      <c r="B16" s="111" t="s">
        <v>36</v>
      </c>
      <c r="C16" s="69"/>
      <c r="D16" s="96">
        <v>156459</v>
      </c>
      <c r="E16" s="97">
        <f>D16/$D$16*100</f>
        <v>100</v>
      </c>
      <c r="F16" s="68"/>
    </row>
    <row r="17" spans="1:6" ht="27" customHeight="1" x14ac:dyDescent="0.2">
      <c r="A17" s="64"/>
      <c r="B17" s="112"/>
      <c r="C17" s="64"/>
      <c r="D17" s="14"/>
      <c r="E17" s="64"/>
      <c r="F17" s="64"/>
    </row>
    <row r="18" spans="1:6" ht="15.75" customHeight="1" x14ac:dyDescent="0.2"/>
    <row r="19" spans="1:6" ht="14" x14ac:dyDescent="0.2">
      <c r="B19" s="98"/>
    </row>
    <row r="20" spans="1:6" ht="14" x14ac:dyDescent="0.2">
      <c r="B20" s="98"/>
    </row>
    <row r="21" spans="1:6" ht="14" x14ac:dyDescent="0.2">
      <c r="B21" s="98"/>
    </row>
    <row r="22" spans="1:6" ht="14" x14ac:dyDescent="0.2">
      <c r="B22" s="98"/>
    </row>
    <row r="23" spans="1:6" ht="14" x14ac:dyDescent="0.2">
      <c r="B23" s="98"/>
    </row>
  </sheetData>
  <mergeCells count="2">
    <mergeCell ref="A1:F1"/>
    <mergeCell ref="B16:B17"/>
  </mergeCells>
  <phoneticPr fontId="3"/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表Ⅰ-２・３</vt:lpstr>
      <vt:lpstr>表Ⅰ-４</vt:lpstr>
      <vt:lpstr>表Ⅰ-５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2023-07-13T10:59:51Z</dcterms:created>
  <dcterms:modified xsi:type="dcterms:W3CDTF">2023-07-13T11:00:38Z</dcterms:modified>
</cp:coreProperties>
</file>