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2760" windowWidth="28680" windowHeight="5940" activeTab="0"/>
  </bookViews>
  <sheets>
    <sheet name="31-1" sheetId="1" r:id="rId1"/>
    <sheet name="31-2" sheetId="2" r:id="rId2"/>
  </sheets>
  <definedNames>
    <definedName name="_xlnm.Print_Area" localSheetId="0">'31-1'!$A$1:$M$88</definedName>
    <definedName name="_xlnm.Print_Area" localSheetId="1">'31-2'!$A$1:$F$89</definedName>
  </definedNames>
  <calcPr fullCalcOnLoad="1"/>
</workbook>
</file>

<file path=xl/sharedStrings.xml><?xml version="1.0" encoding="utf-8"?>
<sst xmlns="http://schemas.openxmlformats.org/spreadsheetml/2006/main" count="351" uniqueCount="194">
  <si>
    <t>（１）　事故件数</t>
  </si>
  <si>
    <t>　　　　区分</t>
  </si>
  <si>
    <t>発生件数</t>
  </si>
  <si>
    <t>死傷計</t>
  </si>
  <si>
    <t>死 亡</t>
  </si>
  <si>
    <t>重 傷</t>
  </si>
  <si>
    <t>軽 傷</t>
  </si>
  <si>
    <t xml:space="preserve">  年度及び</t>
  </si>
  <si>
    <t>(件)</t>
  </si>
  <si>
    <t>(人)</t>
  </si>
  <si>
    <t xml:space="preserve">  都道府県</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</si>
  <si>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</si>
  <si>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</si>
  <si>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</si>
  <si>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</si>
  <si>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</si>
  <si>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</si>
  <si>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</si>
  <si>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</si>
  <si>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</si>
  <si>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</si>
  <si>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</si>
  <si>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</si>
  <si>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</si>
  <si>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</si>
  <si>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</si>
  <si>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</si>
  <si>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</si>
  <si>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</si>
  <si>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</si>
  <si>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</si>
  <si>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</si>
  <si>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</si>
  <si>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</si>
  <si>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</si>
  <si>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</si>
  <si>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</si>
  <si>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</si>
  <si>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</si>
  <si>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</si>
  <si>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</si>
  <si>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</si>
  <si>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</si>
  <si>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</si>
  <si>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</si>
  <si>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</si>
  <si>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</si>
  <si>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</si>
  <si>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</si>
  <si>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</si>
  <si>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</si>
  <si>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</si>
  <si>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</si>
  <si>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</si>
  <si>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</si>
  <si>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</si>
  <si>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</si>
  <si>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</si>
  <si>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（２）　原因別内訳</t>
  </si>
  <si>
    <t>　　　　（単位：人）</t>
  </si>
  <si>
    <t>原因</t>
  </si>
  <si>
    <t>自他損</t>
  </si>
  <si>
    <t>死亡</t>
  </si>
  <si>
    <t>重傷</t>
  </si>
  <si>
    <t>軽傷</t>
  </si>
  <si>
    <t>計</t>
  </si>
  <si>
    <t>銃の取扱い</t>
  </si>
  <si>
    <t>自損</t>
  </si>
  <si>
    <t>の不注意</t>
  </si>
  <si>
    <t>他損</t>
  </si>
  <si>
    <t>矢先不確認</t>
  </si>
  <si>
    <t>誤認</t>
  </si>
  <si>
    <t>跳弾</t>
  </si>
  <si>
    <t>銃の破裂</t>
  </si>
  <si>
    <t>加害者不明</t>
  </si>
  <si>
    <t>その他の原因</t>
  </si>
  <si>
    <t>によるもの</t>
  </si>
  <si>
    <t>計内訳</t>
  </si>
  <si>
    <t>令和 元 年度</t>
  </si>
  <si>
    <t>平成 29 年度</t>
  </si>
  <si>
    <t>平成 30 年度</t>
  </si>
  <si>
    <t>（３）　事故の概要　　　①</t>
  </si>
  <si>
    <t>発　生</t>
  </si>
  <si>
    <t xml:space="preserve">  加害狩猟者</t>
  </si>
  <si>
    <t>殺傷の程度</t>
  </si>
  <si>
    <t>都道府県</t>
  </si>
  <si>
    <t>年月日</t>
  </si>
  <si>
    <t>年齢</t>
  </si>
  <si>
    <t>狩猟　　経験</t>
  </si>
  <si>
    <t>(死亡、重傷、軽傷)</t>
  </si>
  <si>
    <t>概要</t>
  </si>
  <si>
    <t>北海道</t>
  </si>
  <si>
    <t>不明</t>
  </si>
  <si>
    <t>軽傷</t>
  </si>
  <si>
    <t>車内で銃弾を装填しようとしたところ暴発し、同乗者を負傷させた。</t>
  </si>
  <si>
    <t>青森県</t>
  </si>
  <si>
    <t>捕獲したシカの解体作業中に、誤ってナイフを落とし、太ももに刺さった。</t>
  </si>
  <si>
    <t>福島県</t>
  </si>
  <si>
    <t>不明</t>
  </si>
  <si>
    <t>軽傷</t>
  </si>
  <si>
    <t>イノシシ猟をしていたところ、ツキノワグマに遭遇し、頭部をかまれ、顔を引っかかれた。</t>
  </si>
  <si>
    <t>長野県</t>
  </si>
  <si>
    <t>重傷</t>
  </si>
  <si>
    <t>銃猟中に転倒し、腰椎を圧迫骨折したもの。</t>
  </si>
  <si>
    <t>わな設置中に転倒し、左肩を強打して腱断裂したもの。</t>
  </si>
  <si>
    <t>静岡県</t>
  </si>
  <si>
    <t>重傷</t>
  </si>
  <si>
    <t>銃猟中、イノシシに背後から突進され全身を噛まれた</t>
  </si>
  <si>
    <t>下山中、足をかけた石が崩れて滑落</t>
  </si>
  <si>
    <t>罠にかかったイノシシに襲われた</t>
  </si>
  <si>
    <t>追いだしたイノシシに突進され左足小指を負傷</t>
  </si>
  <si>
    <t>猟場移動中に窪みに滑落、倒れた木材に手首を取られて骨折</t>
  </si>
  <si>
    <t>急斜面から滑落</t>
  </si>
  <si>
    <t>不明</t>
  </si>
  <si>
    <t>わなを見回り中、地盤がぬかるんでいたため転倒し、左足骨折</t>
  </si>
  <si>
    <t>愛知県</t>
  </si>
  <si>
    <t>山中で罠を仕掛ける最中に誤って転び、手を切った。</t>
  </si>
  <si>
    <t>鹿を追って、急斜面を移動中、転倒し、右足甲の複雑骨折。</t>
  </si>
  <si>
    <t>三重県</t>
  </si>
  <si>
    <t>重症</t>
  </si>
  <si>
    <t>銃に実包を装填したまま車内に銃を置いた際に暴発した。右足に重症を負った。</t>
  </si>
  <si>
    <t>滋賀県</t>
  </si>
  <si>
    <t>加害者の猟犬が民家敷地内に侵入し、当該民家の飼い犬が噛まれ重傷を負った</t>
  </si>
  <si>
    <t>京都府</t>
  </si>
  <si>
    <t>軽傷</t>
  </si>
  <si>
    <t>猟犬が人里に向かったため、連れ戻し連れ戻しゲージに入れようとしたとき猟犬が左手に噛みついた</t>
  </si>
  <si>
    <t>重症</t>
  </si>
  <si>
    <t>足を滑らせ滑落し右肩負傷。靭帯、腱の損傷。筋肉部分断裂。</t>
  </si>
  <si>
    <t>倒木に足をとられ転倒。肋骨骨折。</t>
  </si>
  <si>
    <t>檻に入ったシカの止め刺し中、シカが檻を倒して檻が壊れ、逃走した為、驚いて逃げようとして転倒し右足負傷。</t>
  </si>
  <si>
    <t>和歌山県</t>
  </si>
  <si>
    <t>有害駆除中に急斜面で後ろ向きに転落し、腰を強打した。</t>
  </si>
  <si>
    <t>転倒</t>
  </si>
  <si>
    <t>死亡</t>
  </si>
  <si>
    <t>有害駆除に出かけた後、帰宅しないので捜索した所、軽トラックの中で死亡していた。死因は高血圧症による虚血性心疾患</t>
  </si>
  <si>
    <t>狩猟中に横から急に出てきたイノシシから突進され、高さ1.8mの石垣から転落、胸部と頭を強打した。</t>
  </si>
  <si>
    <t>狩猟中、木の根に足先が挟まり転倒、右足首を捻挫、腰部を強打する。</t>
  </si>
  <si>
    <t>狩猟中、捕獲した猪を急斜面から降ろそうとして猪と一緒に転落、左踵部を骨折する。</t>
  </si>
  <si>
    <t>島根県</t>
  </si>
  <si>
    <t>捕獲したイノシシを軽トラックに積み込む際に荷台から転落し負傷</t>
  </si>
  <si>
    <t>折れた枯れ木が頭部に直撃し負傷</t>
  </si>
  <si>
    <t>くくり罠に掛かったイノシシに逆襲され負傷</t>
  </si>
  <si>
    <t>香川県</t>
  </si>
  <si>
    <t>重傷</t>
  </si>
  <si>
    <t>わなの設置後、山から道路側へ降りようと水路を飛び越す際、木の根が足にかかり転倒した。右突発性大腿骨内顆骨壊死。</t>
  </si>
  <si>
    <t>高知県</t>
  </si>
  <si>
    <t>重傷</t>
  </si>
  <si>
    <t>鴨猟（銃猟）の最中、鴨の回収に向かった際に、倒れていた竹に足を引っ掛けて転倒した。右手人差し指の腱を断裂し、手術をした。</t>
  </si>
  <si>
    <t>事故現場（川渕牧場）に仕掛けた猪ワナに掛かった猪に反撃され、ふくらはぎと臑の上を牙で4㎝ほど切られた。近くにいた息子に傷の応急処置をしてもらい病院へ行き入院した。</t>
  </si>
  <si>
    <t>軽傷</t>
  </si>
  <si>
    <t>鴨猟の猟犬を散歩させていたところ、野犬に襲われて左足アキレス腱付近を噛まれて出血が止まらず救急車で搬送された。</t>
  </si>
  <si>
    <t>死亡</t>
  </si>
  <si>
    <t>銃猟に出かけたまま戻らず、警察等が捜索を行い、猟場近くの川の中で死亡しているのを発見した。付近の崖から滑落したものと思われる。</t>
  </si>
  <si>
    <t>狩猟中に足を滑らせ5M下の谷へ滑り落ちた。足に痛みがあったが自力で帰宅し、その後1週間が経過しても痛みが引かなかったため病院を受診したら左足首骨折で全治1ヶ月と診断された。</t>
  </si>
  <si>
    <t>佐賀県</t>
  </si>
  <si>
    <t>R2.1.31</t>
  </si>
  <si>
    <t>箱わなの準備の際、誤って転倒。</t>
  </si>
  <si>
    <t>大分県</t>
  </si>
  <si>
    <t>イノシシの逆襲</t>
  </si>
  <si>
    <t>自損（転倒）</t>
  </si>
  <si>
    <t>シカの逆襲</t>
  </si>
  <si>
    <t>他損（くくりわなにかかる）</t>
  </si>
  <si>
    <t>自損（転落）</t>
  </si>
  <si>
    <t>自損（転倒）</t>
  </si>
  <si>
    <t>（３）　事故の概要　　　②</t>
  </si>
  <si>
    <t>自損（銃の暴発）</t>
  </si>
  <si>
    <t>宮崎県</t>
  </si>
  <si>
    <t>R1.6.5</t>
  </si>
  <si>
    <t>イノシシに指を噛まれ負傷</t>
  </si>
  <si>
    <t>R1.7.15</t>
  </si>
  <si>
    <t>マムシに手を咬まれ負傷</t>
  </si>
  <si>
    <t>R1.7.16</t>
  </si>
  <si>
    <t>足を滑らせ転倒し負傷</t>
  </si>
  <si>
    <t>R1.8.31</t>
  </si>
  <si>
    <t>イノシシに足を噛まれ負傷</t>
  </si>
  <si>
    <t>R1.11.8</t>
  </si>
  <si>
    <t>わな設置中に負傷</t>
  </si>
  <si>
    <t>R1.11.10</t>
  </si>
  <si>
    <t>R1.12.8</t>
  </si>
  <si>
    <t>軽トラックで移動中に転倒し負傷</t>
  </si>
  <si>
    <t>R1.12.13</t>
  </si>
  <si>
    <t>イノシシに襲われ負傷</t>
  </si>
  <si>
    <t>R2.1.14</t>
  </si>
  <si>
    <t>R2.1.21</t>
  </si>
  <si>
    <t>R2.2.18</t>
  </si>
  <si>
    <t>イノシシを運搬中に転倒し負傷</t>
  </si>
  <si>
    <t>R2.2.23</t>
  </si>
  <si>
    <t>わなに指をはさみ負傷</t>
  </si>
  <si>
    <t>R2.3.5</t>
  </si>
  <si>
    <t>マダニに咬まれ入院</t>
  </si>
  <si>
    <t xml:space="preserve"> 　　３１  令和 元 年度　狩猟により発生した事故件数</t>
  </si>
  <si>
    <t>山形県</t>
  </si>
  <si>
    <t>令和元年11月21日9時30分頃加害者が公道を挟んでｲﾉｼｼに向け発砲。（公道の上を通過）
ｲﾉｼｼの場所から跳弾した破片が、公道付近で地籍調査の測量をしていた被害者の右手薬指（第1関節）及び小指（第2関節）の間に当たり挫創。</t>
  </si>
  <si>
    <t>自己所有の猟銃の暴発により死亡した。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</si>
</sst>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411]gee\.mm\.dd"/>
    <numFmt numFmtId="186" formatCode="#,##0_ "/>
    <numFmt numFmtId="187" formatCode="#,##0;;\-"/>
    <numFmt numFmtId="188" formatCode="##\ &quot;年&quot;&quot;度&quot;"/>
    <numFmt numFmtId="189" formatCode="#,##0;[Red]#,##0"/>
    <numFmt numFmtId="190" formatCode="#,##0;[Red]#,##0;\-"/>
    <numFmt numFmtId="191" formatCode="#,##0_);[Red]\(#,##0\)"/>
    <numFmt numFmtId="192" formatCode="#,##0_);[Red]#,##0_);\-\ _)"/>
    <numFmt numFmtId="193" formatCode="[$-411]ge\.m\.d;@"/>
    <numFmt numFmtId="194" formatCode="[$]ggge&quot;年&quot;m&quot;月&quot;d&quot;日&quot;;@"/>
    <numFmt numFmtId="195" formatCode="[$-411]gge&quot;年&quot;m&quot;月&quot;d&quot;日&quot;;@"/>
    <numFmt numFmtId="196" formatCode="[$]gge&quot;年&quot;m&quot;月&quot;d&quot;日&quot;;@"/>
    <numFmt numFmtId="197" formatCode="&quot;Yes&quot;;&quot;Yes&quot;;&quot;No&quot;"/>
    <numFmt numFmtId="198" formatCode="&quot;True&quot;;&quot;True&quot;;&quot;False&quot;"/>
    <numFmt numFmtId="199" formatCode="&quot;On&quot;;&quot;On&quot;;&quot;Off&quot;"/>
    <numFmt numFmtId="200" formatCode="[$€-2]\ #,##0.00_);[Red]\([$€-2]\ #,##0.00\)"/>
    <numFmt numFmtId="201" formatCode="[$]ggge&quot;年&quot;m&quot;月&quot;d&quot;日&quot;;@"/>
    <numFmt numFmtId="202" formatCode="[$]gge&quot;年&quot;m&quot;月&quot;d&quot;日&quot;;@"/>
    <numFmt numFmtId="203" formatCode="yyyy&quot;年&quot;m&quot;月&quot;d&quot;日&quot;"/>
  </numFmts>
  <fonts count="49">
    <font>
      <sz val="9"/>
      <name val="ＭＳ 明朝"/>
      <family val="1"/>
    </font>
    <font>
      <b/>
      <sz val="9"/>
      <name val="ＭＳ 明朝"/>
      <family val="1"/>
    </font>
    <font>
      <i/>
      <sz val="9"/>
      <name val="ＭＳ 明朝"/>
      <family val="1"/>
    </font>
    <font>
      <b/>
      <i/>
      <sz val="9"/>
      <name val="ＭＳ 明朝"/>
      <family val="1"/>
    </font>
    <font>
      <sz val="6"/>
      <name val="ＭＳ Ｐ明朝"/>
      <family val="1"/>
    </font>
    <font>
      <sz val="11"/>
      <name val="ＭＳ ゴシック"/>
      <family val="3"/>
    </font>
    <font>
      <sz val="10"/>
      <name val="ＭＳ ゴシック"/>
      <family val="3"/>
    </font>
    <font>
      <sz val="8"/>
      <name val="ＭＳ Ｐゴシック"/>
      <family val="3"/>
    </font>
    <font>
      <sz val="9"/>
      <name val="ＭＳ ・団"/>
      <family val="1"/>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9"/>
      <color theme="10"/>
      <name val="ＭＳ 明朝"/>
      <family val="1"/>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9"/>
      <color theme="11"/>
      <name val="ＭＳ 明朝"/>
      <family val="1"/>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style="hair"/>
    </border>
    <border>
      <left style="thin"/>
      <right style="hair"/>
      <top>
        <color indexed="63"/>
      </top>
      <bottom style="thin"/>
    </border>
    <border>
      <left style="thin"/>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style="hair"/>
      <bottom style="thin"/>
    </border>
    <border>
      <left style="hair"/>
      <right style="thin"/>
      <top style="hair"/>
      <bottom style="thin"/>
    </border>
    <border>
      <left style="thin"/>
      <right style="hair"/>
      <top style="hair"/>
      <bottom style="hair"/>
    </border>
    <border>
      <left style="thin"/>
      <right>
        <color indexed="63"/>
      </right>
      <top style="hair"/>
      <bottom style="hair"/>
    </border>
    <border>
      <left style="thin"/>
      <right style="hair"/>
      <top style="thin"/>
      <bottom>
        <color indexed="63"/>
      </bottom>
    </border>
    <border>
      <left style="hair"/>
      <right style="hair"/>
      <top style="thin"/>
      <bottom style="hair"/>
    </border>
    <border>
      <left style="hair"/>
      <right style="thin"/>
      <top style="thin"/>
      <bottom style="hair"/>
    </border>
    <border>
      <left style="thin"/>
      <right style="hair"/>
      <top style="hair"/>
      <bottom style="thin"/>
    </border>
    <border>
      <left style="thin"/>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1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42">
    <xf numFmtId="0" fontId="0" fillId="0" borderId="0" xfId="0" applyAlignment="1">
      <alignment/>
    </xf>
    <xf numFmtId="186" fontId="5" fillId="0" borderId="0" xfId="0" applyNumberFormat="1" applyFont="1" applyFill="1" applyAlignment="1" applyProtection="1">
      <alignment vertical="center"/>
      <protection/>
    </xf>
    <xf numFmtId="186" fontId="0" fillId="0" borderId="0" xfId="0" applyNumberFormat="1" applyFont="1" applyFill="1" applyAlignment="1">
      <alignment/>
    </xf>
    <xf numFmtId="186" fontId="6" fillId="0" borderId="0" xfId="0" applyNumberFormat="1" applyFont="1" applyFill="1" applyAlignment="1">
      <alignment vertical="center"/>
    </xf>
    <xf numFmtId="186" fontId="6" fillId="0" borderId="0" xfId="0" applyNumberFormat="1" applyFont="1" applyFill="1" applyAlignment="1" applyProtection="1">
      <alignment vertical="center"/>
      <protection/>
    </xf>
    <xf numFmtId="186" fontId="0" fillId="0" borderId="0" xfId="0" applyNumberFormat="1" applyFont="1" applyFill="1" applyAlignment="1">
      <alignment vertical="center"/>
    </xf>
    <xf numFmtId="191" fontId="6" fillId="0" borderId="0" xfId="0" applyNumberFormat="1" applyFont="1" applyFill="1" applyBorder="1" applyAlignment="1">
      <alignment vertical="center"/>
    </xf>
    <xf numFmtId="0" fontId="0" fillId="0" borderId="0" xfId="0" applyFill="1" applyAlignment="1">
      <alignment/>
    </xf>
    <xf numFmtId="186" fontId="0" fillId="0" borderId="0" xfId="0" applyNumberFormat="1" applyFont="1" applyFill="1" applyAlignment="1">
      <alignment/>
    </xf>
    <xf numFmtId="191" fontId="0" fillId="0" borderId="10" xfId="0" applyNumberFormat="1" applyFont="1" applyFill="1" applyBorder="1" applyAlignment="1" applyProtection="1">
      <alignment horizontal="center" vertical="center"/>
      <protection/>
    </xf>
    <xf numFmtId="191" fontId="0" fillId="0" borderId="10" xfId="0" applyNumberFormat="1" applyFont="1" applyFill="1" applyBorder="1" applyAlignment="1">
      <alignment horizontal="center"/>
    </xf>
    <xf numFmtId="191" fontId="0" fillId="0" borderId="11" xfId="0" applyNumberFormat="1" applyFont="1" applyFill="1" applyBorder="1" applyAlignment="1" applyProtection="1">
      <alignment horizontal="center" vertical="center"/>
      <protection/>
    </xf>
    <xf numFmtId="191" fontId="0" fillId="0" borderId="12" xfId="0" applyNumberFormat="1" applyFont="1" applyFill="1" applyBorder="1" applyAlignment="1">
      <alignment horizontal="center" vertical="center"/>
    </xf>
    <xf numFmtId="191" fontId="0" fillId="0" borderId="12" xfId="0" applyNumberFormat="1" applyFont="1" applyFill="1" applyBorder="1" applyAlignment="1">
      <alignment horizontal="center"/>
    </xf>
    <xf numFmtId="191" fontId="0" fillId="0" borderId="13" xfId="0" applyNumberFormat="1" applyFont="1" applyFill="1" applyBorder="1" applyAlignment="1">
      <alignment horizontal="center" vertical="center"/>
    </xf>
    <xf numFmtId="191" fontId="0" fillId="0" borderId="12" xfId="0" applyNumberFormat="1" applyFont="1" applyFill="1" applyBorder="1" applyAlignment="1" applyProtection="1">
      <alignment horizontal="center" vertical="center"/>
      <protection/>
    </xf>
    <xf numFmtId="191" fontId="0" fillId="0" borderId="12" xfId="0" applyNumberFormat="1" applyFont="1" applyFill="1" applyBorder="1" applyAlignment="1" applyProtection="1">
      <alignment horizontal="center"/>
      <protection/>
    </xf>
    <xf numFmtId="191" fontId="0" fillId="0" borderId="13" xfId="0" applyNumberFormat="1" applyFont="1" applyFill="1" applyBorder="1" applyAlignment="1" applyProtection="1">
      <alignment horizontal="center" vertical="center"/>
      <protection/>
    </xf>
    <xf numFmtId="191" fontId="0" fillId="0" borderId="14" xfId="0" applyNumberFormat="1" applyFont="1" applyFill="1" applyBorder="1" applyAlignment="1">
      <alignment horizontal="center" vertical="center"/>
    </xf>
    <xf numFmtId="191" fontId="0" fillId="0" borderId="14" xfId="0" applyNumberFormat="1" applyFont="1" applyFill="1" applyBorder="1" applyAlignment="1">
      <alignment horizontal="center"/>
    </xf>
    <xf numFmtId="191" fontId="0" fillId="0" borderId="15" xfId="0" applyNumberFormat="1" applyFont="1" applyFill="1" applyBorder="1" applyAlignment="1">
      <alignment horizontal="center" vertical="center"/>
    </xf>
    <xf numFmtId="191" fontId="0" fillId="0" borderId="16" xfId="0" applyNumberFormat="1" applyFont="1" applyFill="1" applyBorder="1" applyAlignment="1" applyProtection="1">
      <alignment horizontal="center"/>
      <protection/>
    </xf>
    <xf numFmtId="191" fontId="0" fillId="0" borderId="17" xfId="0" applyNumberFormat="1" applyFont="1" applyFill="1" applyBorder="1" applyAlignment="1" applyProtection="1">
      <alignment horizontal="center"/>
      <protection/>
    </xf>
    <xf numFmtId="191" fontId="0" fillId="0" borderId="18" xfId="0" applyNumberFormat="1" applyFont="1" applyFill="1" applyBorder="1" applyAlignment="1" applyProtection="1">
      <alignment horizontal="center"/>
      <protection/>
    </xf>
    <xf numFmtId="191" fontId="0" fillId="0" borderId="19" xfId="0" applyNumberFormat="1" applyFont="1" applyFill="1" applyBorder="1" applyAlignment="1" applyProtection="1">
      <alignment horizontal="center"/>
      <protection/>
    </xf>
    <xf numFmtId="191" fontId="0" fillId="0" borderId="20" xfId="0" applyNumberFormat="1" applyFont="1" applyFill="1" applyBorder="1" applyAlignment="1" applyProtection="1">
      <alignment horizontal="center"/>
      <protection/>
    </xf>
    <xf numFmtId="0" fontId="0" fillId="0" borderId="0" xfId="0" applyFont="1" applyFill="1" applyAlignment="1">
      <alignment vertical="center"/>
    </xf>
    <xf numFmtId="0" fontId="0" fillId="0" borderId="0" xfId="0" applyFont="1" applyFill="1" applyAlignment="1">
      <alignment/>
    </xf>
    <xf numFmtId="187" fontId="0" fillId="0" borderId="0" xfId="0" applyNumberFormat="1" applyFont="1" applyFill="1" applyBorder="1" applyAlignment="1" applyProtection="1">
      <alignment horizontal="right"/>
      <protection/>
    </xf>
    <xf numFmtId="189" fontId="7" fillId="0" borderId="0" xfId="0" applyNumberFormat="1" applyFont="1" applyFill="1" applyBorder="1" applyAlignment="1">
      <alignment horizontal="right" vertical="center"/>
    </xf>
    <xf numFmtId="191" fontId="0" fillId="0" borderId="21" xfId="0" applyNumberFormat="1" applyFont="1" applyFill="1" applyBorder="1" applyAlignment="1">
      <alignment/>
    </xf>
    <xf numFmtId="191" fontId="0" fillId="0" borderId="17" xfId="0" applyNumberFormat="1" applyFont="1" applyFill="1" applyBorder="1" applyAlignment="1" applyProtection="1">
      <alignment horizontal="center" vertical="center"/>
      <protection/>
    </xf>
    <xf numFmtId="191" fontId="0" fillId="0" borderId="17" xfId="0" applyNumberFormat="1" applyFont="1" applyFill="1" applyBorder="1" applyAlignment="1">
      <alignment/>
    </xf>
    <xf numFmtId="191" fontId="0" fillId="0" borderId="17" xfId="0" applyNumberFormat="1" applyFont="1" applyFill="1" applyBorder="1" applyAlignment="1" applyProtection="1">
      <alignment horizontal="left"/>
      <protection/>
    </xf>
    <xf numFmtId="191" fontId="0" fillId="0" borderId="22" xfId="0" applyNumberFormat="1" applyFont="1" applyFill="1" applyBorder="1" applyAlignment="1">
      <alignment horizontal="center"/>
    </xf>
    <xf numFmtId="191" fontId="0" fillId="0" borderId="22" xfId="0" applyNumberFormat="1" applyFont="1" applyFill="1" applyBorder="1" applyAlignment="1" applyProtection="1">
      <alignment horizontal="center"/>
      <protection/>
    </xf>
    <xf numFmtId="191" fontId="0" fillId="0" borderId="23" xfId="0" applyNumberFormat="1" applyFont="1" applyFill="1" applyBorder="1" applyAlignment="1">
      <alignment horizontal="center"/>
    </xf>
    <xf numFmtId="191" fontId="0" fillId="0" borderId="24" xfId="0" applyNumberFormat="1" applyFont="1" applyFill="1" applyBorder="1" applyAlignment="1">
      <alignment horizontal="center"/>
    </xf>
    <xf numFmtId="187" fontId="0" fillId="0" borderId="25" xfId="0" applyNumberFormat="1" applyFont="1" applyFill="1" applyBorder="1" applyAlignment="1" applyProtection="1">
      <alignment horizontal="right" vertical="center"/>
      <protection/>
    </xf>
    <xf numFmtId="187" fontId="0" fillId="0" borderId="26" xfId="0" applyNumberFormat="1" applyFont="1" applyFill="1" applyBorder="1" applyAlignment="1" applyProtection="1">
      <alignment horizontal="right" vertical="center"/>
      <protection/>
    </xf>
    <xf numFmtId="187" fontId="0" fillId="0" borderId="27" xfId="0" applyNumberFormat="1" applyFont="1" applyFill="1" applyBorder="1" applyAlignment="1" applyProtection="1">
      <alignment horizontal="right" vertical="center"/>
      <protection/>
    </xf>
    <xf numFmtId="187" fontId="0" fillId="0" borderId="12" xfId="0" applyNumberFormat="1" applyFont="1" applyFill="1" applyBorder="1" applyAlignment="1" applyProtection="1">
      <alignment horizontal="right" vertical="center"/>
      <protection/>
    </xf>
    <xf numFmtId="187" fontId="0" fillId="0" borderId="14" xfId="0" applyNumberFormat="1" applyFont="1" applyFill="1" applyBorder="1" applyAlignment="1" applyProtection="1">
      <alignment horizontal="right" vertical="center"/>
      <protection/>
    </xf>
    <xf numFmtId="186" fontId="0" fillId="0" borderId="0" xfId="0" applyNumberFormat="1" applyFont="1" applyFill="1" applyBorder="1" applyAlignment="1">
      <alignment/>
    </xf>
    <xf numFmtId="191" fontId="0" fillId="0" borderId="28" xfId="0" applyNumberFormat="1" applyFont="1" applyFill="1" applyBorder="1" applyAlignment="1" applyProtection="1">
      <alignment horizontal="center"/>
      <protection/>
    </xf>
    <xf numFmtId="187" fontId="0" fillId="0" borderId="29" xfId="0" applyNumberFormat="1" applyFont="1" applyFill="1" applyBorder="1" applyAlignment="1" applyProtection="1">
      <alignment horizontal="right" vertical="center"/>
      <protection/>
    </xf>
    <xf numFmtId="187" fontId="0" fillId="0" borderId="13" xfId="0" applyNumberFormat="1" applyFont="1" applyFill="1" applyBorder="1" applyAlignment="1" applyProtection="1">
      <alignment horizontal="right" vertical="center"/>
      <protection/>
    </xf>
    <xf numFmtId="187" fontId="0" fillId="0" borderId="15" xfId="0" applyNumberFormat="1" applyFont="1" applyFill="1" applyBorder="1" applyAlignment="1" applyProtection="1">
      <alignment horizontal="right" vertical="center"/>
      <protection/>
    </xf>
    <xf numFmtId="187" fontId="0" fillId="0" borderId="30" xfId="0" applyNumberFormat="1" applyFont="1" applyFill="1" applyBorder="1" applyAlignment="1" applyProtection="1">
      <alignment horizontal="right" vertical="center"/>
      <protection/>
    </xf>
    <xf numFmtId="187" fontId="0" fillId="0" borderId="31" xfId="0" applyNumberFormat="1" applyFont="1" applyFill="1" applyBorder="1" applyAlignment="1" applyProtection="1">
      <alignment horizontal="right" vertical="center"/>
      <protection/>
    </xf>
    <xf numFmtId="186" fontId="0" fillId="0" borderId="0" xfId="0" applyNumberFormat="1" applyFont="1" applyFill="1" applyBorder="1" applyAlignment="1">
      <alignment/>
    </xf>
    <xf numFmtId="191" fontId="0" fillId="0" borderId="0" xfId="0" applyNumberFormat="1" applyFont="1" applyFill="1" applyBorder="1" applyAlignment="1" applyProtection="1">
      <alignment horizontal="center"/>
      <protection/>
    </xf>
    <xf numFmtId="191" fontId="0" fillId="0" borderId="0" xfId="0" applyNumberFormat="1" applyFont="1" applyFill="1" applyBorder="1" applyAlignment="1" applyProtection="1">
      <alignment horizontal="center"/>
      <protection/>
    </xf>
    <xf numFmtId="187" fontId="0" fillId="0" borderId="32" xfId="0" applyNumberFormat="1" applyFont="1" applyFill="1" applyBorder="1" applyAlignment="1" applyProtection="1">
      <alignment horizontal="right" vertical="center"/>
      <protection/>
    </xf>
    <xf numFmtId="187" fontId="0" fillId="0" borderId="33" xfId="0" applyNumberFormat="1" applyFont="1" applyFill="1" applyBorder="1" applyAlignment="1" applyProtection="1">
      <alignment horizontal="right" vertical="center"/>
      <protection/>
    </xf>
    <xf numFmtId="38" fontId="0" fillId="0" borderId="34" xfId="61" applyNumberFormat="1" applyFont="1" applyFill="1" applyBorder="1" applyAlignment="1" applyProtection="1">
      <alignment horizontal="center"/>
      <protection/>
    </xf>
    <xf numFmtId="191" fontId="0" fillId="0" borderId="35" xfId="0" applyNumberFormat="1" applyFont="1" applyFill="1" applyBorder="1" applyAlignment="1" applyProtection="1">
      <alignment horizontal="center"/>
      <protection/>
    </xf>
    <xf numFmtId="191" fontId="0" fillId="0" borderId="0" xfId="0" applyNumberFormat="1" applyFont="1" applyFill="1" applyAlignment="1">
      <alignment/>
    </xf>
    <xf numFmtId="191" fontId="0" fillId="0" borderId="0" xfId="0" applyNumberFormat="1" applyFont="1" applyFill="1" applyAlignment="1" applyProtection="1">
      <alignment horizontal="left"/>
      <protection/>
    </xf>
    <xf numFmtId="191" fontId="0" fillId="0" borderId="36" xfId="0" applyNumberFormat="1" applyFont="1" applyFill="1" applyBorder="1" applyAlignment="1" applyProtection="1">
      <alignment horizontal="center" vertical="center"/>
      <protection/>
    </xf>
    <xf numFmtId="191" fontId="0" fillId="0" borderId="37" xfId="0" applyNumberFormat="1" applyFont="1" applyFill="1" applyBorder="1" applyAlignment="1">
      <alignment horizontal="center" vertical="center"/>
    </xf>
    <xf numFmtId="191" fontId="0" fillId="0" borderId="38" xfId="0" applyNumberFormat="1" applyFont="1" applyFill="1" applyBorder="1" applyAlignment="1">
      <alignment horizontal="center" vertical="center"/>
    </xf>
    <xf numFmtId="191" fontId="0" fillId="0" borderId="0" xfId="0" applyNumberFormat="1" applyFont="1" applyFill="1" applyAlignment="1" applyProtection="1">
      <alignment/>
      <protection/>
    </xf>
    <xf numFmtId="191" fontId="0" fillId="0" borderId="28" xfId="0" applyNumberFormat="1" applyFont="1" applyFill="1" applyBorder="1" applyAlignment="1" applyProtection="1">
      <alignment horizontal="center" vertical="center"/>
      <protection/>
    </xf>
    <xf numFmtId="191" fontId="0" fillId="0" borderId="25" xfId="0" applyNumberFormat="1" applyFont="1" applyFill="1" applyBorder="1" applyAlignment="1">
      <alignment horizontal="center" vertical="center"/>
    </xf>
    <xf numFmtId="186" fontId="0" fillId="0" borderId="0" xfId="0" applyNumberFormat="1" applyFont="1" applyFill="1" applyAlignment="1">
      <alignment horizontal="center" vertical="center"/>
    </xf>
    <xf numFmtId="191" fontId="0" fillId="0" borderId="19" xfId="0" applyNumberFormat="1" applyFont="1" applyFill="1" applyBorder="1" applyAlignment="1">
      <alignment horizontal="center" vertical="center"/>
    </xf>
    <xf numFmtId="191" fontId="0" fillId="0" borderId="19" xfId="0" applyNumberFormat="1" applyFont="1" applyFill="1" applyBorder="1" applyAlignment="1">
      <alignment horizontal="center"/>
    </xf>
    <xf numFmtId="191" fontId="0" fillId="0" borderId="19" xfId="0" applyNumberFormat="1" applyFont="1" applyFill="1" applyBorder="1" applyAlignment="1">
      <alignment/>
    </xf>
    <xf numFmtId="191" fontId="0" fillId="0" borderId="39" xfId="0" applyNumberFormat="1" applyFont="1" applyFill="1" applyBorder="1" applyAlignment="1" applyProtection="1">
      <alignment horizontal="center" vertical="center"/>
      <protection/>
    </xf>
    <xf numFmtId="191" fontId="0" fillId="0" borderId="32" xfId="0" applyNumberFormat="1" applyFont="1" applyFill="1" applyBorder="1" applyAlignment="1">
      <alignment horizontal="center" vertical="center"/>
    </xf>
    <xf numFmtId="191" fontId="0" fillId="0" borderId="0" xfId="0" applyNumberFormat="1" applyFont="1" applyFill="1" applyBorder="1" applyAlignment="1" applyProtection="1">
      <alignment horizontal="center" vertical="center"/>
      <protection/>
    </xf>
    <xf numFmtId="191"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right" vertical="center"/>
    </xf>
    <xf numFmtId="191" fontId="0" fillId="0" borderId="0" xfId="0" applyNumberFormat="1" applyFont="1" applyFill="1" applyBorder="1" applyAlignment="1">
      <alignment/>
    </xf>
    <xf numFmtId="191" fontId="0" fillId="0" borderId="0" xfId="0" applyNumberFormat="1" applyFont="1" applyFill="1" applyBorder="1" applyAlignment="1" applyProtection="1">
      <alignment horizontal="left"/>
      <protection/>
    </xf>
    <xf numFmtId="0" fontId="0" fillId="0" borderId="0" xfId="0" applyFill="1" applyBorder="1" applyAlignment="1">
      <alignment/>
    </xf>
    <xf numFmtId="191" fontId="0" fillId="0" borderId="0" xfId="0" applyNumberFormat="1" applyFont="1" applyFill="1" applyAlignment="1" applyProtection="1">
      <alignment horizontal="center"/>
      <protection/>
    </xf>
    <xf numFmtId="191" fontId="0" fillId="0" borderId="0" xfId="0" applyNumberFormat="1" applyFont="1" applyFill="1" applyBorder="1" applyAlignment="1" applyProtection="1">
      <alignment/>
      <protection/>
    </xf>
    <xf numFmtId="0" fontId="5" fillId="0" borderId="0" xfId="0" applyFont="1" applyFill="1" applyAlignment="1">
      <alignment vertical="center"/>
    </xf>
    <xf numFmtId="193" fontId="0" fillId="0" borderId="0" xfId="0" applyNumberFormat="1" applyFill="1" applyAlignment="1">
      <alignment horizontal="left" vertical="top"/>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vertical="top" wrapText="1"/>
    </xf>
    <xf numFmtId="0" fontId="6" fillId="0" borderId="0" xfId="0" applyFont="1" applyFill="1" applyAlignment="1">
      <alignment vertical="center"/>
    </xf>
    <xf numFmtId="193" fontId="6" fillId="0" borderId="0" xfId="0" applyNumberFormat="1"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top" wrapText="1"/>
    </xf>
    <xf numFmtId="0" fontId="0" fillId="0" borderId="40" xfId="0" applyFill="1" applyBorder="1" applyAlignment="1">
      <alignment horizontal="center" vertical="center"/>
    </xf>
    <xf numFmtId="193" fontId="0" fillId="0" borderId="37" xfId="0" applyNumberFormat="1" applyFill="1" applyBorder="1" applyAlignment="1">
      <alignment horizontal="center" vertical="center"/>
    </xf>
    <xf numFmtId="0" fontId="0" fillId="0" borderId="37" xfId="0" applyFill="1" applyBorder="1" applyAlignment="1">
      <alignment vertical="center"/>
    </xf>
    <xf numFmtId="0" fontId="0" fillId="0" borderId="37"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top" wrapText="1"/>
    </xf>
    <xf numFmtId="0" fontId="0" fillId="0" borderId="34" xfId="0" applyFill="1" applyBorder="1" applyAlignment="1">
      <alignment horizontal="center" vertical="top"/>
    </xf>
    <xf numFmtId="193" fontId="0" fillId="0" borderId="25" xfId="0" applyNumberFormat="1" applyFill="1" applyBorder="1" applyAlignment="1">
      <alignment horizontal="center" vertical="center"/>
    </xf>
    <xf numFmtId="0" fontId="0" fillId="0" borderId="25" xfId="0" applyFill="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top" wrapText="1"/>
    </xf>
    <xf numFmtId="0" fontId="0" fillId="0" borderId="34" xfId="0" applyFill="1" applyBorder="1" applyAlignment="1">
      <alignment vertical="center"/>
    </xf>
    <xf numFmtId="193" fontId="0" fillId="0" borderId="25" xfId="0" applyNumberFormat="1" applyFont="1" applyFill="1" applyBorder="1" applyAlignment="1">
      <alignment horizontal="left"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0" xfId="0" applyFont="1" applyFill="1" applyAlignment="1">
      <alignment/>
    </xf>
    <xf numFmtId="193" fontId="0" fillId="0" borderId="25" xfId="0" applyNumberFormat="1" applyFont="1" applyFill="1" applyBorder="1" applyAlignment="1">
      <alignment horizontal="left" vertical="top"/>
    </xf>
    <xf numFmtId="0" fontId="0" fillId="0" borderId="25" xfId="0" applyFont="1" applyFill="1" applyBorder="1" applyAlignment="1">
      <alignment horizontal="center" vertical="top"/>
    </xf>
    <xf numFmtId="0" fontId="0" fillId="0" borderId="26" xfId="0" applyFill="1" applyBorder="1" applyAlignment="1">
      <alignment vertical="top"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vertical="center" wrapText="1"/>
    </xf>
    <xf numFmtId="0" fontId="0" fillId="0" borderId="26" xfId="0" applyFont="1" applyFill="1" applyBorder="1" applyAlignment="1">
      <alignment vertical="top" wrapText="1"/>
    </xf>
    <xf numFmtId="14" fontId="0" fillId="0" borderId="34" xfId="0" applyNumberFormat="1" applyFill="1" applyBorder="1" applyAlignment="1">
      <alignment vertical="center"/>
    </xf>
    <xf numFmtId="193" fontId="0" fillId="0" borderId="25" xfId="0" applyNumberFormat="1" applyFont="1" applyFill="1" applyBorder="1" applyAlignment="1">
      <alignment horizontal="left" vertical="center" shrinkToFit="1"/>
    </xf>
    <xf numFmtId="190" fontId="0" fillId="0" borderId="25" xfId="0" applyNumberFormat="1" applyFont="1" applyFill="1" applyBorder="1" applyAlignment="1">
      <alignment horizontal="center" vertical="center"/>
    </xf>
    <xf numFmtId="190" fontId="0" fillId="0" borderId="26" xfId="0" applyNumberFormat="1" applyFont="1" applyFill="1" applyBorder="1" applyAlignment="1">
      <alignment vertical="center" wrapText="1"/>
    </xf>
    <xf numFmtId="0" fontId="0" fillId="0" borderId="0" xfId="0" applyFont="1" applyFill="1" applyBorder="1" applyAlignment="1">
      <alignment/>
    </xf>
    <xf numFmtId="14" fontId="0" fillId="0" borderId="28" xfId="0" applyNumberFormat="1" applyFill="1" applyBorder="1" applyAlignment="1">
      <alignment vertical="center"/>
    </xf>
    <xf numFmtId="193" fontId="0" fillId="0" borderId="25" xfId="0" applyNumberFormat="1" applyFont="1" applyFill="1" applyBorder="1" applyAlignment="1">
      <alignment horizontal="left"/>
    </xf>
    <xf numFmtId="0" fontId="0" fillId="0" borderId="25" xfId="0" applyFont="1" applyFill="1" applyBorder="1" applyAlignment="1">
      <alignment horizontal="center"/>
    </xf>
    <xf numFmtId="0" fontId="0" fillId="0" borderId="26" xfId="0" applyFont="1" applyFill="1" applyBorder="1" applyAlignment="1">
      <alignment wrapText="1"/>
    </xf>
    <xf numFmtId="193" fontId="0" fillId="0" borderId="25" xfId="0" applyNumberFormat="1" applyFill="1" applyBorder="1" applyAlignment="1">
      <alignment horizontal="left" vertical="center"/>
    </xf>
    <xf numFmtId="193" fontId="0" fillId="0" borderId="25" xfId="0" applyNumberFormat="1" applyFont="1" applyFill="1" applyBorder="1" applyAlignment="1" quotePrefix="1">
      <alignment horizontal="left" vertical="center"/>
    </xf>
    <xf numFmtId="0" fontId="0" fillId="0" borderId="28" xfId="0" applyFill="1" applyBorder="1" applyAlignment="1">
      <alignment vertical="center"/>
    </xf>
    <xf numFmtId="0" fontId="0" fillId="0" borderId="26" xfId="0" applyFont="1" applyFill="1" applyBorder="1" applyAlignment="1">
      <alignment horizontal="center" vertical="center" wrapText="1"/>
    </xf>
    <xf numFmtId="193" fontId="0" fillId="0" borderId="25" xfId="62" applyNumberFormat="1" applyFont="1" applyFill="1" applyBorder="1" applyAlignment="1" applyProtection="1">
      <alignment horizontal="left" vertical="center"/>
      <protection locked="0"/>
    </xf>
    <xf numFmtId="0" fontId="0" fillId="0" borderId="25" xfId="0" applyNumberFormat="1" applyFont="1" applyFill="1" applyBorder="1" applyAlignment="1" quotePrefix="1">
      <alignment horizontal="center" vertical="center"/>
    </xf>
    <xf numFmtId="0" fontId="0" fillId="0" borderId="39" xfId="0" applyFill="1" applyBorder="1" applyAlignment="1">
      <alignment vertical="center"/>
    </xf>
    <xf numFmtId="193" fontId="0" fillId="0" borderId="32" xfId="0" applyNumberFormat="1" applyFont="1" applyFill="1" applyBorder="1" applyAlignment="1">
      <alignment horizontal="left"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vertical="center" wrapText="1"/>
    </xf>
    <xf numFmtId="57" fontId="0" fillId="0" borderId="25" xfId="0" applyNumberFormat="1" applyFont="1" applyFill="1" applyBorder="1" applyAlignment="1">
      <alignment horizontal="left" vertical="center"/>
    </xf>
    <xf numFmtId="0" fontId="0" fillId="0" borderId="34" xfId="0" applyFill="1" applyBorder="1" applyAlignment="1">
      <alignment horizontal="left" vertical="center"/>
    </xf>
    <xf numFmtId="0" fontId="0" fillId="0" borderId="25" xfId="0" applyNumberFormat="1" applyFont="1" applyFill="1" applyBorder="1" applyAlignment="1">
      <alignment horizontal="left" vertical="center"/>
    </xf>
    <xf numFmtId="193" fontId="0" fillId="0" borderId="14" xfId="0" applyNumberFormat="1"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0" xfId="0" applyFill="1" applyAlignment="1">
      <alignment horizontal="distributed" vertical="top"/>
    </xf>
    <xf numFmtId="193" fontId="0" fillId="0" borderId="0" xfId="0" applyNumberFormat="1"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01" xfId="61"/>
    <cellStyle name="標準_出力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028700"/>
          <a:ext cx="1438275" cy="809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T142"/>
  <sheetViews>
    <sheetView tabSelected="1" view="pageBreakPreview" zoomScale="90" zoomScaleNormal="80" zoomScaleSheetLayoutView="90" zoomScalePageLayoutView="0" workbookViewId="0" topLeftCell="A1">
      <selection activeCell="A1" sqref="A1"/>
    </sheetView>
  </sheetViews>
  <sheetFormatPr defaultColWidth="12.875" defaultRowHeight="12.75" customHeight="1"/>
  <cols>
    <col min="1" max="1" width="18.875" style="8" customWidth="1"/>
    <col min="2" max="6" width="13.875" style="8" customWidth="1"/>
    <col min="7" max="7" width="12.875" style="2" customWidth="1"/>
    <col min="8" max="9" width="12.875" style="7" customWidth="1"/>
    <col min="10" max="16384" width="12.875" style="2" customWidth="1"/>
  </cols>
  <sheetData>
    <row r="1" ht="13.5" customHeight="1"/>
    <row r="2" ht="13.5" customHeight="1"/>
    <row r="3" ht="13.5" customHeight="1"/>
    <row r="4" ht="13.5" customHeight="1">
      <c r="A4" s="1" t="s">
        <v>190</v>
      </c>
    </row>
    <row r="5" spans="1:14" ht="13.5" customHeight="1">
      <c r="A5" s="3"/>
      <c r="B5" s="4" t="s">
        <v>0</v>
      </c>
      <c r="C5" s="3"/>
      <c r="D5" s="3"/>
      <c r="E5" s="3"/>
      <c r="F5" s="3"/>
      <c r="G5" s="3"/>
      <c r="J5" s="3"/>
      <c r="K5" s="3"/>
      <c r="L5" s="3"/>
      <c r="M5" s="3"/>
      <c r="N5" s="3"/>
    </row>
    <row r="6" spans="1:14" ht="13.5" customHeight="1">
      <c r="A6" s="6"/>
      <c r="B6" s="28"/>
      <c r="C6" s="28"/>
      <c r="D6" s="28"/>
      <c r="E6" s="28"/>
      <c r="F6" s="28"/>
      <c r="G6" s="3"/>
      <c r="J6" s="3"/>
      <c r="K6" s="3"/>
      <c r="L6" s="3"/>
      <c r="M6" s="3"/>
      <c r="N6" s="3"/>
    </row>
    <row r="7" spans="1:6" ht="12.75" customHeight="1">
      <c r="A7" s="30"/>
      <c r="B7" s="9"/>
      <c r="C7" s="37"/>
      <c r="D7" s="9"/>
      <c r="E7" s="10"/>
      <c r="F7" s="11"/>
    </row>
    <row r="8" spans="1:6" ht="12.75" customHeight="1">
      <c r="A8" s="31" t="s">
        <v>1</v>
      </c>
      <c r="B8" s="12" t="s">
        <v>2</v>
      </c>
      <c r="C8" s="34" t="s">
        <v>3</v>
      </c>
      <c r="D8" s="12" t="s">
        <v>4</v>
      </c>
      <c r="E8" s="13" t="s">
        <v>5</v>
      </c>
      <c r="F8" s="14" t="s">
        <v>6</v>
      </c>
    </row>
    <row r="9" spans="1:6" ht="12.75" customHeight="1">
      <c r="A9" s="32"/>
      <c r="B9" s="12"/>
      <c r="C9" s="34"/>
      <c r="D9" s="12"/>
      <c r="E9" s="13"/>
      <c r="F9" s="14"/>
    </row>
    <row r="10" spans="1:6" ht="12.75" customHeight="1">
      <c r="A10" s="33" t="s">
        <v>7</v>
      </c>
      <c r="B10" s="15" t="s">
        <v>8</v>
      </c>
      <c r="C10" s="35" t="s">
        <v>9</v>
      </c>
      <c r="D10" s="15" t="s">
        <v>9</v>
      </c>
      <c r="E10" s="16" t="s">
        <v>9</v>
      </c>
      <c r="F10" s="17" t="s">
        <v>9</v>
      </c>
    </row>
    <row r="11" spans="1:6" ht="12.75" customHeight="1">
      <c r="A11" s="33" t="s">
        <v>10</v>
      </c>
      <c r="B11" s="18"/>
      <c r="C11" s="36"/>
      <c r="D11" s="18"/>
      <c r="E11" s="19"/>
      <c r="F11" s="20"/>
    </row>
    <row r="12" spans="1:6" ht="12.75" customHeight="1">
      <c r="A12" s="55" t="s">
        <v>79</v>
      </c>
      <c r="B12" s="38">
        <v>82</v>
      </c>
      <c r="C12" s="38">
        <v>82</v>
      </c>
      <c r="D12" s="38">
        <v>7</v>
      </c>
      <c r="E12" s="38">
        <v>37</v>
      </c>
      <c r="F12" s="39">
        <v>38</v>
      </c>
    </row>
    <row r="13" spans="1:6" ht="12.75" customHeight="1">
      <c r="A13" s="55" t="s">
        <v>80</v>
      </c>
      <c r="B13" s="38">
        <v>88</v>
      </c>
      <c r="C13" s="38">
        <v>82</v>
      </c>
      <c r="D13" s="38">
        <v>8</v>
      </c>
      <c r="E13" s="38">
        <v>37</v>
      </c>
      <c r="F13" s="39">
        <v>37</v>
      </c>
    </row>
    <row r="14" spans="1:6" ht="12.75" customHeight="1">
      <c r="A14" s="56" t="s">
        <v>78</v>
      </c>
      <c r="B14" s="38">
        <f>SUM(B15:B61)</f>
        <v>90</v>
      </c>
      <c r="C14" s="38">
        <f>SUM(C15:C61)</f>
        <v>90</v>
      </c>
      <c r="D14" s="38">
        <f>SUM(D15:D61)</f>
        <v>4</v>
      </c>
      <c r="E14" s="38">
        <f>SUM(E15:E61)</f>
        <v>39</v>
      </c>
      <c r="F14" s="39">
        <f>SUM(F15:F61)</f>
        <v>47</v>
      </c>
    </row>
    <row r="15" spans="1:6" ht="12.75" customHeight="1">
      <c r="A15" s="21" t="s">
        <v>11</v>
      </c>
      <c r="B15" s="40">
        <v>1</v>
      </c>
      <c r="C15" s="40">
        <v>1</v>
      </c>
      <c r="D15" s="40">
        <v>0</v>
      </c>
      <c r="E15" s="40">
        <v>0</v>
      </c>
      <c r="F15" s="45">
        <v>1</v>
      </c>
    </row>
    <row r="16" spans="1:6" ht="12.75" customHeight="1">
      <c r="A16" s="22" t="s">
        <v>12</v>
      </c>
      <c r="B16" s="41">
        <v>1</v>
      </c>
      <c r="C16" s="41">
        <v>1</v>
      </c>
      <c r="D16" s="41">
        <v>0</v>
      </c>
      <c r="E16" s="41">
        <v>0</v>
      </c>
      <c r="F16" s="46">
        <v>1</v>
      </c>
    </row>
    <row r="17" spans="1:6" ht="12.75" customHeight="1">
      <c r="A17" s="22" t="s">
        <v>13</v>
      </c>
      <c r="B17" s="41">
        <v>0</v>
      </c>
      <c r="C17" s="41">
        <v>0</v>
      </c>
      <c r="D17" s="41">
        <v>0</v>
      </c>
      <c r="E17" s="41">
        <v>0</v>
      </c>
      <c r="F17" s="46">
        <v>0</v>
      </c>
    </row>
    <row r="18" spans="1:6" ht="12.75" customHeight="1">
      <c r="A18" s="22" t="s">
        <v>14</v>
      </c>
      <c r="B18" s="41">
        <v>0</v>
      </c>
      <c r="C18" s="41">
        <v>0</v>
      </c>
      <c r="D18" s="41">
        <v>0</v>
      </c>
      <c r="E18" s="41">
        <v>0</v>
      </c>
      <c r="F18" s="46">
        <v>0</v>
      </c>
    </row>
    <row r="19" spans="1:6" ht="12.75" customHeight="1">
      <c r="A19" s="23" t="s">
        <v>15</v>
      </c>
      <c r="B19" s="42"/>
      <c r="C19" s="42"/>
      <c r="D19" s="42"/>
      <c r="E19" s="42"/>
      <c r="F19" s="47"/>
    </row>
    <row r="20" spans="1:6" ht="12.75" customHeight="1">
      <c r="A20" s="21" t="s">
        <v>16</v>
      </c>
      <c r="B20" s="40">
        <v>1</v>
      </c>
      <c r="C20" s="40">
        <v>1</v>
      </c>
      <c r="D20" s="40">
        <v>1</v>
      </c>
      <c r="E20" s="40">
        <v>0</v>
      </c>
      <c r="F20" s="45">
        <v>0</v>
      </c>
    </row>
    <row r="21" spans="1:6" ht="12.75" customHeight="1">
      <c r="A21" s="22" t="s">
        <v>17</v>
      </c>
      <c r="B21" s="41">
        <v>1</v>
      </c>
      <c r="C21" s="41">
        <v>1</v>
      </c>
      <c r="D21" s="41">
        <v>0</v>
      </c>
      <c r="E21" s="41">
        <v>0</v>
      </c>
      <c r="F21" s="46">
        <v>1</v>
      </c>
    </row>
    <row r="22" spans="1:6" ht="12.75" customHeight="1">
      <c r="A22" s="22" t="s">
        <v>18</v>
      </c>
      <c r="B22" s="41">
        <v>0</v>
      </c>
      <c r="C22" s="41">
        <v>0</v>
      </c>
      <c r="D22" s="41">
        <v>0</v>
      </c>
      <c r="E22" s="41">
        <v>0</v>
      </c>
      <c r="F22" s="46">
        <v>0</v>
      </c>
    </row>
    <row r="23" spans="1:6" ht="12.75" customHeight="1">
      <c r="A23" s="22" t="s">
        <v>19</v>
      </c>
      <c r="B23" s="41">
        <v>0</v>
      </c>
      <c r="C23" s="41">
        <v>0</v>
      </c>
      <c r="D23" s="41">
        <v>0</v>
      </c>
      <c r="E23" s="41">
        <v>0</v>
      </c>
      <c r="F23" s="46">
        <v>0</v>
      </c>
    </row>
    <row r="24" spans="1:7" ht="12.75" customHeight="1">
      <c r="A24" s="24" t="s">
        <v>20</v>
      </c>
      <c r="B24" s="42">
        <v>0</v>
      </c>
      <c r="C24" s="42">
        <v>0</v>
      </c>
      <c r="D24" s="42">
        <v>0</v>
      </c>
      <c r="E24" s="42">
        <v>0</v>
      </c>
      <c r="F24" s="47">
        <v>0</v>
      </c>
      <c r="G24" s="43"/>
    </row>
    <row r="25" spans="1:6" ht="12.75" customHeight="1">
      <c r="A25" s="21" t="s">
        <v>21</v>
      </c>
      <c r="B25" s="40"/>
      <c r="C25" s="40"/>
      <c r="D25" s="40"/>
      <c r="E25" s="40"/>
      <c r="F25" s="45"/>
    </row>
    <row r="26" spans="1:6" ht="12.75" customHeight="1">
      <c r="A26" s="22" t="s">
        <v>22</v>
      </c>
      <c r="B26" s="41">
        <v>0</v>
      </c>
      <c r="C26" s="41">
        <v>0</v>
      </c>
      <c r="D26" s="41">
        <v>0</v>
      </c>
      <c r="E26" s="41">
        <v>0</v>
      </c>
      <c r="F26" s="46">
        <v>0</v>
      </c>
    </row>
    <row r="27" spans="1:6" ht="12.75" customHeight="1">
      <c r="A27" s="22" t="s">
        <v>23</v>
      </c>
      <c r="B27" s="41">
        <v>0</v>
      </c>
      <c r="C27" s="41">
        <v>0</v>
      </c>
      <c r="D27" s="41">
        <v>0</v>
      </c>
      <c r="E27" s="41">
        <v>0</v>
      </c>
      <c r="F27" s="46">
        <v>0</v>
      </c>
    </row>
    <row r="28" spans="1:6" ht="12.75" customHeight="1">
      <c r="A28" s="22" t="s">
        <v>24</v>
      </c>
      <c r="B28" s="41"/>
      <c r="C28" s="41"/>
      <c r="D28" s="41"/>
      <c r="E28" s="41"/>
      <c r="F28" s="46"/>
    </row>
    <row r="29" spans="1:7" ht="12.75" customHeight="1">
      <c r="A29" s="23" t="s">
        <v>25</v>
      </c>
      <c r="B29" s="42">
        <v>0</v>
      </c>
      <c r="C29" s="42">
        <v>0</v>
      </c>
      <c r="D29" s="42">
        <v>0</v>
      </c>
      <c r="E29" s="42">
        <v>0</v>
      </c>
      <c r="F29" s="47">
        <v>0</v>
      </c>
      <c r="G29" s="29"/>
    </row>
    <row r="30" spans="1:6" ht="12.75" customHeight="1">
      <c r="A30" s="21" t="s">
        <v>26</v>
      </c>
      <c r="B30" s="40">
        <v>0</v>
      </c>
      <c r="C30" s="40">
        <v>0</v>
      </c>
      <c r="D30" s="40">
        <v>0</v>
      </c>
      <c r="E30" s="40">
        <v>0</v>
      </c>
      <c r="F30" s="45">
        <v>0</v>
      </c>
    </row>
    <row r="31" spans="1:6" ht="12.75" customHeight="1">
      <c r="A31" s="22" t="s">
        <v>27</v>
      </c>
      <c r="B31" s="41">
        <v>0</v>
      </c>
      <c r="C31" s="41">
        <v>0</v>
      </c>
      <c r="D31" s="41">
        <v>0</v>
      </c>
      <c r="E31" s="41">
        <v>0</v>
      </c>
      <c r="F31" s="46">
        <v>0</v>
      </c>
    </row>
    <row r="32" spans="1:6" ht="12.75" customHeight="1">
      <c r="A32" s="22" t="s">
        <v>28</v>
      </c>
      <c r="B32" s="41">
        <v>0</v>
      </c>
      <c r="C32" s="41">
        <v>0</v>
      </c>
      <c r="D32" s="41">
        <v>0</v>
      </c>
      <c r="E32" s="41">
        <v>0</v>
      </c>
      <c r="F32" s="46">
        <v>0</v>
      </c>
    </row>
    <row r="33" spans="1:6" ht="12.75" customHeight="1">
      <c r="A33" s="22" t="s">
        <v>29</v>
      </c>
      <c r="B33" s="41">
        <v>0</v>
      </c>
      <c r="C33" s="41">
        <v>0</v>
      </c>
      <c r="D33" s="41">
        <v>0</v>
      </c>
      <c r="E33" s="41">
        <v>0</v>
      </c>
      <c r="F33" s="46">
        <v>0</v>
      </c>
    </row>
    <row r="34" spans="1:6" ht="12.75" customHeight="1">
      <c r="A34" s="23" t="s">
        <v>30</v>
      </c>
      <c r="B34" s="42">
        <v>2</v>
      </c>
      <c r="C34" s="42">
        <v>2</v>
      </c>
      <c r="D34" s="42">
        <v>0</v>
      </c>
      <c r="E34" s="42">
        <v>2</v>
      </c>
      <c r="F34" s="47">
        <v>0</v>
      </c>
    </row>
    <row r="35" spans="1:6" ht="12.75" customHeight="1">
      <c r="A35" s="21" t="s">
        <v>31</v>
      </c>
      <c r="B35" s="40">
        <v>0</v>
      </c>
      <c r="C35" s="40">
        <v>0</v>
      </c>
      <c r="D35" s="40">
        <v>0</v>
      </c>
      <c r="E35" s="40">
        <v>0</v>
      </c>
      <c r="F35" s="45">
        <v>0</v>
      </c>
    </row>
    <row r="36" spans="1:6" ht="12.75" customHeight="1">
      <c r="A36" s="22" t="s">
        <v>32</v>
      </c>
      <c r="B36" s="41">
        <v>7</v>
      </c>
      <c r="C36" s="41">
        <v>7</v>
      </c>
      <c r="D36" s="41">
        <v>0</v>
      </c>
      <c r="E36" s="41">
        <v>7</v>
      </c>
      <c r="F36" s="46">
        <v>0</v>
      </c>
    </row>
    <row r="37" spans="1:6" ht="12.75" customHeight="1">
      <c r="A37" s="22" t="s">
        <v>33</v>
      </c>
      <c r="B37" s="41">
        <v>2</v>
      </c>
      <c r="C37" s="41">
        <v>2</v>
      </c>
      <c r="D37" s="41">
        <v>0</v>
      </c>
      <c r="E37" s="41">
        <v>1</v>
      </c>
      <c r="F37" s="46">
        <v>1</v>
      </c>
    </row>
    <row r="38" spans="1:6" ht="12.75" customHeight="1">
      <c r="A38" s="22" t="s">
        <v>34</v>
      </c>
      <c r="B38" s="41">
        <v>1</v>
      </c>
      <c r="C38" s="41">
        <v>1</v>
      </c>
      <c r="D38" s="41">
        <v>0</v>
      </c>
      <c r="E38" s="41">
        <v>1</v>
      </c>
      <c r="F38" s="46">
        <v>0</v>
      </c>
    </row>
    <row r="39" spans="1:6" ht="12.75" customHeight="1">
      <c r="A39" s="23" t="s">
        <v>35</v>
      </c>
      <c r="B39" s="42">
        <v>1</v>
      </c>
      <c r="C39" s="42">
        <v>1</v>
      </c>
      <c r="D39" s="42">
        <v>0</v>
      </c>
      <c r="E39" s="42">
        <v>1</v>
      </c>
      <c r="F39" s="47">
        <v>0</v>
      </c>
    </row>
    <row r="40" spans="1:6" ht="12.75" customHeight="1">
      <c r="A40" s="21" t="s">
        <v>36</v>
      </c>
      <c r="B40" s="40">
        <v>4</v>
      </c>
      <c r="C40" s="40">
        <v>4</v>
      </c>
      <c r="D40" s="40">
        <v>0</v>
      </c>
      <c r="E40" s="40">
        <v>2</v>
      </c>
      <c r="F40" s="45">
        <v>2</v>
      </c>
    </row>
    <row r="41" spans="1:6" ht="12.75" customHeight="1">
      <c r="A41" s="22" t="s">
        <v>37</v>
      </c>
      <c r="B41" s="41"/>
      <c r="C41" s="41"/>
      <c r="D41" s="41"/>
      <c r="E41" s="41"/>
      <c r="F41" s="46"/>
    </row>
    <row r="42" spans="1:6" ht="12.75" customHeight="1">
      <c r="A42" s="22" t="s">
        <v>38</v>
      </c>
      <c r="B42" s="41">
        <v>0</v>
      </c>
      <c r="C42" s="41">
        <v>0</v>
      </c>
      <c r="D42" s="41">
        <v>0</v>
      </c>
      <c r="E42" s="41">
        <v>0</v>
      </c>
      <c r="F42" s="46">
        <v>0</v>
      </c>
    </row>
    <row r="43" spans="1:6" ht="12.75" customHeight="1">
      <c r="A43" s="22" t="s">
        <v>39</v>
      </c>
      <c r="B43" s="41">
        <v>0</v>
      </c>
      <c r="C43" s="41">
        <v>0</v>
      </c>
      <c r="D43" s="41">
        <v>0</v>
      </c>
      <c r="E43" s="41">
        <v>0</v>
      </c>
      <c r="F43" s="46">
        <v>0</v>
      </c>
    </row>
    <row r="44" spans="1:6" ht="12.75" customHeight="1">
      <c r="A44" s="23" t="s">
        <v>40</v>
      </c>
      <c r="B44" s="42">
        <v>7</v>
      </c>
      <c r="C44" s="42">
        <v>7</v>
      </c>
      <c r="D44" s="42">
        <v>1</v>
      </c>
      <c r="E44" s="42">
        <v>0</v>
      </c>
      <c r="F44" s="47">
        <v>6</v>
      </c>
    </row>
    <row r="45" spans="1:6" ht="12.75" customHeight="1">
      <c r="A45" s="21" t="s">
        <v>41</v>
      </c>
      <c r="B45" s="40">
        <v>0</v>
      </c>
      <c r="C45" s="40">
        <v>0</v>
      </c>
      <c r="D45" s="40">
        <v>0</v>
      </c>
      <c r="E45" s="40">
        <v>0</v>
      </c>
      <c r="F45" s="45">
        <v>0</v>
      </c>
    </row>
    <row r="46" spans="1:6" ht="12.75" customHeight="1">
      <c r="A46" s="22" t="s">
        <v>42</v>
      </c>
      <c r="B46" s="41">
        <v>3</v>
      </c>
      <c r="C46" s="41">
        <v>3</v>
      </c>
      <c r="D46" s="41">
        <v>0</v>
      </c>
      <c r="E46" s="41">
        <v>0</v>
      </c>
      <c r="F46" s="46">
        <v>3</v>
      </c>
    </row>
    <row r="47" spans="1:6" ht="12.75" customHeight="1">
      <c r="A47" s="22" t="s">
        <v>43</v>
      </c>
      <c r="B47" s="41">
        <v>15</v>
      </c>
      <c r="C47" s="41">
        <v>15</v>
      </c>
      <c r="D47" s="41">
        <v>1</v>
      </c>
      <c r="E47" s="41">
        <v>1</v>
      </c>
      <c r="F47" s="46">
        <v>13</v>
      </c>
    </row>
    <row r="48" spans="1:6" ht="12.75" customHeight="1">
      <c r="A48" s="22" t="s">
        <v>44</v>
      </c>
      <c r="B48" s="41">
        <v>0</v>
      </c>
      <c r="C48" s="41">
        <v>0</v>
      </c>
      <c r="D48" s="41">
        <v>0</v>
      </c>
      <c r="E48" s="41">
        <v>0</v>
      </c>
      <c r="F48" s="46">
        <v>0</v>
      </c>
    </row>
    <row r="49" spans="1:6" ht="12.75" customHeight="1">
      <c r="A49" s="23" t="s">
        <v>45</v>
      </c>
      <c r="B49" s="42">
        <v>0</v>
      </c>
      <c r="C49" s="42">
        <v>0</v>
      </c>
      <c r="D49" s="42">
        <v>0</v>
      </c>
      <c r="E49" s="42">
        <v>0</v>
      </c>
      <c r="F49" s="47">
        <v>0</v>
      </c>
    </row>
    <row r="50" spans="1:6" ht="12.75" customHeight="1">
      <c r="A50" s="21" t="s">
        <v>46</v>
      </c>
      <c r="B50" s="40">
        <v>0</v>
      </c>
      <c r="C50" s="40">
        <v>0</v>
      </c>
      <c r="D50" s="40">
        <v>0</v>
      </c>
      <c r="E50" s="40">
        <v>0</v>
      </c>
      <c r="F50" s="45">
        <v>0</v>
      </c>
    </row>
    <row r="51" spans="1:6" ht="12.75" customHeight="1">
      <c r="A51" s="22" t="s">
        <v>47</v>
      </c>
      <c r="B51" s="41">
        <v>1</v>
      </c>
      <c r="C51" s="41">
        <v>1</v>
      </c>
      <c r="D51" s="41">
        <v>0</v>
      </c>
      <c r="E51" s="41">
        <v>1</v>
      </c>
      <c r="F51" s="46">
        <v>0</v>
      </c>
    </row>
    <row r="52" spans="1:6" ht="12.75" customHeight="1">
      <c r="A52" s="22" t="s">
        <v>48</v>
      </c>
      <c r="B52" s="41">
        <v>5</v>
      </c>
      <c r="C52" s="41">
        <v>5</v>
      </c>
      <c r="D52" s="41">
        <v>0</v>
      </c>
      <c r="E52" s="41">
        <v>5</v>
      </c>
      <c r="F52" s="46">
        <v>0</v>
      </c>
    </row>
    <row r="53" spans="1:6" ht="12.75" customHeight="1">
      <c r="A53" s="22" t="s">
        <v>49</v>
      </c>
      <c r="B53" s="41">
        <v>5</v>
      </c>
      <c r="C53" s="41">
        <v>5</v>
      </c>
      <c r="D53" s="41">
        <v>1</v>
      </c>
      <c r="E53" s="41">
        <v>3</v>
      </c>
      <c r="F53" s="46">
        <v>1</v>
      </c>
    </row>
    <row r="54" spans="1:6" ht="12.75" customHeight="1">
      <c r="A54" s="23" t="s">
        <v>50</v>
      </c>
      <c r="B54" s="42">
        <v>0</v>
      </c>
      <c r="C54" s="42">
        <v>0</v>
      </c>
      <c r="D54" s="42">
        <v>0</v>
      </c>
      <c r="E54" s="42">
        <v>0</v>
      </c>
      <c r="F54" s="47">
        <v>0</v>
      </c>
    </row>
    <row r="55" spans="1:6" ht="12.75" customHeight="1">
      <c r="A55" s="21" t="s">
        <v>51</v>
      </c>
      <c r="B55" s="40">
        <v>1</v>
      </c>
      <c r="C55" s="40">
        <v>1</v>
      </c>
      <c r="D55" s="40">
        <v>0</v>
      </c>
      <c r="E55" s="40">
        <v>0</v>
      </c>
      <c r="F55" s="45">
        <v>1</v>
      </c>
    </row>
    <row r="56" spans="1:6" ht="12.75" customHeight="1">
      <c r="A56" s="22" t="s">
        <v>52</v>
      </c>
      <c r="B56" s="41">
        <v>0</v>
      </c>
      <c r="C56" s="41">
        <v>0</v>
      </c>
      <c r="D56" s="41">
        <v>0</v>
      </c>
      <c r="E56" s="41">
        <v>0</v>
      </c>
      <c r="F56" s="46">
        <v>0</v>
      </c>
    </row>
    <row r="57" spans="1:6" ht="12.75" customHeight="1">
      <c r="A57" s="22" t="s">
        <v>53</v>
      </c>
      <c r="B57" s="41">
        <v>0</v>
      </c>
      <c r="C57" s="41">
        <v>0</v>
      </c>
      <c r="D57" s="41">
        <v>0</v>
      </c>
      <c r="E57" s="41">
        <v>0</v>
      </c>
      <c r="F57" s="46">
        <v>0</v>
      </c>
    </row>
    <row r="58" spans="1:6" ht="12.75" customHeight="1">
      <c r="A58" s="22" t="s">
        <v>54</v>
      </c>
      <c r="B58" s="41">
        <v>19</v>
      </c>
      <c r="C58" s="41">
        <v>19</v>
      </c>
      <c r="D58" s="41">
        <v>0</v>
      </c>
      <c r="E58" s="41">
        <v>6</v>
      </c>
      <c r="F58" s="46">
        <v>13</v>
      </c>
    </row>
    <row r="59" spans="1:6" ht="12.75" customHeight="1">
      <c r="A59" s="24" t="s">
        <v>55</v>
      </c>
      <c r="B59" s="42">
        <v>13</v>
      </c>
      <c r="C59" s="42">
        <v>13</v>
      </c>
      <c r="D59" s="42">
        <v>0</v>
      </c>
      <c r="E59" s="42">
        <v>9</v>
      </c>
      <c r="F59" s="47">
        <v>4</v>
      </c>
    </row>
    <row r="60" spans="1:6" ht="12.75" customHeight="1">
      <c r="A60" s="44" t="s">
        <v>56</v>
      </c>
      <c r="B60" s="40">
        <v>0</v>
      </c>
      <c r="C60" s="40">
        <v>0</v>
      </c>
      <c r="D60" s="40">
        <v>0</v>
      </c>
      <c r="E60" s="40">
        <v>0</v>
      </c>
      <c r="F60" s="45">
        <v>0</v>
      </c>
    </row>
    <row r="61" spans="1:6" ht="12.75" customHeight="1">
      <c r="A61" s="25" t="s">
        <v>57</v>
      </c>
      <c r="B61" s="48">
        <v>0</v>
      </c>
      <c r="C61" s="48">
        <v>0</v>
      </c>
      <c r="D61" s="48">
        <v>0</v>
      </c>
      <c r="E61" s="48">
        <v>0</v>
      </c>
      <c r="F61" s="49">
        <v>0</v>
      </c>
    </row>
    <row r="62" spans="1:13" ht="12.75" customHeight="1">
      <c r="A62" s="26"/>
      <c r="B62" s="26"/>
      <c r="C62" s="26"/>
      <c r="D62" s="26"/>
      <c r="E62" s="26"/>
      <c r="F62" s="26"/>
      <c r="G62" s="5"/>
      <c r="J62" s="5"/>
      <c r="K62" s="5"/>
      <c r="L62" s="5"/>
      <c r="M62" s="5"/>
    </row>
    <row r="64" spans="1:7" ht="13.5" customHeight="1">
      <c r="A64" s="27"/>
      <c r="B64" s="27"/>
      <c r="C64" s="27"/>
      <c r="D64" s="27"/>
      <c r="E64" s="27"/>
      <c r="F64" s="27"/>
      <c r="G64" s="7"/>
    </row>
    <row r="65" spans="1:7" ht="13.5" customHeight="1">
      <c r="A65" s="27"/>
      <c r="B65" s="27"/>
      <c r="C65" s="27"/>
      <c r="D65" s="27"/>
      <c r="E65" s="27"/>
      <c r="F65" s="27"/>
      <c r="G65" s="7"/>
    </row>
    <row r="66" spans="1:7" ht="13.5" customHeight="1">
      <c r="A66" s="27"/>
      <c r="B66" s="27"/>
      <c r="C66" s="27"/>
      <c r="D66" s="27"/>
      <c r="E66" s="27"/>
      <c r="F66" s="27"/>
      <c r="G66" s="7"/>
    </row>
    <row r="67" spans="1:9" s="57" customFormat="1" ht="13.5" customHeight="1">
      <c r="A67" s="1" t="s">
        <v>190</v>
      </c>
      <c r="B67" s="2"/>
      <c r="C67" s="2"/>
      <c r="D67" s="2"/>
      <c r="E67" s="2"/>
      <c r="F67" s="2"/>
      <c r="G67" s="2"/>
      <c r="H67" s="7"/>
      <c r="I67" s="7"/>
    </row>
    <row r="68" spans="1:9" s="57" customFormat="1" ht="13.5" customHeight="1">
      <c r="A68" s="3"/>
      <c r="B68" s="4" t="s">
        <v>58</v>
      </c>
      <c r="C68" s="3"/>
      <c r="D68" s="3"/>
      <c r="E68" s="3"/>
      <c r="F68" s="3"/>
      <c r="G68" s="3"/>
      <c r="H68" s="7"/>
      <c r="I68" s="7"/>
    </row>
    <row r="69" spans="1:12" s="57" customFormat="1" ht="13.5" customHeight="1">
      <c r="A69" s="6"/>
      <c r="B69" s="6"/>
      <c r="C69" s="6"/>
      <c r="D69" s="6"/>
      <c r="E69" s="6" t="s">
        <v>59</v>
      </c>
      <c r="F69" s="6"/>
      <c r="G69" s="3"/>
      <c r="H69" s="7"/>
      <c r="I69" s="7"/>
      <c r="J69" s="58"/>
      <c r="L69" s="58"/>
    </row>
    <row r="70" spans="1:13" s="57" customFormat="1" ht="35.25" customHeight="1">
      <c r="A70" s="59" t="s">
        <v>60</v>
      </c>
      <c r="B70" s="60" t="s">
        <v>61</v>
      </c>
      <c r="C70" s="60" t="s">
        <v>62</v>
      </c>
      <c r="D70" s="60" t="s">
        <v>63</v>
      </c>
      <c r="E70" s="60" t="s">
        <v>64</v>
      </c>
      <c r="F70" s="61" t="s">
        <v>65</v>
      </c>
      <c r="G70" s="2"/>
      <c r="H70" s="7"/>
      <c r="I70" s="7"/>
      <c r="J70" s="62"/>
      <c r="K70" s="62"/>
      <c r="L70" s="62"/>
      <c r="M70" s="62"/>
    </row>
    <row r="71" spans="1:13" s="57" customFormat="1" ht="35.25" customHeight="1">
      <c r="A71" s="63" t="s">
        <v>66</v>
      </c>
      <c r="B71" s="64" t="s">
        <v>67</v>
      </c>
      <c r="C71" s="38">
        <v>1</v>
      </c>
      <c r="D71" s="38">
        <v>1</v>
      </c>
      <c r="E71" s="38">
        <v>0</v>
      </c>
      <c r="F71" s="39">
        <f>SUM(C71:E71)</f>
        <v>2</v>
      </c>
      <c r="G71" s="65"/>
      <c r="H71" s="7"/>
      <c r="I71" s="7"/>
      <c r="J71" s="62"/>
      <c r="K71" s="62"/>
      <c r="L71" s="62"/>
      <c r="M71" s="62"/>
    </row>
    <row r="72" spans="1:13" s="57" customFormat="1" ht="35.25" customHeight="1">
      <c r="A72" s="66" t="s">
        <v>68</v>
      </c>
      <c r="B72" s="64" t="s">
        <v>69</v>
      </c>
      <c r="C72" s="38">
        <v>0</v>
      </c>
      <c r="D72" s="38">
        <v>1</v>
      </c>
      <c r="E72" s="38">
        <v>1</v>
      </c>
      <c r="F72" s="39">
        <f aca="true" t="shared" si="0" ref="F72:F84">SUM(C72:E72)</f>
        <v>2</v>
      </c>
      <c r="G72" s="2"/>
      <c r="H72" s="7"/>
      <c r="I72" s="7"/>
      <c r="J72" s="62"/>
      <c r="K72" s="62"/>
      <c r="L72" s="62"/>
      <c r="M72" s="62"/>
    </row>
    <row r="73" spans="1:13" s="57" customFormat="1" ht="35.25" customHeight="1">
      <c r="A73" s="63" t="s">
        <v>70</v>
      </c>
      <c r="B73" s="64" t="s">
        <v>67</v>
      </c>
      <c r="C73" s="38">
        <v>0</v>
      </c>
      <c r="D73" s="38">
        <v>0</v>
      </c>
      <c r="E73" s="38">
        <v>0</v>
      </c>
      <c r="F73" s="39">
        <f t="shared" si="0"/>
        <v>0</v>
      </c>
      <c r="G73" s="2"/>
      <c r="H73" s="7"/>
      <c r="I73" s="7"/>
      <c r="J73" s="62"/>
      <c r="K73" s="62"/>
      <c r="L73" s="62"/>
      <c r="M73" s="62"/>
    </row>
    <row r="74" spans="1:7" s="57" customFormat="1" ht="35.25" customHeight="1">
      <c r="A74" s="66"/>
      <c r="B74" s="64" t="s">
        <v>69</v>
      </c>
      <c r="C74" s="38">
        <v>0</v>
      </c>
      <c r="D74" s="38">
        <v>0</v>
      </c>
      <c r="E74" s="38">
        <v>1</v>
      </c>
      <c r="F74" s="39">
        <f t="shared" si="0"/>
        <v>1</v>
      </c>
      <c r="G74" s="2"/>
    </row>
    <row r="75" spans="1:13" s="57" customFormat="1" ht="35.25" customHeight="1">
      <c r="A75" s="63" t="s">
        <v>72</v>
      </c>
      <c r="B75" s="64" t="s">
        <v>67</v>
      </c>
      <c r="C75" s="38">
        <v>0</v>
      </c>
      <c r="D75" s="38">
        <v>0</v>
      </c>
      <c r="E75" s="38">
        <v>0</v>
      </c>
      <c r="F75" s="39">
        <f t="shared" si="0"/>
        <v>0</v>
      </c>
      <c r="G75" s="2"/>
      <c r="H75" s="7"/>
      <c r="I75" s="7"/>
      <c r="J75" s="62"/>
      <c r="K75" s="62"/>
      <c r="L75" s="62"/>
      <c r="M75" s="62"/>
    </row>
    <row r="76" spans="1:13" s="57" customFormat="1" ht="35.25" customHeight="1">
      <c r="A76" s="66"/>
      <c r="B76" s="64" t="s">
        <v>69</v>
      </c>
      <c r="C76" s="38">
        <v>0</v>
      </c>
      <c r="D76" s="38">
        <v>0</v>
      </c>
      <c r="E76" s="38">
        <v>0</v>
      </c>
      <c r="F76" s="39">
        <f t="shared" si="0"/>
        <v>0</v>
      </c>
      <c r="G76" s="2"/>
      <c r="H76" s="7"/>
      <c r="I76" s="7"/>
      <c r="J76" s="62"/>
      <c r="K76" s="62"/>
      <c r="L76" s="62"/>
      <c r="M76" s="62"/>
    </row>
    <row r="77" spans="1:7" s="57" customFormat="1" ht="35.25" customHeight="1">
      <c r="A77" s="63" t="s">
        <v>71</v>
      </c>
      <c r="B77" s="64" t="s">
        <v>67</v>
      </c>
      <c r="C77" s="38">
        <v>0</v>
      </c>
      <c r="D77" s="38">
        <v>0</v>
      </c>
      <c r="E77" s="38">
        <v>0</v>
      </c>
      <c r="F77" s="39">
        <f t="shared" si="0"/>
        <v>0</v>
      </c>
      <c r="G77" s="2"/>
    </row>
    <row r="78" spans="1:13" s="57" customFormat="1" ht="35.25" customHeight="1">
      <c r="A78" s="66"/>
      <c r="B78" s="64" t="s">
        <v>69</v>
      </c>
      <c r="C78" s="38">
        <v>0</v>
      </c>
      <c r="D78" s="38">
        <v>0</v>
      </c>
      <c r="E78" s="38">
        <v>0</v>
      </c>
      <c r="F78" s="39">
        <f t="shared" si="0"/>
        <v>0</v>
      </c>
      <c r="G78" s="2"/>
      <c r="H78" s="7"/>
      <c r="I78" s="7"/>
      <c r="J78" s="62"/>
      <c r="K78" s="62"/>
      <c r="L78" s="62"/>
      <c r="M78" s="62"/>
    </row>
    <row r="79" spans="1:13" s="57" customFormat="1" ht="35.25" customHeight="1">
      <c r="A79" s="63" t="s">
        <v>73</v>
      </c>
      <c r="B79" s="64" t="s">
        <v>67</v>
      </c>
      <c r="C79" s="38">
        <v>0</v>
      </c>
      <c r="D79" s="38">
        <v>0</v>
      </c>
      <c r="E79" s="38">
        <v>0</v>
      </c>
      <c r="F79" s="39">
        <f t="shared" si="0"/>
        <v>0</v>
      </c>
      <c r="G79" s="2"/>
      <c r="H79" s="7"/>
      <c r="I79" s="7"/>
      <c r="J79" s="62"/>
      <c r="K79" s="62"/>
      <c r="L79" s="62"/>
      <c r="M79" s="62"/>
    </row>
    <row r="80" spans="1:7" s="57" customFormat="1" ht="35.25" customHeight="1">
      <c r="A80" s="66"/>
      <c r="B80" s="64" t="s">
        <v>69</v>
      </c>
      <c r="C80" s="38">
        <v>0</v>
      </c>
      <c r="D80" s="38">
        <v>0</v>
      </c>
      <c r="E80" s="38">
        <v>0</v>
      </c>
      <c r="F80" s="39">
        <f t="shared" si="0"/>
        <v>0</v>
      </c>
      <c r="G80" s="2"/>
    </row>
    <row r="81" spans="1:20" s="57" customFormat="1" ht="35.25" customHeight="1">
      <c r="A81" s="63" t="s">
        <v>74</v>
      </c>
      <c r="B81" s="64" t="s">
        <v>67</v>
      </c>
      <c r="C81" s="38">
        <v>0</v>
      </c>
      <c r="D81" s="38">
        <v>0</v>
      </c>
      <c r="E81" s="38">
        <v>0</v>
      </c>
      <c r="F81" s="39">
        <f t="shared" si="0"/>
        <v>0</v>
      </c>
      <c r="R81" s="62"/>
      <c r="S81" s="62"/>
      <c r="T81" s="62"/>
    </row>
    <row r="82" spans="1:13" s="57" customFormat="1" ht="35.25" customHeight="1">
      <c r="A82" s="67"/>
      <c r="B82" s="64" t="s">
        <v>69</v>
      </c>
      <c r="C82" s="38">
        <v>0</v>
      </c>
      <c r="D82" s="38">
        <v>0</v>
      </c>
      <c r="E82" s="38">
        <v>0</v>
      </c>
      <c r="F82" s="39">
        <f t="shared" si="0"/>
        <v>0</v>
      </c>
      <c r="G82" s="2"/>
      <c r="H82" s="7"/>
      <c r="I82" s="7"/>
      <c r="J82" s="62"/>
      <c r="K82" s="62"/>
      <c r="L82" s="62"/>
      <c r="M82" s="62"/>
    </row>
    <row r="83" spans="1:13" s="57" customFormat="1" ht="35.25" customHeight="1">
      <c r="A83" s="63" t="s">
        <v>75</v>
      </c>
      <c r="B83" s="64" t="s">
        <v>67</v>
      </c>
      <c r="C83" s="38">
        <v>3</v>
      </c>
      <c r="D83" s="38">
        <v>36</v>
      </c>
      <c r="E83" s="38">
        <v>42</v>
      </c>
      <c r="F83" s="39">
        <f t="shared" si="0"/>
        <v>81</v>
      </c>
      <c r="G83" s="2"/>
      <c r="H83" s="7"/>
      <c r="I83" s="7"/>
      <c r="J83" s="62"/>
      <c r="K83" s="62"/>
      <c r="L83" s="62"/>
      <c r="M83" s="62"/>
    </row>
    <row r="84" spans="1:13" s="57" customFormat="1" ht="35.25" customHeight="1">
      <c r="A84" s="66" t="s">
        <v>76</v>
      </c>
      <c r="B84" s="64" t="s">
        <v>69</v>
      </c>
      <c r="C84" s="38">
        <v>0</v>
      </c>
      <c r="D84" s="38">
        <v>1</v>
      </c>
      <c r="E84" s="38">
        <v>3</v>
      </c>
      <c r="F84" s="39">
        <f t="shared" si="0"/>
        <v>4</v>
      </c>
      <c r="G84" s="2"/>
      <c r="H84" s="7"/>
      <c r="I84" s="7"/>
      <c r="J84" s="62"/>
      <c r="K84" s="62"/>
      <c r="L84" s="62"/>
      <c r="M84" s="62"/>
    </row>
    <row r="85" spans="1:13" s="57" customFormat="1" ht="35.25" customHeight="1">
      <c r="A85" s="63" t="s">
        <v>77</v>
      </c>
      <c r="B85" s="64" t="s">
        <v>67</v>
      </c>
      <c r="C85" s="38">
        <f>C71+C73+C75+C77+C79+C81+C83</f>
        <v>4</v>
      </c>
      <c r="D85" s="38">
        <f>D71+D73+D75+D77+D79+D81+D83</f>
        <v>37</v>
      </c>
      <c r="E85" s="38">
        <f aca="true" t="shared" si="1" ref="C85:F86">E71+E73+E75+E77+E79+E81+E83</f>
        <v>42</v>
      </c>
      <c r="F85" s="39">
        <f t="shared" si="1"/>
        <v>83</v>
      </c>
      <c r="G85" s="2"/>
      <c r="H85" s="62"/>
      <c r="I85" s="62"/>
      <c r="J85" s="62"/>
      <c r="K85" s="62"/>
      <c r="L85" s="62"/>
      <c r="M85" s="62"/>
    </row>
    <row r="86" spans="1:13" s="57" customFormat="1" ht="35.25" customHeight="1">
      <c r="A86" s="68"/>
      <c r="B86" s="64" t="s">
        <v>69</v>
      </c>
      <c r="C86" s="38">
        <f t="shared" si="1"/>
        <v>0</v>
      </c>
      <c r="D86" s="38">
        <f>D72+D74+D76+D78+D80+D82+D84</f>
        <v>2</v>
      </c>
      <c r="E86" s="38">
        <f t="shared" si="1"/>
        <v>5</v>
      </c>
      <c r="F86" s="39">
        <f t="shared" si="1"/>
        <v>7</v>
      </c>
      <c r="G86" s="2"/>
      <c r="H86" s="7"/>
      <c r="I86" s="7"/>
      <c r="J86" s="62"/>
      <c r="K86" s="62"/>
      <c r="L86" s="62"/>
      <c r="M86" s="62"/>
    </row>
    <row r="87" spans="1:13" s="57" customFormat="1" ht="35.25" customHeight="1">
      <c r="A87" s="69" t="s">
        <v>65</v>
      </c>
      <c r="B87" s="70"/>
      <c r="C87" s="53">
        <f>SUM(C85:C86)</f>
        <v>4</v>
      </c>
      <c r="D87" s="53">
        <f>SUM(D85:D86)</f>
        <v>39</v>
      </c>
      <c r="E87" s="53">
        <f>SUM(E85:E86)</f>
        <v>47</v>
      </c>
      <c r="F87" s="54">
        <f>SUM(F85:F86)</f>
        <v>90</v>
      </c>
      <c r="G87" s="2"/>
      <c r="H87" s="7"/>
      <c r="I87" s="7"/>
      <c r="J87" s="62"/>
      <c r="K87" s="62"/>
      <c r="L87" s="62"/>
      <c r="M87" s="62"/>
    </row>
    <row r="88" spans="1:13" s="57" customFormat="1" ht="35.25" customHeight="1">
      <c r="A88" s="71"/>
      <c r="B88" s="72"/>
      <c r="C88" s="73"/>
      <c r="D88" s="73"/>
      <c r="E88" s="73"/>
      <c r="F88" s="73"/>
      <c r="G88" s="2"/>
      <c r="H88" s="7"/>
      <c r="I88" s="7"/>
      <c r="J88" s="62"/>
      <c r="K88" s="62"/>
      <c r="L88" s="62"/>
      <c r="M88" s="62"/>
    </row>
    <row r="90" spans="1:13" ht="12.75" customHeight="1">
      <c r="A90" s="74"/>
      <c r="B90" s="74"/>
      <c r="C90" s="74"/>
      <c r="D90" s="75"/>
      <c r="E90" s="74"/>
      <c r="F90" s="74"/>
      <c r="G90" s="74"/>
      <c r="H90" s="76"/>
      <c r="I90" s="76"/>
      <c r="J90" s="74"/>
      <c r="K90" s="57"/>
      <c r="L90" s="57"/>
      <c r="M90" s="57"/>
    </row>
    <row r="91" spans="1:13" ht="12.75" customHeight="1">
      <c r="A91" s="74"/>
      <c r="B91" s="75"/>
      <c r="C91" s="74"/>
      <c r="D91" s="74"/>
      <c r="E91" s="75"/>
      <c r="F91" s="74"/>
      <c r="G91" s="75"/>
      <c r="H91" s="76"/>
      <c r="I91" s="76"/>
      <c r="J91" s="74"/>
      <c r="K91" s="58"/>
      <c r="L91" s="57"/>
      <c r="M91" s="58"/>
    </row>
    <row r="92" spans="1:13" ht="12.75" customHeight="1">
      <c r="A92" s="74"/>
      <c r="B92" s="74"/>
      <c r="C92" s="74"/>
      <c r="D92" s="74"/>
      <c r="E92" s="74"/>
      <c r="F92" s="75"/>
      <c r="G92" s="74"/>
      <c r="H92" s="76"/>
      <c r="I92" s="76"/>
      <c r="J92" s="51"/>
      <c r="K92" s="57"/>
      <c r="L92" s="57"/>
      <c r="M92" s="57"/>
    </row>
    <row r="93" spans="1:13" ht="12.75" customHeight="1">
      <c r="A93" s="74"/>
      <c r="B93" s="51"/>
      <c r="C93" s="51"/>
      <c r="D93" s="51"/>
      <c r="E93" s="51"/>
      <c r="F93" s="51"/>
      <c r="G93" s="51"/>
      <c r="H93" s="51"/>
      <c r="I93" s="51"/>
      <c r="J93" s="74"/>
      <c r="K93" s="57"/>
      <c r="L93" s="57"/>
      <c r="M93" s="57"/>
    </row>
    <row r="94" spans="1:13" ht="12.75" customHeight="1">
      <c r="A94" s="74"/>
      <c r="B94" s="50"/>
      <c r="C94" s="50"/>
      <c r="D94" s="50"/>
      <c r="E94" s="50"/>
      <c r="F94" s="50"/>
      <c r="G94" s="43"/>
      <c r="H94" s="76"/>
      <c r="I94" s="76"/>
      <c r="K94" s="77"/>
      <c r="L94" s="77"/>
      <c r="M94" s="57"/>
    </row>
    <row r="95" spans="1:13" ht="12.75" customHeight="1">
      <c r="A95" s="74"/>
      <c r="B95" s="50"/>
      <c r="C95" s="50"/>
      <c r="D95" s="50"/>
      <c r="E95" s="50"/>
      <c r="F95" s="50"/>
      <c r="G95" s="43"/>
      <c r="H95" s="76"/>
      <c r="I95" s="76"/>
      <c r="K95" s="57"/>
      <c r="L95" s="57"/>
      <c r="M95" s="57"/>
    </row>
    <row r="96" spans="1:13" ht="12.75" customHeight="1">
      <c r="A96" s="52"/>
      <c r="B96" s="78"/>
      <c r="C96" s="78"/>
      <c r="D96" s="78"/>
      <c r="E96" s="78"/>
      <c r="F96" s="78"/>
      <c r="G96" s="78"/>
      <c r="H96" s="76"/>
      <c r="I96" s="76"/>
      <c r="J96" s="62"/>
      <c r="K96" s="62"/>
      <c r="L96" s="62"/>
      <c r="M96" s="57"/>
    </row>
    <row r="97" spans="1:13" ht="12.75" customHeight="1">
      <c r="A97" s="52"/>
      <c r="B97" s="78"/>
      <c r="C97" s="78"/>
      <c r="D97" s="78"/>
      <c r="E97" s="78"/>
      <c r="F97" s="78"/>
      <c r="G97" s="78"/>
      <c r="H97" s="76"/>
      <c r="I97" s="76"/>
      <c r="J97" s="62"/>
      <c r="K97" s="62"/>
      <c r="L97" s="62"/>
      <c r="M97" s="57"/>
    </row>
    <row r="98" spans="1:13" ht="12.75" customHeight="1">
      <c r="A98" s="52"/>
      <c r="B98" s="78"/>
      <c r="C98" s="78"/>
      <c r="D98" s="78"/>
      <c r="E98" s="78"/>
      <c r="F98" s="78"/>
      <c r="G98" s="78"/>
      <c r="H98" s="76"/>
      <c r="I98" s="76"/>
      <c r="J98" s="62"/>
      <c r="K98" s="62"/>
      <c r="L98" s="62"/>
      <c r="M98" s="57"/>
    </row>
    <row r="99" spans="1:13" ht="12.75" customHeight="1">
      <c r="A99" s="52"/>
      <c r="B99" s="78"/>
      <c r="C99" s="78"/>
      <c r="D99" s="78"/>
      <c r="E99" s="78"/>
      <c r="F99" s="78"/>
      <c r="G99" s="78"/>
      <c r="H99" s="76"/>
      <c r="I99" s="76"/>
      <c r="J99" s="62"/>
      <c r="K99" s="62"/>
      <c r="L99" s="62"/>
      <c r="M99" s="57"/>
    </row>
    <row r="100" spans="1:13" ht="12.75" customHeight="1">
      <c r="A100" s="52"/>
      <c r="B100" s="78"/>
      <c r="C100" s="78"/>
      <c r="D100" s="78"/>
      <c r="E100" s="78"/>
      <c r="F100" s="78"/>
      <c r="G100" s="78"/>
      <c r="H100" s="76"/>
      <c r="I100" s="76"/>
      <c r="J100" s="62"/>
      <c r="K100" s="62"/>
      <c r="L100" s="62"/>
      <c r="M100" s="57"/>
    </row>
    <row r="101" spans="1:13" ht="12.75" customHeight="1">
      <c r="A101" s="52"/>
      <c r="B101" s="78"/>
      <c r="C101" s="78"/>
      <c r="D101" s="78"/>
      <c r="E101" s="78"/>
      <c r="F101" s="78"/>
      <c r="G101" s="78"/>
      <c r="H101" s="76"/>
      <c r="I101" s="76"/>
      <c r="J101" s="62"/>
      <c r="K101" s="62"/>
      <c r="L101" s="62"/>
      <c r="M101" s="57"/>
    </row>
    <row r="102" spans="1:13" ht="12.75" customHeight="1">
      <c r="A102" s="52"/>
      <c r="B102" s="78"/>
      <c r="C102" s="78"/>
      <c r="D102" s="78"/>
      <c r="E102" s="78"/>
      <c r="F102" s="78"/>
      <c r="G102" s="78"/>
      <c r="H102" s="76"/>
      <c r="I102" s="76"/>
      <c r="J102" s="62"/>
      <c r="K102" s="62"/>
      <c r="L102" s="62"/>
      <c r="M102" s="57"/>
    </row>
    <row r="103" spans="1:13" ht="12.75" customHeight="1">
      <c r="A103" s="52"/>
      <c r="B103" s="78"/>
      <c r="C103" s="78"/>
      <c r="D103" s="78"/>
      <c r="E103" s="78"/>
      <c r="F103" s="78"/>
      <c r="G103" s="78"/>
      <c r="H103" s="76"/>
      <c r="I103" s="76"/>
      <c r="J103" s="62"/>
      <c r="K103" s="62"/>
      <c r="L103" s="62"/>
      <c r="M103" s="57"/>
    </row>
    <row r="104" spans="1:13" ht="12.75" customHeight="1">
      <c r="A104" s="52"/>
      <c r="B104" s="78"/>
      <c r="C104" s="78"/>
      <c r="D104" s="78"/>
      <c r="E104" s="78"/>
      <c r="F104" s="78"/>
      <c r="G104" s="78"/>
      <c r="H104" s="76"/>
      <c r="I104" s="76"/>
      <c r="J104" s="62"/>
      <c r="K104" s="62"/>
      <c r="L104" s="62"/>
      <c r="M104" s="57"/>
    </row>
    <row r="105" spans="1:13" ht="12.75" customHeight="1">
      <c r="A105" s="52"/>
      <c r="B105" s="78"/>
      <c r="C105" s="78"/>
      <c r="D105" s="78"/>
      <c r="E105" s="78"/>
      <c r="F105" s="78"/>
      <c r="G105" s="78"/>
      <c r="H105" s="76"/>
      <c r="I105" s="76"/>
      <c r="J105" s="62"/>
      <c r="K105" s="62"/>
      <c r="L105" s="62"/>
      <c r="M105" s="57"/>
    </row>
    <row r="106" spans="1:13" ht="12.75" customHeight="1">
      <c r="A106" s="52"/>
      <c r="B106" s="78"/>
      <c r="C106" s="78"/>
      <c r="D106" s="78"/>
      <c r="E106" s="78"/>
      <c r="F106" s="78"/>
      <c r="G106" s="78"/>
      <c r="H106" s="76"/>
      <c r="I106" s="76"/>
      <c r="J106" s="62"/>
      <c r="K106" s="62"/>
      <c r="L106" s="62"/>
      <c r="M106" s="57"/>
    </row>
    <row r="107" spans="1:13" ht="12.75" customHeight="1">
      <c r="A107" s="52"/>
      <c r="B107" s="78"/>
      <c r="C107" s="78"/>
      <c r="D107" s="78"/>
      <c r="E107" s="78"/>
      <c r="F107" s="78"/>
      <c r="G107" s="78"/>
      <c r="H107" s="76"/>
      <c r="I107" s="76"/>
      <c r="J107" s="62"/>
      <c r="K107" s="62"/>
      <c r="L107" s="62"/>
      <c r="M107" s="57"/>
    </row>
    <row r="108" spans="1:13" ht="12.75" customHeight="1">
      <c r="A108" s="52"/>
      <c r="B108" s="78"/>
      <c r="C108" s="78"/>
      <c r="D108" s="78"/>
      <c r="E108" s="78"/>
      <c r="F108" s="78"/>
      <c r="G108" s="78"/>
      <c r="H108" s="76"/>
      <c r="I108" s="76"/>
      <c r="J108" s="62"/>
      <c r="K108" s="62"/>
      <c r="L108" s="62"/>
      <c r="M108" s="57"/>
    </row>
    <row r="109" spans="1:13" ht="12.75" customHeight="1">
      <c r="A109" s="52"/>
      <c r="B109" s="78"/>
      <c r="C109" s="78"/>
      <c r="D109" s="78"/>
      <c r="E109" s="78"/>
      <c r="F109" s="78"/>
      <c r="G109" s="78"/>
      <c r="H109" s="76"/>
      <c r="I109" s="76"/>
      <c r="J109" s="62"/>
      <c r="K109" s="62"/>
      <c r="L109" s="62"/>
      <c r="M109" s="57"/>
    </row>
    <row r="110" spans="1:9" ht="12.75" customHeight="1">
      <c r="A110" s="52"/>
      <c r="B110" s="50"/>
      <c r="C110" s="50"/>
      <c r="D110" s="50"/>
      <c r="E110" s="50"/>
      <c r="F110" s="50"/>
      <c r="G110" s="43"/>
      <c r="H110" s="76"/>
      <c r="I110" s="76"/>
    </row>
    <row r="111" spans="1:9" ht="12.75" customHeight="1">
      <c r="A111" s="52"/>
      <c r="B111" s="50"/>
      <c r="C111" s="50"/>
      <c r="D111" s="50"/>
      <c r="E111" s="50"/>
      <c r="F111" s="50"/>
      <c r="G111" s="43"/>
      <c r="H111" s="76"/>
      <c r="I111" s="76"/>
    </row>
    <row r="112" spans="1:9" ht="12.75" customHeight="1">
      <c r="A112" s="52"/>
      <c r="B112" s="50"/>
      <c r="C112" s="50"/>
      <c r="D112" s="50"/>
      <c r="E112" s="50"/>
      <c r="F112" s="50"/>
      <c r="G112" s="43"/>
      <c r="H112" s="76"/>
      <c r="I112" s="76"/>
    </row>
    <row r="113" spans="1:9" ht="12.75" customHeight="1">
      <c r="A113" s="52"/>
      <c r="B113" s="50"/>
      <c r="C113" s="50"/>
      <c r="D113" s="50"/>
      <c r="E113" s="50"/>
      <c r="F113" s="50"/>
      <c r="G113" s="43"/>
      <c r="H113" s="76"/>
      <c r="I113" s="76"/>
    </row>
    <row r="114" spans="1:9" ht="12.75" customHeight="1">
      <c r="A114" s="52"/>
      <c r="B114" s="50"/>
      <c r="C114" s="50"/>
      <c r="D114" s="50"/>
      <c r="E114" s="50"/>
      <c r="F114" s="50"/>
      <c r="G114" s="43"/>
      <c r="H114" s="76"/>
      <c r="I114" s="76"/>
    </row>
    <row r="115" spans="1:9" ht="12.75" customHeight="1">
      <c r="A115" s="52"/>
      <c r="B115" s="50"/>
      <c r="C115" s="50"/>
      <c r="D115" s="50"/>
      <c r="E115" s="50"/>
      <c r="F115" s="50"/>
      <c r="G115" s="43"/>
      <c r="H115" s="76"/>
      <c r="I115" s="76"/>
    </row>
    <row r="116" spans="1:9" ht="12.75" customHeight="1">
      <c r="A116" s="52"/>
      <c r="B116" s="50"/>
      <c r="C116" s="50"/>
      <c r="D116" s="50"/>
      <c r="E116" s="50"/>
      <c r="F116" s="50"/>
      <c r="G116" s="43"/>
      <c r="H116" s="76"/>
      <c r="I116" s="76"/>
    </row>
    <row r="117" spans="1:9" ht="12.75" customHeight="1">
      <c r="A117" s="52"/>
      <c r="B117" s="50"/>
      <c r="C117" s="50"/>
      <c r="D117" s="50"/>
      <c r="E117" s="50"/>
      <c r="F117" s="50"/>
      <c r="G117" s="43"/>
      <c r="H117" s="76"/>
      <c r="I117" s="76"/>
    </row>
    <row r="118" spans="1:9" ht="12.75" customHeight="1">
      <c r="A118" s="52"/>
      <c r="B118" s="50"/>
      <c r="C118" s="50"/>
      <c r="D118" s="50"/>
      <c r="E118" s="50"/>
      <c r="F118" s="50"/>
      <c r="G118" s="43"/>
      <c r="H118" s="76"/>
      <c r="I118" s="76"/>
    </row>
    <row r="119" spans="1:9" ht="12.75" customHeight="1">
      <c r="A119" s="52"/>
      <c r="B119" s="50"/>
      <c r="C119" s="50"/>
      <c r="D119" s="50"/>
      <c r="E119" s="50"/>
      <c r="F119" s="50"/>
      <c r="G119" s="43"/>
      <c r="H119" s="76"/>
      <c r="I119" s="76"/>
    </row>
    <row r="120" spans="1:9" ht="12.75" customHeight="1">
      <c r="A120" s="52"/>
      <c r="B120" s="50"/>
      <c r="C120" s="50"/>
      <c r="D120" s="50"/>
      <c r="E120" s="50"/>
      <c r="F120" s="50"/>
      <c r="G120" s="43"/>
      <c r="H120" s="76"/>
      <c r="I120" s="76"/>
    </row>
    <row r="121" spans="1:9" ht="12.75" customHeight="1">
      <c r="A121" s="52"/>
      <c r="B121" s="50"/>
      <c r="C121" s="50"/>
      <c r="D121" s="50"/>
      <c r="E121" s="50"/>
      <c r="F121" s="50"/>
      <c r="G121" s="43"/>
      <c r="H121" s="76"/>
      <c r="I121" s="76"/>
    </row>
    <row r="122" spans="1:9" ht="12.75" customHeight="1">
      <c r="A122" s="52"/>
      <c r="B122" s="50"/>
      <c r="C122" s="50"/>
      <c r="D122" s="50"/>
      <c r="E122" s="50"/>
      <c r="F122" s="50"/>
      <c r="G122" s="43"/>
      <c r="H122" s="76"/>
      <c r="I122" s="76"/>
    </row>
    <row r="123" spans="1:9" ht="12.75" customHeight="1">
      <c r="A123" s="52"/>
      <c r="B123" s="50"/>
      <c r="C123" s="50"/>
      <c r="D123" s="50"/>
      <c r="E123" s="50"/>
      <c r="F123" s="50"/>
      <c r="G123" s="43"/>
      <c r="H123" s="76"/>
      <c r="I123" s="76"/>
    </row>
    <row r="124" spans="1:9" ht="12.75" customHeight="1">
      <c r="A124" s="52"/>
      <c r="B124" s="50"/>
      <c r="C124" s="50"/>
      <c r="D124" s="50"/>
      <c r="E124" s="50"/>
      <c r="F124" s="50"/>
      <c r="G124" s="43"/>
      <c r="H124" s="76"/>
      <c r="I124" s="76"/>
    </row>
    <row r="125" spans="1:9" ht="12.75" customHeight="1">
      <c r="A125" s="52"/>
      <c r="B125" s="50"/>
      <c r="C125" s="50"/>
      <c r="D125" s="50"/>
      <c r="E125" s="50"/>
      <c r="F125" s="50"/>
      <c r="G125" s="43"/>
      <c r="H125" s="76"/>
      <c r="I125" s="76"/>
    </row>
    <row r="126" spans="1:9" ht="12.75" customHeight="1">
      <c r="A126" s="52"/>
      <c r="B126" s="50"/>
      <c r="C126" s="50"/>
      <c r="D126" s="50"/>
      <c r="E126" s="50"/>
      <c r="F126" s="50"/>
      <c r="G126" s="43"/>
      <c r="H126" s="76"/>
      <c r="I126" s="76"/>
    </row>
    <row r="127" spans="1:9" ht="12.75" customHeight="1">
      <c r="A127" s="52"/>
      <c r="B127" s="50"/>
      <c r="C127" s="50"/>
      <c r="D127" s="50"/>
      <c r="E127" s="50"/>
      <c r="F127" s="50"/>
      <c r="G127" s="43"/>
      <c r="H127" s="76"/>
      <c r="I127" s="76"/>
    </row>
    <row r="128" spans="1:9" ht="12.75" customHeight="1">
      <c r="A128" s="52"/>
      <c r="B128" s="50"/>
      <c r="C128" s="50"/>
      <c r="D128" s="50"/>
      <c r="E128" s="50"/>
      <c r="F128" s="50"/>
      <c r="G128" s="43"/>
      <c r="H128" s="76"/>
      <c r="I128" s="76"/>
    </row>
    <row r="129" spans="1:9" ht="12.75" customHeight="1">
      <c r="A129" s="52"/>
      <c r="B129" s="50"/>
      <c r="C129" s="50"/>
      <c r="D129" s="50"/>
      <c r="E129" s="50"/>
      <c r="F129" s="50"/>
      <c r="G129" s="43"/>
      <c r="H129" s="76"/>
      <c r="I129" s="76"/>
    </row>
    <row r="130" spans="1:9" ht="12.75" customHeight="1">
      <c r="A130" s="52"/>
      <c r="B130" s="50"/>
      <c r="C130" s="50"/>
      <c r="D130" s="50"/>
      <c r="E130" s="50"/>
      <c r="F130" s="50"/>
      <c r="G130" s="43"/>
      <c r="H130" s="76"/>
      <c r="I130" s="76"/>
    </row>
    <row r="131" spans="1:9" ht="12.75" customHeight="1">
      <c r="A131" s="52"/>
      <c r="B131" s="50"/>
      <c r="C131" s="50"/>
      <c r="D131" s="50"/>
      <c r="E131" s="50"/>
      <c r="F131" s="50"/>
      <c r="G131" s="43"/>
      <c r="H131" s="76"/>
      <c r="I131" s="76"/>
    </row>
    <row r="132" spans="1:9" ht="12.75" customHeight="1">
      <c r="A132" s="52"/>
      <c r="B132" s="50"/>
      <c r="C132" s="50"/>
      <c r="D132" s="50"/>
      <c r="E132" s="50"/>
      <c r="F132" s="50"/>
      <c r="G132" s="43"/>
      <c r="H132" s="76"/>
      <c r="I132" s="76"/>
    </row>
    <row r="133" spans="1:9" ht="12.75" customHeight="1">
      <c r="A133" s="52"/>
      <c r="B133" s="50"/>
      <c r="C133" s="50"/>
      <c r="D133" s="50"/>
      <c r="E133" s="50"/>
      <c r="F133" s="50"/>
      <c r="G133" s="43"/>
      <c r="H133" s="76"/>
      <c r="I133" s="76"/>
    </row>
    <row r="134" spans="1:9" ht="12.75" customHeight="1">
      <c r="A134" s="52"/>
      <c r="B134" s="50"/>
      <c r="C134" s="50"/>
      <c r="D134" s="50"/>
      <c r="E134" s="50"/>
      <c r="F134" s="50"/>
      <c r="G134" s="43"/>
      <c r="H134" s="76"/>
      <c r="I134" s="76"/>
    </row>
    <row r="135" spans="1:9" ht="12.75" customHeight="1">
      <c r="A135" s="52"/>
      <c r="B135" s="50"/>
      <c r="C135" s="50"/>
      <c r="D135" s="50"/>
      <c r="E135" s="50"/>
      <c r="F135" s="50"/>
      <c r="G135" s="43"/>
      <c r="H135" s="76"/>
      <c r="I135" s="76"/>
    </row>
    <row r="136" spans="1:9" ht="12.75" customHeight="1">
      <c r="A136" s="52"/>
      <c r="B136" s="50"/>
      <c r="C136" s="50"/>
      <c r="D136" s="50"/>
      <c r="E136" s="50"/>
      <c r="F136" s="50"/>
      <c r="G136" s="43"/>
      <c r="H136" s="76"/>
      <c r="I136" s="76"/>
    </row>
    <row r="137" spans="1:9" ht="12.75" customHeight="1">
      <c r="A137" s="52"/>
      <c r="B137" s="50"/>
      <c r="C137" s="50"/>
      <c r="D137" s="50"/>
      <c r="E137" s="50"/>
      <c r="F137" s="50"/>
      <c r="G137" s="43"/>
      <c r="H137" s="76"/>
      <c r="I137" s="76"/>
    </row>
    <row r="138" spans="1:9" ht="12.75" customHeight="1">
      <c r="A138" s="52"/>
      <c r="B138" s="50"/>
      <c r="C138" s="50"/>
      <c r="D138" s="50"/>
      <c r="E138" s="50"/>
      <c r="F138" s="50"/>
      <c r="G138" s="43"/>
      <c r="H138" s="76"/>
      <c r="I138" s="76"/>
    </row>
    <row r="139" spans="1:9" ht="12.75" customHeight="1">
      <c r="A139" s="52"/>
      <c r="B139" s="50"/>
      <c r="C139" s="50"/>
      <c r="D139" s="50"/>
      <c r="E139" s="50"/>
      <c r="F139" s="50"/>
      <c r="G139" s="43"/>
      <c r="H139" s="76"/>
      <c r="I139" s="76"/>
    </row>
    <row r="140" spans="1:9" ht="12.75" customHeight="1">
      <c r="A140" s="52"/>
      <c r="B140" s="50"/>
      <c r="C140" s="50"/>
      <c r="D140" s="50"/>
      <c r="E140" s="50"/>
      <c r="F140" s="50"/>
      <c r="G140" s="43"/>
      <c r="H140" s="76"/>
      <c r="I140" s="76"/>
    </row>
    <row r="141" spans="1:9" ht="12.75" customHeight="1">
      <c r="A141" s="52"/>
      <c r="B141" s="50"/>
      <c r="C141" s="50"/>
      <c r="D141" s="50"/>
      <c r="E141" s="50"/>
      <c r="F141" s="50"/>
      <c r="G141" s="43"/>
      <c r="H141" s="76"/>
      <c r="I141" s="76"/>
    </row>
    <row r="142" spans="1:9" ht="12.75" customHeight="1">
      <c r="A142" s="52"/>
      <c r="B142" s="50"/>
      <c r="C142" s="50"/>
      <c r="D142" s="50"/>
      <c r="E142" s="50"/>
      <c r="F142" s="50"/>
      <c r="G142" s="43"/>
      <c r="H142" s="76"/>
      <c r="I142" s="76"/>
    </row>
  </sheetData>
  <sheetProtection/>
  <printOptions/>
  <pageMargins left="1.18110236220472" right="0.78740157480315" top="0.393700787401575" bottom="0.708661417322835" header="0.511811023622047" footer="0.511811023622047"/>
  <pageSetup horizontalDpi="300" verticalDpi="300" orientation="landscape" pageOrder="overThenDown" paperSize="9" scale="63" r:id="rId2"/>
  <rowBreaks count="2" manualBreakCount="2">
    <brk id="63" max="255" man="1"/>
    <brk id="88" max="17" man="1"/>
  </rowBreaks>
  <drawing r:id="rId1"/>
</worksheet>
</file>

<file path=xl/worksheets/sheet2.xml><?xml version="1.0" encoding="utf-8"?>
<worksheet xmlns="http://schemas.openxmlformats.org/spreadsheetml/2006/main" xmlns:r="http://schemas.openxmlformats.org/officeDocument/2006/relationships">
  <dimension ref="A4:T86"/>
  <sheetViews>
    <sheetView showGridLines="0" view="pageBreakPreview" zoomScaleSheetLayoutView="100" zoomScalePageLayoutView="0" workbookViewId="0" topLeftCell="A1">
      <selection activeCell="H8" sqref="H8"/>
    </sheetView>
  </sheetViews>
  <sheetFormatPr defaultColWidth="9.00390625" defaultRowHeight="12"/>
  <cols>
    <col min="1" max="1" width="14.625" style="140" customWidth="1"/>
    <col min="2" max="2" width="24.875" style="80" bestFit="1" customWidth="1"/>
    <col min="3" max="3" width="14.50390625" style="81" bestFit="1" customWidth="1"/>
    <col min="4" max="4" width="10.00390625" style="81" bestFit="1" customWidth="1"/>
    <col min="5" max="5" width="14.875" style="82" customWidth="1"/>
    <col min="6" max="6" width="90.125" style="83" bestFit="1" customWidth="1"/>
    <col min="7" max="7" width="9.375" style="7" customWidth="1"/>
    <col min="8" max="8" width="18.50390625" style="7" customWidth="1"/>
    <col min="9" max="16384" width="9.375" style="7" customWidth="1"/>
  </cols>
  <sheetData>
    <row r="1" ht="13.5" customHeight="1"/>
    <row r="2" ht="13.5" customHeight="1"/>
    <row r="3" ht="13.5" customHeight="1"/>
    <row r="4" ht="13.5" customHeight="1">
      <c r="A4" s="79" t="s">
        <v>190</v>
      </c>
    </row>
    <row r="5" spans="1:20" ht="13.5" customHeight="1">
      <c r="A5" s="84"/>
      <c r="B5" s="85" t="s">
        <v>81</v>
      </c>
      <c r="C5" s="84"/>
      <c r="D5" s="84"/>
      <c r="E5" s="86"/>
      <c r="F5" s="87"/>
      <c r="G5" s="84"/>
      <c r="H5" s="84"/>
      <c r="I5" s="84"/>
      <c r="J5" s="84"/>
      <c r="K5" s="84"/>
      <c r="L5" s="84"/>
      <c r="M5" s="84"/>
      <c r="N5" s="84"/>
      <c r="O5" s="84"/>
      <c r="P5" s="84"/>
      <c r="Q5" s="84"/>
      <c r="R5" s="84"/>
      <c r="S5" s="84"/>
      <c r="T5" s="84"/>
    </row>
    <row r="6" spans="1:20" ht="13.5" customHeight="1">
      <c r="A6" s="84"/>
      <c r="B6" s="85"/>
      <c r="C6" s="84"/>
      <c r="D6" s="84"/>
      <c r="E6" s="86"/>
      <c r="F6" s="87"/>
      <c r="G6" s="84"/>
      <c r="H6" s="84"/>
      <c r="I6" s="84"/>
      <c r="J6" s="84"/>
      <c r="K6" s="84"/>
      <c r="L6" s="84"/>
      <c r="M6" s="84"/>
      <c r="N6" s="84"/>
      <c r="O6" s="84"/>
      <c r="P6" s="84"/>
      <c r="Q6" s="84"/>
      <c r="R6" s="84"/>
      <c r="S6" s="84"/>
      <c r="T6" s="84"/>
    </row>
    <row r="7" spans="1:6" ht="11.25">
      <c r="A7" s="88"/>
      <c r="B7" s="89" t="s">
        <v>82</v>
      </c>
      <c r="C7" s="90" t="s">
        <v>83</v>
      </c>
      <c r="D7" s="91"/>
      <c r="E7" s="92" t="s">
        <v>84</v>
      </c>
      <c r="F7" s="93"/>
    </row>
    <row r="8" spans="1:6" ht="22.5">
      <c r="A8" s="94" t="s">
        <v>85</v>
      </c>
      <c r="B8" s="95" t="s">
        <v>86</v>
      </c>
      <c r="C8" s="96" t="s">
        <v>87</v>
      </c>
      <c r="D8" s="97" t="s">
        <v>88</v>
      </c>
      <c r="E8" s="97" t="s">
        <v>89</v>
      </c>
      <c r="F8" s="98" t="s">
        <v>90</v>
      </c>
    </row>
    <row r="9" spans="1:6" s="104" customFormat="1" ht="11.25">
      <c r="A9" s="99" t="s">
        <v>91</v>
      </c>
      <c r="B9" s="100">
        <v>43764</v>
      </c>
      <c r="C9" s="101">
        <v>62</v>
      </c>
      <c r="D9" s="101" t="s">
        <v>92</v>
      </c>
      <c r="E9" s="102" t="s">
        <v>93</v>
      </c>
      <c r="F9" s="103" t="s">
        <v>94</v>
      </c>
    </row>
    <row r="10" spans="1:8" ht="11.25">
      <c r="A10" s="99" t="s">
        <v>95</v>
      </c>
      <c r="B10" s="105">
        <v>43857</v>
      </c>
      <c r="C10" s="106">
        <v>69</v>
      </c>
      <c r="D10" s="106">
        <v>20</v>
      </c>
      <c r="E10" s="102" t="s">
        <v>93</v>
      </c>
      <c r="F10" s="107" t="s">
        <v>96</v>
      </c>
      <c r="H10" s="141"/>
    </row>
    <row r="11" spans="1:6" s="104" customFormat="1" ht="11.25">
      <c r="A11" s="99" t="s">
        <v>191</v>
      </c>
      <c r="B11" s="100">
        <v>43872</v>
      </c>
      <c r="C11" s="108">
        <v>55</v>
      </c>
      <c r="D11" s="108"/>
      <c r="E11" s="102" t="s">
        <v>133</v>
      </c>
      <c r="F11" s="109" t="s">
        <v>193</v>
      </c>
    </row>
    <row r="12" spans="1:6" s="104" customFormat="1" ht="11.25">
      <c r="A12" s="99" t="s">
        <v>97</v>
      </c>
      <c r="B12" s="100">
        <v>43807</v>
      </c>
      <c r="C12" s="101">
        <v>64</v>
      </c>
      <c r="D12" s="101" t="s">
        <v>98</v>
      </c>
      <c r="E12" s="102" t="s">
        <v>99</v>
      </c>
      <c r="F12" s="103" t="s">
        <v>100</v>
      </c>
    </row>
    <row r="13" spans="1:6" ht="11.25">
      <c r="A13" s="99" t="s">
        <v>101</v>
      </c>
      <c r="B13" s="105">
        <v>43784</v>
      </c>
      <c r="C13" s="106">
        <v>84</v>
      </c>
      <c r="D13" s="106">
        <v>50</v>
      </c>
      <c r="E13" s="102" t="s">
        <v>102</v>
      </c>
      <c r="F13" s="110" t="s">
        <v>103</v>
      </c>
    </row>
    <row r="14" spans="1:6" s="104" customFormat="1" ht="11.25">
      <c r="A14" s="99" t="s">
        <v>101</v>
      </c>
      <c r="B14" s="100">
        <v>43854</v>
      </c>
      <c r="C14" s="101">
        <v>69</v>
      </c>
      <c r="D14" s="101">
        <v>40</v>
      </c>
      <c r="E14" s="102" t="s">
        <v>102</v>
      </c>
      <c r="F14" s="103" t="s">
        <v>104</v>
      </c>
    </row>
    <row r="15" spans="1:6" s="115" customFormat="1" ht="11.25">
      <c r="A15" s="111" t="s">
        <v>105</v>
      </c>
      <c r="B15" s="112">
        <v>43770</v>
      </c>
      <c r="C15" s="113">
        <v>68</v>
      </c>
      <c r="D15" s="113">
        <v>45</v>
      </c>
      <c r="E15" s="102" t="s">
        <v>106</v>
      </c>
      <c r="F15" s="114" t="s">
        <v>107</v>
      </c>
    </row>
    <row r="16" spans="1:6" s="115" customFormat="1" ht="11.25">
      <c r="A16" s="116" t="s">
        <v>105</v>
      </c>
      <c r="B16" s="112">
        <v>43800</v>
      </c>
      <c r="C16" s="113">
        <v>69</v>
      </c>
      <c r="D16" s="113">
        <v>28</v>
      </c>
      <c r="E16" s="102" t="s">
        <v>106</v>
      </c>
      <c r="F16" s="114" t="s">
        <v>108</v>
      </c>
    </row>
    <row r="17" spans="1:6" s="115" customFormat="1" ht="11.25">
      <c r="A17" s="116" t="s">
        <v>105</v>
      </c>
      <c r="B17" s="112">
        <v>43809</v>
      </c>
      <c r="C17" s="113">
        <v>76</v>
      </c>
      <c r="D17" s="113">
        <v>50</v>
      </c>
      <c r="E17" s="102" t="s">
        <v>106</v>
      </c>
      <c r="F17" s="114" t="s">
        <v>109</v>
      </c>
    </row>
    <row r="18" spans="1:6" s="115" customFormat="1" ht="11.25">
      <c r="A18" s="99" t="s">
        <v>105</v>
      </c>
      <c r="B18" s="112">
        <v>43869</v>
      </c>
      <c r="C18" s="113">
        <v>67</v>
      </c>
      <c r="D18" s="113">
        <v>44</v>
      </c>
      <c r="E18" s="102" t="s">
        <v>106</v>
      </c>
      <c r="F18" s="114" t="s">
        <v>110</v>
      </c>
    </row>
    <row r="19" spans="1:6" s="104" customFormat="1" ht="11.25">
      <c r="A19" s="99" t="s">
        <v>105</v>
      </c>
      <c r="B19" s="100">
        <v>43833</v>
      </c>
      <c r="C19" s="101">
        <v>69</v>
      </c>
      <c r="D19" s="101">
        <v>49</v>
      </c>
      <c r="E19" s="102" t="s">
        <v>106</v>
      </c>
      <c r="F19" s="103" t="s">
        <v>111</v>
      </c>
    </row>
    <row r="20" spans="1:6" s="104" customFormat="1" ht="11.25">
      <c r="A20" s="99" t="s">
        <v>105</v>
      </c>
      <c r="B20" s="117">
        <v>43884</v>
      </c>
      <c r="C20" s="118">
        <v>60</v>
      </c>
      <c r="D20" s="118">
        <v>35</v>
      </c>
      <c r="E20" s="102" t="s">
        <v>106</v>
      </c>
      <c r="F20" s="119" t="s">
        <v>112</v>
      </c>
    </row>
    <row r="21" spans="1:6" s="104" customFormat="1" ht="11.25">
      <c r="A21" s="99" t="s">
        <v>105</v>
      </c>
      <c r="B21" s="100">
        <v>43905</v>
      </c>
      <c r="C21" s="101">
        <v>42</v>
      </c>
      <c r="D21" s="101" t="s">
        <v>113</v>
      </c>
      <c r="E21" s="102" t="s">
        <v>106</v>
      </c>
      <c r="F21" s="103" t="s">
        <v>114</v>
      </c>
    </row>
    <row r="22" spans="1:6" s="104" customFormat="1" ht="11.25">
      <c r="A22" s="99" t="s">
        <v>115</v>
      </c>
      <c r="B22" s="100">
        <v>43856</v>
      </c>
      <c r="C22" s="101">
        <v>54</v>
      </c>
      <c r="D22" s="101">
        <v>3</v>
      </c>
      <c r="E22" s="102" t="s">
        <v>99</v>
      </c>
      <c r="F22" s="103" t="s">
        <v>116</v>
      </c>
    </row>
    <row r="23" spans="1:6" s="104" customFormat="1" ht="11.25">
      <c r="A23" s="99" t="s">
        <v>115</v>
      </c>
      <c r="B23" s="100">
        <v>43891</v>
      </c>
      <c r="C23" s="101">
        <v>67</v>
      </c>
      <c r="D23" s="101">
        <v>18</v>
      </c>
      <c r="E23" s="102" t="s">
        <v>102</v>
      </c>
      <c r="F23" s="103" t="s">
        <v>117</v>
      </c>
    </row>
    <row r="24" spans="1:6" s="115" customFormat="1" ht="11.25">
      <c r="A24" s="99" t="s">
        <v>118</v>
      </c>
      <c r="B24" s="100">
        <v>43695</v>
      </c>
      <c r="C24" s="101">
        <v>63</v>
      </c>
      <c r="D24" s="101"/>
      <c r="E24" s="102" t="s">
        <v>119</v>
      </c>
      <c r="F24" s="103" t="s">
        <v>120</v>
      </c>
    </row>
    <row r="25" spans="1:6" s="104" customFormat="1" ht="11.25">
      <c r="A25" s="99" t="s">
        <v>121</v>
      </c>
      <c r="B25" s="120">
        <v>43862</v>
      </c>
      <c r="C25" s="101">
        <v>74</v>
      </c>
      <c r="D25" s="101" t="s">
        <v>98</v>
      </c>
      <c r="E25" s="102" t="s">
        <v>119</v>
      </c>
      <c r="F25" s="103" t="s">
        <v>122</v>
      </c>
    </row>
    <row r="26" spans="1:6" s="104" customFormat="1" ht="22.5">
      <c r="A26" s="99" t="s">
        <v>123</v>
      </c>
      <c r="B26" s="121">
        <v>43807</v>
      </c>
      <c r="C26" s="113">
        <v>39</v>
      </c>
      <c r="D26" s="113">
        <v>10</v>
      </c>
      <c r="E26" s="102" t="s">
        <v>124</v>
      </c>
      <c r="F26" s="114" t="s">
        <v>125</v>
      </c>
    </row>
    <row r="27" spans="1:6" s="115" customFormat="1" ht="11.25">
      <c r="A27" s="99" t="s">
        <v>123</v>
      </c>
      <c r="B27" s="100">
        <v>43786</v>
      </c>
      <c r="C27" s="101">
        <v>70</v>
      </c>
      <c r="D27" s="101">
        <v>44</v>
      </c>
      <c r="E27" s="102" t="s">
        <v>126</v>
      </c>
      <c r="F27" s="103" t="s">
        <v>127</v>
      </c>
    </row>
    <row r="28" spans="1:6" s="104" customFormat="1" ht="11.25">
      <c r="A28" s="99" t="s">
        <v>123</v>
      </c>
      <c r="B28" s="100">
        <v>43786</v>
      </c>
      <c r="C28" s="101">
        <v>77</v>
      </c>
      <c r="D28" s="101">
        <v>40</v>
      </c>
      <c r="E28" s="102" t="s">
        <v>126</v>
      </c>
      <c r="F28" s="103" t="s">
        <v>128</v>
      </c>
    </row>
    <row r="29" spans="1:6" s="104" customFormat="1" ht="22.5">
      <c r="A29" s="99" t="s">
        <v>123</v>
      </c>
      <c r="B29" s="100">
        <v>43836</v>
      </c>
      <c r="C29" s="101">
        <v>57</v>
      </c>
      <c r="D29" s="101">
        <v>7</v>
      </c>
      <c r="E29" s="102" t="s">
        <v>124</v>
      </c>
      <c r="F29" s="103" t="s">
        <v>129</v>
      </c>
    </row>
    <row r="30" spans="1:6" s="104" customFormat="1" ht="11.25">
      <c r="A30" s="99" t="s">
        <v>130</v>
      </c>
      <c r="B30" s="100">
        <v>43688</v>
      </c>
      <c r="C30" s="101">
        <v>63</v>
      </c>
      <c r="D30" s="101">
        <v>43</v>
      </c>
      <c r="E30" s="102" t="s">
        <v>99</v>
      </c>
      <c r="F30" s="103" t="s">
        <v>131</v>
      </c>
    </row>
    <row r="31" spans="1:6" s="104" customFormat="1" ht="11.25">
      <c r="A31" s="99" t="s">
        <v>130</v>
      </c>
      <c r="B31" s="100">
        <v>43701</v>
      </c>
      <c r="C31" s="101">
        <v>75</v>
      </c>
      <c r="D31" s="101">
        <v>55</v>
      </c>
      <c r="E31" s="102" t="s">
        <v>99</v>
      </c>
      <c r="F31" s="103" t="s">
        <v>132</v>
      </c>
    </row>
    <row r="32" spans="1:6" s="104" customFormat="1" ht="22.5">
      <c r="A32" s="122" t="s">
        <v>130</v>
      </c>
      <c r="B32" s="100">
        <v>43736</v>
      </c>
      <c r="C32" s="101">
        <v>69</v>
      </c>
      <c r="D32" s="101">
        <v>48</v>
      </c>
      <c r="E32" s="102" t="s">
        <v>133</v>
      </c>
      <c r="F32" s="103" t="s">
        <v>134</v>
      </c>
    </row>
    <row r="33" spans="1:6" s="104" customFormat="1" ht="33.75">
      <c r="A33" s="122" t="s">
        <v>130</v>
      </c>
      <c r="B33" s="100">
        <v>43790</v>
      </c>
      <c r="C33" s="101">
        <v>79</v>
      </c>
      <c r="D33" s="101">
        <v>40</v>
      </c>
      <c r="E33" s="102" t="s">
        <v>99</v>
      </c>
      <c r="F33" s="103" t="s">
        <v>192</v>
      </c>
    </row>
    <row r="34" spans="1:6" s="104" customFormat="1" ht="22.5">
      <c r="A34" s="99" t="s">
        <v>130</v>
      </c>
      <c r="B34" s="100">
        <v>43800</v>
      </c>
      <c r="C34" s="101">
        <v>74</v>
      </c>
      <c r="D34" s="101">
        <v>45</v>
      </c>
      <c r="E34" s="102" t="s">
        <v>99</v>
      </c>
      <c r="F34" s="103" t="s">
        <v>135</v>
      </c>
    </row>
    <row r="35" spans="1:8" s="104" customFormat="1" ht="11.25">
      <c r="A35" s="99" t="s">
        <v>130</v>
      </c>
      <c r="B35" s="112">
        <v>43849</v>
      </c>
      <c r="C35" s="113">
        <v>49</v>
      </c>
      <c r="D35" s="113">
        <v>10</v>
      </c>
      <c r="E35" s="102" t="s">
        <v>99</v>
      </c>
      <c r="F35" s="114" t="s">
        <v>136</v>
      </c>
      <c r="H35" s="141"/>
    </row>
    <row r="36" spans="1:8" s="104" customFormat="1" ht="11.25">
      <c r="A36" s="99" t="s">
        <v>130</v>
      </c>
      <c r="B36" s="100">
        <v>43889</v>
      </c>
      <c r="C36" s="101">
        <v>67</v>
      </c>
      <c r="D36" s="101">
        <v>0</v>
      </c>
      <c r="E36" s="102" t="s">
        <v>99</v>
      </c>
      <c r="F36" s="103" t="s">
        <v>137</v>
      </c>
      <c r="H36" s="141"/>
    </row>
    <row r="37" spans="1:8" s="104" customFormat="1" ht="11.25">
      <c r="A37" s="122" t="s">
        <v>138</v>
      </c>
      <c r="B37" s="100">
        <v>43800</v>
      </c>
      <c r="C37" s="101">
        <v>71</v>
      </c>
      <c r="D37" s="101">
        <v>14</v>
      </c>
      <c r="E37" s="102" t="s">
        <v>93</v>
      </c>
      <c r="F37" s="103" t="s">
        <v>139</v>
      </c>
      <c r="H37" s="141"/>
    </row>
    <row r="38" spans="1:8" s="104" customFormat="1" ht="11.25">
      <c r="A38" s="122" t="s">
        <v>138</v>
      </c>
      <c r="B38" s="100">
        <v>43802</v>
      </c>
      <c r="C38" s="101">
        <v>70</v>
      </c>
      <c r="D38" s="101">
        <v>10</v>
      </c>
      <c r="E38" s="102" t="s">
        <v>93</v>
      </c>
      <c r="F38" s="103" t="s">
        <v>140</v>
      </c>
      <c r="H38" s="141"/>
    </row>
    <row r="39" spans="1:8" s="104" customFormat="1" ht="11.25">
      <c r="A39" s="122" t="s">
        <v>138</v>
      </c>
      <c r="B39" s="100">
        <v>43496</v>
      </c>
      <c r="C39" s="101">
        <v>60</v>
      </c>
      <c r="D39" s="101">
        <v>35</v>
      </c>
      <c r="E39" s="102" t="s">
        <v>93</v>
      </c>
      <c r="F39" s="123" t="s">
        <v>141</v>
      </c>
      <c r="H39" s="141"/>
    </row>
    <row r="40" spans="1:8" s="104" customFormat="1" ht="22.5">
      <c r="A40" s="122" t="s">
        <v>142</v>
      </c>
      <c r="B40" s="100">
        <v>43667</v>
      </c>
      <c r="C40" s="101">
        <v>68</v>
      </c>
      <c r="D40" s="101">
        <v>6</v>
      </c>
      <c r="E40" s="102" t="s">
        <v>143</v>
      </c>
      <c r="F40" s="103" t="s">
        <v>144</v>
      </c>
      <c r="H40" s="141"/>
    </row>
    <row r="41" spans="1:6" s="104" customFormat="1" ht="22.5">
      <c r="A41" s="122" t="s">
        <v>145</v>
      </c>
      <c r="B41" s="100">
        <v>43788</v>
      </c>
      <c r="C41" s="101">
        <v>73</v>
      </c>
      <c r="D41" s="101">
        <v>53</v>
      </c>
      <c r="E41" s="102" t="s">
        <v>146</v>
      </c>
      <c r="F41" s="103" t="s">
        <v>147</v>
      </c>
    </row>
    <row r="42" spans="1:6" s="115" customFormat="1" ht="22.5">
      <c r="A42" s="99" t="s">
        <v>145</v>
      </c>
      <c r="B42" s="112">
        <v>43800</v>
      </c>
      <c r="C42" s="113">
        <v>72</v>
      </c>
      <c r="D42" s="113">
        <v>33</v>
      </c>
      <c r="E42" s="102" t="s">
        <v>146</v>
      </c>
      <c r="F42" s="114" t="s">
        <v>148</v>
      </c>
    </row>
    <row r="43" spans="1:6" s="115" customFormat="1" ht="22.5">
      <c r="A43" s="99" t="s">
        <v>145</v>
      </c>
      <c r="B43" s="100">
        <v>43823</v>
      </c>
      <c r="C43" s="101">
        <v>78</v>
      </c>
      <c r="D43" s="101">
        <v>47</v>
      </c>
      <c r="E43" s="102" t="s">
        <v>149</v>
      </c>
      <c r="F43" s="103" t="s">
        <v>150</v>
      </c>
    </row>
    <row r="44" spans="1:6" s="104" customFormat="1" ht="22.5">
      <c r="A44" s="99" t="s">
        <v>145</v>
      </c>
      <c r="B44" s="100">
        <v>43833</v>
      </c>
      <c r="C44" s="101">
        <v>59</v>
      </c>
      <c r="D44" s="101">
        <v>39</v>
      </c>
      <c r="E44" s="102" t="s">
        <v>151</v>
      </c>
      <c r="F44" s="103" t="s">
        <v>152</v>
      </c>
    </row>
    <row r="45" spans="1:6" s="104" customFormat="1" ht="22.5">
      <c r="A45" s="99" t="s">
        <v>145</v>
      </c>
      <c r="B45" s="100">
        <v>43885</v>
      </c>
      <c r="C45" s="101">
        <v>67</v>
      </c>
      <c r="D45" s="101">
        <v>47</v>
      </c>
      <c r="E45" s="102" t="s">
        <v>146</v>
      </c>
      <c r="F45" s="103" t="s">
        <v>153</v>
      </c>
    </row>
    <row r="46" spans="1:6" s="104" customFormat="1" ht="11.25">
      <c r="A46" s="99" t="s">
        <v>154</v>
      </c>
      <c r="B46" s="100" t="s">
        <v>155</v>
      </c>
      <c r="C46" s="101"/>
      <c r="D46" s="101"/>
      <c r="E46" s="102" t="s">
        <v>93</v>
      </c>
      <c r="F46" s="103" t="s">
        <v>156</v>
      </c>
    </row>
    <row r="47" spans="1:6" s="104" customFormat="1" ht="11.25">
      <c r="A47" s="99" t="s">
        <v>157</v>
      </c>
      <c r="B47" s="100">
        <v>43560</v>
      </c>
      <c r="C47" s="113">
        <v>74</v>
      </c>
      <c r="D47" s="113">
        <v>3</v>
      </c>
      <c r="E47" s="102" t="s">
        <v>93</v>
      </c>
      <c r="F47" s="114" t="s">
        <v>158</v>
      </c>
    </row>
    <row r="48" spans="1:6" s="104" customFormat="1" ht="11.25">
      <c r="A48" s="99" t="s">
        <v>157</v>
      </c>
      <c r="B48" s="100">
        <v>43631</v>
      </c>
      <c r="C48" s="101">
        <v>75</v>
      </c>
      <c r="D48" s="101">
        <v>8</v>
      </c>
      <c r="E48" s="102" t="s">
        <v>143</v>
      </c>
      <c r="F48" s="103" t="s">
        <v>159</v>
      </c>
    </row>
    <row r="49" spans="1:6" s="104" customFormat="1" ht="11.25">
      <c r="A49" s="99" t="s">
        <v>157</v>
      </c>
      <c r="B49" s="100">
        <v>43635</v>
      </c>
      <c r="C49" s="101">
        <v>78</v>
      </c>
      <c r="D49" s="101">
        <v>40</v>
      </c>
      <c r="E49" s="102" t="s">
        <v>93</v>
      </c>
      <c r="F49" s="103" t="s">
        <v>160</v>
      </c>
    </row>
    <row r="50" spans="1:6" s="104" customFormat="1" ht="11.25">
      <c r="A50" s="99" t="s">
        <v>157</v>
      </c>
      <c r="B50" s="100">
        <v>43639</v>
      </c>
      <c r="C50" s="101">
        <v>79</v>
      </c>
      <c r="D50" s="101">
        <v>43</v>
      </c>
      <c r="E50" s="102" t="s">
        <v>93</v>
      </c>
      <c r="F50" s="103" t="s">
        <v>159</v>
      </c>
    </row>
    <row r="51" spans="1:6" s="104" customFormat="1" ht="11.25">
      <c r="A51" s="99" t="s">
        <v>157</v>
      </c>
      <c r="B51" s="100">
        <v>43706</v>
      </c>
      <c r="C51" s="101">
        <v>64</v>
      </c>
      <c r="D51" s="101">
        <v>15</v>
      </c>
      <c r="E51" s="102" t="s">
        <v>93</v>
      </c>
      <c r="F51" s="103" t="s">
        <v>158</v>
      </c>
    </row>
    <row r="52" spans="1:6" s="104" customFormat="1" ht="11.25">
      <c r="A52" s="99" t="s">
        <v>157</v>
      </c>
      <c r="B52" s="100">
        <v>43755</v>
      </c>
      <c r="C52" s="101">
        <v>72</v>
      </c>
      <c r="D52" s="101">
        <v>19</v>
      </c>
      <c r="E52" s="102" t="s">
        <v>93</v>
      </c>
      <c r="F52" s="103" t="s">
        <v>161</v>
      </c>
    </row>
    <row r="53" spans="1:6" s="104" customFormat="1" ht="11.25">
      <c r="A53" s="99" t="s">
        <v>157</v>
      </c>
      <c r="B53" s="124">
        <v>43769</v>
      </c>
      <c r="C53" s="125">
        <v>70</v>
      </c>
      <c r="D53" s="125">
        <v>3</v>
      </c>
      <c r="E53" s="102" t="s">
        <v>93</v>
      </c>
      <c r="F53" s="109" t="s">
        <v>158</v>
      </c>
    </row>
    <row r="54" spans="1:6" s="104" customFormat="1" ht="11.25">
      <c r="A54" s="99" t="s">
        <v>157</v>
      </c>
      <c r="B54" s="100">
        <v>43783</v>
      </c>
      <c r="C54" s="101">
        <v>43</v>
      </c>
      <c r="D54" s="101">
        <v>6</v>
      </c>
      <c r="E54" s="102" t="s">
        <v>143</v>
      </c>
      <c r="F54" s="103" t="s">
        <v>162</v>
      </c>
    </row>
    <row r="55" spans="1:6" s="104" customFormat="1" ht="11.25">
      <c r="A55" s="126" t="s">
        <v>157</v>
      </c>
      <c r="B55" s="127">
        <v>43792</v>
      </c>
      <c r="C55" s="128">
        <v>40</v>
      </c>
      <c r="D55" s="128">
        <v>3</v>
      </c>
      <c r="E55" s="129" t="s">
        <v>93</v>
      </c>
      <c r="F55" s="130" t="s">
        <v>163</v>
      </c>
    </row>
    <row r="56" ht="13.5" customHeight="1"/>
    <row r="57" ht="13.5" customHeight="1"/>
    <row r="58" ht="13.5" customHeight="1"/>
    <row r="59" ht="13.5" customHeight="1">
      <c r="A59" s="79" t="s">
        <v>190</v>
      </c>
    </row>
    <row r="60" spans="1:20" ht="13.5" customHeight="1">
      <c r="A60" s="84"/>
      <c r="B60" s="85" t="s">
        <v>164</v>
      </c>
      <c r="C60" s="84"/>
      <c r="D60" s="84"/>
      <c r="E60" s="86"/>
      <c r="F60" s="87"/>
      <c r="G60" s="84"/>
      <c r="H60" s="84"/>
      <c r="I60" s="84"/>
      <c r="J60" s="84"/>
      <c r="K60" s="84"/>
      <c r="L60" s="84"/>
      <c r="M60" s="84"/>
      <c r="N60" s="84"/>
      <c r="O60" s="84"/>
      <c r="P60" s="84"/>
      <c r="Q60" s="84"/>
      <c r="R60" s="84"/>
      <c r="S60" s="84"/>
      <c r="T60" s="84"/>
    </row>
    <row r="61" spans="1:20" ht="13.5" customHeight="1">
      <c r="A61" s="84"/>
      <c r="B61" s="85"/>
      <c r="C61" s="84"/>
      <c r="D61" s="84"/>
      <c r="E61" s="86"/>
      <c r="F61" s="87"/>
      <c r="G61" s="84"/>
      <c r="H61" s="84"/>
      <c r="I61" s="84"/>
      <c r="J61" s="84"/>
      <c r="K61" s="84"/>
      <c r="L61" s="84"/>
      <c r="M61" s="84"/>
      <c r="N61" s="84"/>
      <c r="O61" s="84"/>
      <c r="P61" s="84"/>
      <c r="Q61" s="84"/>
      <c r="R61" s="84"/>
      <c r="S61" s="84"/>
      <c r="T61" s="84"/>
    </row>
    <row r="62" spans="1:6" ht="11.25">
      <c r="A62" s="88"/>
      <c r="B62" s="89" t="s">
        <v>82</v>
      </c>
      <c r="C62" s="90" t="s">
        <v>83</v>
      </c>
      <c r="D62" s="91"/>
      <c r="E62" s="92" t="s">
        <v>84</v>
      </c>
      <c r="F62" s="93"/>
    </row>
    <row r="63" spans="1:6" ht="22.5">
      <c r="A63" s="94" t="s">
        <v>85</v>
      </c>
      <c r="B63" s="95" t="s">
        <v>86</v>
      </c>
      <c r="C63" s="96" t="s">
        <v>87</v>
      </c>
      <c r="D63" s="97" t="s">
        <v>88</v>
      </c>
      <c r="E63" s="97" t="s">
        <v>89</v>
      </c>
      <c r="F63" s="98" t="s">
        <v>90</v>
      </c>
    </row>
    <row r="64" spans="1:6" s="104" customFormat="1" ht="11.25">
      <c r="A64" s="99" t="s">
        <v>157</v>
      </c>
      <c r="B64" s="120">
        <v>43799</v>
      </c>
      <c r="C64" s="101">
        <v>72</v>
      </c>
      <c r="D64" s="101">
        <v>25</v>
      </c>
      <c r="E64" s="102" t="s">
        <v>93</v>
      </c>
      <c r="F64" s="103" t="s">
        <v>159</v>
      </c>
    </row>
    <row r="65" spans="1:6" ht="11.25">
      <c r="A65" s="99" t="s">
        <v>157</v>
      </c>
      <c r="B65" s="131">
        <v>43801</v>
      </c>
      <c r="C65" s="101">
        <v>64</v>
      </c>
      <c r="D65" s="101">
        <v>1</v>
      </c>
      <c r="E65" s="102" t="s">
        <v>93</v>
      </c>
      <c r="F65" s="103" t="s">
        <v>160</v>
      </c>
    </row>
    <row r="66" spans="1:6" s="104" customFormat="1" ht="11.25">
      <c r="A66" s="99" t="s">
        <v>157</v>
      </c>
      <c r="B66" s="131">
        <v>43813</v>
      </c>
      <c r="C66" s="101">
        <v>76</v>
      </c>
      <c r="D66" s="101">
        <v>50</v>
      </c>
      <c r="E66" s="102" t="s">
        <v>93</v>
      </c>
      <c r="F66" s="103" t="s">
        <v>160</v>
      </c>
    </row>
    <row r="67" spans="1:6" s="104" customFormat="1" ht="11.25">
      <c r="A67" s="99" t="s">
        <v>157</v>
      </c>
      <c r="B67" s="131">
        <v>43814</v>
      </c>
      <c r="C67" s="101">
        <v>83</v>
      </c>
      <c r="D67" s="101">
        <v>46</v>
      </c>
      <c r="E67" s="102" t="s">
        <v>93</v>
      </c>
      <c r="F67" s="103" t="s">
        <v>159</v>
      </c>
    </row>
    <row r="68" spans="1:6" s="104" customFormat="1" ht="11.25">
      <c r="A68" s="99" t="s">
        <v>157</v>
      </c>
      <c r="B68" s="131">
        <v>43817</v>
      </c>
      <c r="C68" s="101">
        <v>67</v>
      </c>
      <c r="D68" s="101">
        <v>42</v>
      </c>
      <c r="E68" s="102" t="s">
        <v>143</v>
      </c>
      <c r="F68" s="103" t="s">
        <v>165</v>
      </c>
    </row>
    <row r="69" spans="1:6" s="104" customFormat="1" ht="11.25">
      <c r="A69" s="99" t="s">
        <v>157</v>
      </c>
      <c r="B69" s="131">
        <v>43860</v>
      </c>
      <c r="C69" s="113">
        <v>73</v>
      </c>
      <c r="D69" s="113">
        <v>2</v>
      </c>
      <c r="E69" s="102" t="s">
        <v>93</v>
      </c>
      <c r="F69" s="114" t="s">
        <v>159</v>
      </c>
    </row>
    <row r="70" spans="1:6" s="104" customFormat="1" ht="11.25">
      <c r="A70" s="99" t="s">
        <v>157</v>
      </c>
      <c r="B70" s="131">
        <v>43874</v>
      </c>
      <c r="C70" s="101">
        <v>78</v>
      </c>
      <c r="D70" s="101">
        <v>15</v>
      </c>
      <c r="E70" s="102" t="s">
        <v>143</v>
      </c>
      <c r="F70" s="103" t="s">
        <v>158</v>
      </c>
    </row>
    <row r="71" spans="1:6" s="104" customFormat="1" ht="11.25">
      <c r="A71" s="99" t="s">
        <v>157</v>
      </c>
      <c r="B71" s="124">
        <v>43878</v>
      </c>
      <c r="C71" s="125">
        <v>73</v>
      </c>
      <c r="D71" s="125">
        <v>13</v>
      </c>
      <c r="E71" s="102" t="s">
        <v>143</v>
      </c>
      <c r="F71" s="109" t="s">
        <v>158</v>
      </c>
    </row>
    <row r="72" spans="1:6" s="104" customFormat="1" ht="11.25">
      <c r="A72" s="99" t="s">
        <v>157</v>
      </c>
      <c r="B72" s="100">
        <v>43893</v>
      </c>
      <c r="C72" s="113">
        <v>71</v>
      </c>
      <c r="D72" s="113">
        <v>13</v>
      </c>
      <c r="E72" s="102" t="s">
        <v>93</v>
      </c>
      <c r="F72" s="114" t="s">
        <v>158</v>
      </c>
    </row>
    <row r="73" spans="1:6" s="104" customFormat="1" ht="11.25">
      <c r="A73" s="132" t="s">
        <v>157</v>
      </c>
      <c r="B73" s="133">
        <v>43913</v>
      </c>
      <c r="C73" s="108">
        <v>75</v>
      </c>
      <c r="D73" s="108">
        <v>8</v>
      </c>
      <c r="E73" s="102" t="s">
        <v>143</v>
      </c>
      <c r="F73" s="109" t="s">
        <v>158</v>
      </c>
    </row>
    <row r="74" spans="1:6" s="104" customFormat="1" ht="11.25">
      <c r="A74" s="132" t="s">
        <v>166</v>
      </c>
      <c r="B74" s="133" t="s">
        <v>167</v>
      </c>
      <c r="C74" s="108">
        <v>78</v>
      </c>
      <c r="D74" s="108">
        <v>41</v>
      </c>
      <c r="E74" s="102" t="s">
        <v>143</v>
      </c>
      <c r="F74" s="109" t="s">
        <v>168</v>
      </c>
    </row>
    <row r="75" spans="1:6" s="104" customFormat="1" ht="11.25">
      <c r="A75" s="132" t="s">
        <v>166</v>
      </c>
      <c r="B75" s="133" t="s">
        <v>169</v>
      </c>
      <c r="C75" s="108">
        <v>83</v>
      </c>
      <c r="D75" s="108">
        <v>47</v>
      </c>
      <c r="E75" s="102" t="s">
        <v>93</v>
      </c>
      <c r="F75" s="109" t="s">
        <v>170</v>
      </c>
    </row>
    <row r="76" spans="1:6" s="104" customFormat="1" ht="11.25">
      <c r="A76" s="132" t="s">
        <v>166</v>
      </c>
      <c r="B76" s="133" t="s">
        <v>171</v>
      </c>
      <c r="C76" s="108">
        <v>80</v>
      </c>
      <c r="D76" s="108">
        <v>50</v>
      </c>
      <c r="E76" s="102" t="s">
        <v>143</v>
      </c>
      <c r="F76" s="109" t="s">
        <v>172</v>
      </c>
    </row>
    <row r="77" spans="1:6" s="104" customFormat="1" ht="11.25">
      <c r="A77" s="132" t="s">
        <v>166</v>
      </c>
      <c r="B77" s="133" t="s">
        <v>173</v>
      </c>
      <c r="C77" s="108">
        <v>71</v>
      </c>
      <c r="D77" s="108">
        <v>20</v>
      </c>
      <c r="E77" s="102" t="s">
        <v>143</v>
      </c>
      <c r="F77" s="109" t="s">
        <v>174</v>
      </c>
    </row>
    <row r="78" spans="1:6" s="104" customFormat="1" ht="11.25">
      <c r="A78" s="132" t="s">
        <v>166</v>
      </c>
      <c r="B78" s="133" t="s">
        <v>175</v>
      </c>
      <c r="C78" s="108">
        <v>80</v>
      </c>
      <c r="D78" s="108">
        <v>60</v>
      </c>
      <c r="E78" s="102" t="s">
        <v>143</v>
      </c>
      <c r="F78" s="109" t="s">
        <v>176</v>
      </c>
    </row>
    <row r="79" spans="1:6" s="104" customFormat="1" ht="11.25">
      <c r="A79" s="132" t="s">
        <v>166</v>
      </c>
      <c r="B79" s="134" t="s">
        <v>177</v>
      </c>
      <c r="C79" s="135">
        <v>71</v>
      </c>
      <c r="D79" s="135">
        <v>40</v>
      </c>
      <c r="E79" s="136" t="s">
        <v>143</v>
      </c>
      <c r="F79" s="137" t="s">
        <v>172</v>
      </c>
    </row>
    <row r="80" spans="1:6" s="104" customFormat="1" ht="11.25">
      <c r="A80" s="138" t="s">
        <v>166</v>
      </c>
      <c r="B80" s="100" t="s">
        <v>178</v>
      </c>
      <c r="C80" s="101">
        <v>69</v>
      </c>
      <c r="D80" s="101">
        <v>40</v>
      </c>
      <c r="E80" s="136" t="s">
        <v>143</v>
      </c>
      <c r="F80" s="103" t="s">
        <v>179</v>
      </c>
    </row>
    <row r="81" spans="1:6" s="104" customFormat="1" ht="11.25">
      <c r="A81" s="138" t="s">
        <v>166</v>
      </c>
      <c r="B81" s="100" t="s">
        <v>180</v>
      </c>
      <c r="C81" s="101">
        <v>86</v>
      </c>
      <c r="D81" s="101">
        <v>60</v>
      </c>
      <c r="E81" s="136" t="s">
        <v>143</v>
      </c>
      <c r="F81" s="103" t="s">
        <v>181</v>
      </c>
    </row>
    <row r="82" spans="1:6" s="104" customFormat="1" ht="11.25">
      <c r="A82" s="138" t="s">
        <v>166</v>
      </c>
      <c r="B82" s="100" t="s">
        <v>182</v>
      </c>
      <c r="C82" s="101">
        <v>71</v>
      </c>
      <c r="D82" s="101">
        <v>51</v>
      </c>
      <c r="E82" s="136" t="s">
        <v>93</v>
      </c>
      <c r="F82" s="103" t="s">
        <v>181</v>
      </c>
    </row>
    <row r="83" spans="1:6" s="104" customFormat="1" ht="11.25">
      <c r="A83" s="138" t="s">
        <v>166</v>
      </c>
      <c r="B83" s="100" t="s">
        <v>183</v>
      </c>
      <c r="C83" s="101">
        <v>83</v>
      </c>
      <c r="D83" s="101">
        <v>45</v>
      </c>
      <c r="E83" s="136" t="s">
        <v>93</v>
      </c>
      <c r="F83" s="103" t="s">
        <v>181</v>
      </c>
    </row>
    <row r="84" spans="1:6" s="104" customFormat="1" ht="11.25">
      <c r="A84" s="138" t="s">
        <v>166</v>
      </c>
      <c r="B84" s="100" t="s">
        <v>184</v>
      </c>
      <c r="C84" s="101">
        <v>66</v>
      </c>
      <c r="D84" s="101">
        <v>25</v>
      </c>
      <c r="E84" s="136" t="s">
        <v>143</v>
      </c>
      <c r="F84" s="103" t="s">
        <v>185</v>
      </c>
    </row>
    <row r="85" spans="1:6" s="115" customFormat="1" ht="11.25">
      <c r="A85" s="138" t="s">
        <v>166</v>
      </c>
      <c r="B85" s="100" t="s">
        <v>186</v>
      </c>
      <c r="C85" s="101">
        <v>66</v>
      </c>
      <c r="D85" s="101">
        <v>1</v>
      </c>
      <c r="E85" s="136" t="s">
        <v>143</v>
      </c>
      <c r="F85" s="103" t="s">
        <v>187</v>
      </c>
    </row>
    <row r="86" spans="1:6" s="104" customFormat="1" ht="11.25">
      <c r="A86" s="139" t="s">
        <v>166</v>
      </c>
      <c r="B86" s="127" t="s">
        <v>188</v>
      </c>
      <c r="C86" s="128">
        <v>79</v>
      </c>
      <c r="D86" s="128">
        <v>54</v>
      </c>
      <c r="E86" s="129" t="s">
        <v>93</v>
      </c>
      <c r="F86" s="130" t="s">
        <v>189</v>
      </c>
    </row>
  </sheetData>
  <sheetProtection/>
  <printOptions/>
  <pageMargins left="1.1811023622047245" right="0.7874015748031497" top="0.3937007874015748" bottom="0.7086614173228347" header="0.5118110236220472" footer="0.5118110236220472"/>
  <pageSetup horizontalDpi="300" verticalDpi="300" orientation="landscape" pageOrder="overThenDown" paperSize="9" scale="70" r:id="rId1"/>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2022-03-27T19:09:05Z</dcterms:created>
  <dcterms:modified xsi:type="dcterms:W3CDTF">2023-03-15T09:33:42Z</dcterms:modified>
  <cp:category/>
  <cp:version/>
  <cp:contentType/>
  <cp:contentStatus/>
</cp:coreProperties>
</file>