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3-1" sheetId="1" r:id="rId1"/>
    <sheet name="13-2" sheetId="2" r:id="rId2"/>
  </sheets>
  <externalReferences>
    <externalReference r:id="rId5"/>
  </externalReferences>
  <definedNames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'13-1'!$A$1:$R$378</definedName>
    <definedName name="_xlnm.Print_Area" localSheetId="1">'13-2'!$A$1:$R$126</definedName>
    <definedName name="T狩猟者登録＿狩猟報告">#REF!</definedName>
    <definedName name="T鳥獣捕獲許可＿捕獲報告明細">#REF!</definedName>
    <definedName name="Z_59B9F160_CB8C_41C7_8A9B_F4B62FF6EBF4_.wvu.Rows" localSheetId="0" hidden="1">'13-1'!$15:$52,'13-1'!$78:$115,'13-1'!$141:$178,'13-1'!$204:$241,'13-1'!$267:$304,'13-1'!$330:$367,'13-1'!#REF!</definedName>
    <definedName name="Z_59B9F160_CB8C_41C7_8A9B_F4B62FF6EBF4_.wvu.Rows" localSheetId="1" hidden="1">'13-2'!$15:$52,'13-2'!$78:$115,'13-2'!#REF!,'13-2'!#REF!,'13-2'!#REF!,'13-2'!#REF!,'13-2'!#REF!</definedName>
  </definedNames>
  <calcPr fullCalcOnLoad="1"/>
</workbook>
</file>

<file path=xl/sharedStrings.xml><?xml version="1.0" encoding="utf-8"?>
<sst xmlns="http://schemas.openxmlformats.org/spreadsheetml/2006/main" count="655" uniqueCount="340">
  <si>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</si>
  <si>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</si>
  <si>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</si>
  <si>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</si>
  <si>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</si>
  <si>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</si>
  <si>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</si>
  <si>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</si>
  <si>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</si>
  <si>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</si>
  <si>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</si>
  <si>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</si>
  <si>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</si>
  <si>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</si>
  <si>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</si>
  <si>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</si>
  <si>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</si>
  <si>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</si>
  <si>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</si>
  <si>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</si>
  <si>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13　東　京</t>
  </si>
  <si>
    <t>ﾔﾏｾﾐ</t>
  </si>
  <si>
    <t>27　大　阪</t>
  </si>
  <si>
    <t>14　神奈川</t>
  </si>
  <si>
    <t>ﾑﾅｸﾞﾛ</t>
  </si>
  <si>
    <t>26　京　都</t>
  </si>
  <si>
    <t>ﾑｸﾄﾞﾘ</t>
  </si>
  <si>
    <t>25　滋　賀</t>
  </si>
  <si>
    <t>ﾐﾔﾏﾎｵｼﾞﾛ</t>
  </si>
  <si>
    <t>24　三　重</t>
  </si>
  <si>
    <t>ﾏｶﾞﾓ</t>
  </si>
  <si>
    <t>23　愛　知</t>
  </si>
  <si>
    <t>ﾌﾞｯﾎﾟｳｿｳ</t>
  </si>
  <si>
    <t>22　静　岡</t>
  </si>
  <si>
    <t>ﾊｯｶﾁｮｳ</t>
  </si>
  <si>
    <t>21　岐　阜</t>
  </si>
  <si>
    <t>20　長　野</t>
  </si>
  <si>
    <t>ﾉｼﾞｺ</t>
  </si>
  <si>
    <t>01　北海道</t>
  </si>
  <si>
    <t>ﾄﾗﾌｽﾞｸ</t>
  </si>
  <si>
    <t>19　山　梨</t>
  </si>
  <si>
    <t>ﾄﾗﾂｸﾞﾐ</t>
  </si>
  <si>
    <t>18　福　井</t>
  </si>
  <si>
    <t>03　岩　手</t>
  </si>
  <si>
    <t>ﾁｺﾞﾊﾔﾌﾞｻ</t>
  </si>
  <si>
    <t>17　石　川</t>
  </si>
  <si>
    <t>ｻｻｺﾞｲ</t>
  </si>
  <si>
    <t>16　富　山</t>
  </si>
  <si>
    <t>ｺﾙﾘ</t>
  </si>
  <si>
    <t>15　新　潟</t>
  </si>
  <si>
    <t>ｺﾉﾊｽﾞｸ</t>
  </si>
  <si>
    <t>ｺｸｶﾞﾝ</t>
  </si>
  <si>
    <t>ｺﾞｲｻｷﾞ</t>
  </si>
  <si>
    <t>12　千　葉</t>
  </si>
  <si>
    <t>ｹﾘ</t>
  </si>
  <si>
    <t>11　埼　玉</t>
  </si>
  <si>
    <t>ｸﾛﾂﾗﾍﾗｻｷﾞ</t>
  </si>
  <si>
    <t>10　群　馬</t>
  </si>
  <si>
    <t>ｶﾜｶﾞﾗｽ</t>
  </si>
  <si>
    <t>09　栃　木</t>
  </si>
  <si>
    <t>ｶﾙｶﾞﾓ</t>
  </si>
  <si>
    <t>08　茨　城</t>
  </si>
  <si>
    <t>ｶｹｽ</t>
  </si>
  <si>
    <t>07　福　島</t>
  </si>
  <si>
    <t>ｵﾅｶﾞｶﾞﾓ</t>
  </si>
  <si>
    <t>06　山　形</t>
  </si>
  <si>
    <t>ｵｼﾞﾛﾜｼ</t>
  </si>
  <si>
    <t>05　秋　田</t>
  </si>
  <si>
    <t>ｲﾇﾜｼ</t>
  </si>
  <si>
    <t>04　宮　城</t>
  </si>
  <si>
    <t>ｲｶﾙ</t>
  </si>
  <si>
    <t>ｱﾄﾘ</t>
  </si>
  <si>
    <t>02　青　森</t>
  </si>
  <si>
    <t>ｱｶｶﾞｼﾗｶﾗｽﾊﾞﾄ</t>
  </si>
  <si>
    <t>ｱｶｳｿ</t>
  </si>
  <si>
    <t>ｱｵｹﾞﾗ</t>
  </si>
  <si>
    <t xml:space="preserve">  都道府県</t>
  </si>
  <si>
    <t xml:space="preserve">  年度及び</t>
  </si>
  <si>
    <t>そ の 他 内 訳</t>
  </si>
  <si>
    <t>その他</t>
  </si>
  <si>
    <t>　　　　区分</t>
  </si>
  <si>
    <t>（単位：頭）</t>
  </si>
  <si>
    <t>（Ａ）鳥　類   ⑥</t>
  </si>
  <si>
    <t xml:space="preserve"> 　　１３  平成 ２８ 年度　鳥獣飼養状況</t>
  </si>
  <si>
    <t>47　沖　縄</t>
  </si>
  <si>
    <t>46　鹿児島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</si>
  <si>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</si>
  <si>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</si>
  <si>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</si>
  <si>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</si>
  <si>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</si>
  <si>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</si>
  <si>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</si>
  <si>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</si>
  <si>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</si>
  <si>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</si>
  <si>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</si>
  <si>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</si>
  <si>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</si>
  <si>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</si>
  <si>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</si>
  <si>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</si>
  <si>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</si>
  <si>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</si>
  <si>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</si>
  <si>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</si>
  <si>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</si>
  <si>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</si>
  <si>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</si>
  <si>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</si>
  <si>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</si>
  <si>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</si>
  <si>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</si>
  <si>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</si>
  <si>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</si>
  <si>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</si>
  <si>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</si>
  <si>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</si>
  <si>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</si>
  <si>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</si>
  <si>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</si>
  <si>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</si>
  <si>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</si>
  <si>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</si>
  <si>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</si>
  <si>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</si>
  <si>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</si>
  <si>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</si>
  <si>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</si>
  <si>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</si>
  <si>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</si>
  <si>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</si>
  <si>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26 年度</t>
  </si>
  <si>
    <t xml:space="preserve">  都道府県</t>
  </si>
  <si>
    <t xml:space="preserve">  年度及び</t>
  </si>
  <si>
    <t>種不明</t>
  </si>
  <si>
    <t>ﾙﾘﾋﾞﾀｷ</t>
  </si>
  <si>
    <t>ﾙﾘｶｹｽ</t>
  </si>
  <si>
    <t>ﾕﾘｶﾓﾒ</t>
  </si>
  <si>
    <t>ﾔﾏｶﾞﾗ</t>
  </si>
  <si>
    <t>ﾓｽﾞ</t>
  </si>
  <si>
    <t>ﾒｼﾞﾛｶﾞﾓ</t>
  </si>
  <si>
    <t>ﾒｼﾞﾛ</t>
  </si>
  <si>
    <t>ﾐｿｻｻﾞｲ</t>
  </si>
  <si>
    <t>ﾐｿﾞｺﾞｲ</t>
  </si>
  <si>
    <t>ﾏﾋﾜ</t>
  </si>
  <si>
    <t>ﾎｵｼﾞﾛ</t>
  </si>
  <si>
    <t>ﾍﾞﾆﾏｼｺ</t>
  </si>
  <si>
    <t>ﾌｸﾛｳ</t>
  </si>
  <si>
    <t>ﾋﾞﾝｽﾞｲ</t>
  </si>
  <si>
    <t>　　　　区分</t>
  </si>
  <si>
    <t>（単位：羽）</t>
  </si>
  <si>
    <t>（Ａ）鳥　類   ⑤</t>
  </si>
  <si>
    <t>47　沖　縄</t>
  </si>
  <si>
    <t>45　宮　崎</t>
  </si>
  <si>
    <t>44　大　分</t>
  </si>
  <si>
    <t>43　熊　本</t>
  </si>
  <si>
    <t>42　長　崎</t>
  </si>
  <si>
    <t>41　佐　賀</t>
  </si>
  <si>
    <t>40　福　岡</t>
  </si>
  <si>
    <t>39　高　知</t>
  </si>
  <si>
    <t>38　愛　媛</t>
  </si>
  <si>
    <t>37　香　川</t>
  </si>
  <si>
    <t>36　徳　島</t>
  </si>
  <si>
    <t>35　山　口</t>
  </si>
  <si>
    <t>34　広　島</t>
  </si>
  <si>
    <t>33　岡　山</t>
  </si>
  <si>
    <t>32　島　根</t>
  </si>
  <si>
    <t>31　鳥　取</t>
  </si>
  <si>
    <t>30　和歌山</t>
  </si>
  <si>
    <t>29　奈　良</t>
  </si>
  <si>
    <t>28　兵　庫</t>
  </si>
  <si>
    <t>27　大　阪</t>
  </si>
  <si>
    <t>26　京　都</t>
  </si>
  <si>
    <t>25　滋　賀</t>
  </si>
  <si>
    <t>24　三　重</t>
  </si>
  <si>
    <t>23　愛　知</t>
  </si>
  <si>
    <t>22　静　岡</t>
  </si>
  <si>
    <t>21　岐　阜</t>
  </si>
  <si>
    <t>20　長　野</t>
  </si>
  <si>
    <t>19　山　梨</t>
  </si>
  <si>
    <t>18　福　井</t>
  </si>
  <si>
    <t>17　石　川</t>
  </si>
  <si>
    <t>16　富　山</t>
  </si>
  <si>
    <t>15　新　潟</t>
  </si>
  <si>
    <t>14　神奈川</t>
  </si>
  <si>
    <t>13　東　京</t>
  </si>
  <si>
    <t>12　千　葉</t>
  </si>
  <si>
    <t>11　埼　玉</t>
  </si>
  <si>
    <t>10　群　馬</t>
  </si>
  <si>
    <t>09　栃　木</t>
  </si>
  <si>
    <t>08　茨　城</t>
  </si>
  <si>
    <t>07　福　島</t>
  </si>
  <si>
    <t>06　山　形</t>
  </si>
  <si>
    <t>05　秋　田</t>
  </si>
  <si>
    <t>04　宮　城</t>
  </si>
  <si>
    <t>03　岩　手</t>
  </si>
  <si>
    <t>02　青　森</t>
  </si>
  <si>
    <t>01　北海道</t>
  </si>
  <si>
    <t>平成 27 年度</t>
  </si>
  <si>
    <t>平成 26 年度</t>
  </si>
  <si>
    <t xml:space="preserve">  都道府県</t>
  </si>
  <si>
    <t xml:space="preserve">  年度及び</t>
  </si>
  <si>
    <t>ﾋﾖﾄﾞﾘ</t>
  </si>
  <si>
    <t>ﾋﾊﾞﾘ</t>
  </si>
  <si>
    <t>ﾋｶﾞﾗ</t>
  </si>
  <si>
    <t>ﾊﾔﾌﾞｻ</t>
  </si>
  <si>
    <t>ﾊﾁｸﾏ</t>
  </si>
  <si>
    <t>ﾊｸｾｷﾚｲ</t>
  </si>
  <si>
    <t>ﾊｲﾀｶ</t>
  </si>
  <si>
    <t>ﾉｽﾘ</t>
  </si>
  <si>
    <t>ﾄﾋﾞ</t>
  </si>
  <si>
    <t>ﾄﾞﾊﾞﾄ</t>
  </si>
  <si>
    <t>ﾄｳﾈﾝ</t>
  </si>
  <si>
    <t>ﾂﾐ</t>
  </si>
  <si>
    <t>ﾂﾊﾞﾒ</t>
  </si>
  <si>
    <t>ﾂｸﾞﾐ</t>
  </si>
  <si>
    <t>ﾁｮｳｹﾞﾝﾎﾞｳ</t>
  </si>
  <si>
    <t>ﾁｭｳｻｷﾞ</t>
  </si>
  <si>
    <t>ｾｸﾞﾛｾｷﾚｲ</t>
  </si>
  <si>
    <t>　　　　区分</t>
  </si>
  <si>
    <t>（Ａ）鳥　類   ④</t>
  </si>
  <si>
    <t>ｾｸﾞﾛｶﾓﾒ</t>
  </si>
  <si>
    <t>ｽｽﾞﾒ</t>
  </si>
  <si>
    <t>ｼﾛﾊﾗ</t>
  </si>
  <si>
    <t>ｼﾞｮｳﾋﾞﾀｷ</t>
  </si>
  <si>
    <t>ｼﾒ</t>
  </si>
  <si>
    <t>ｼｼﾞｭｳｶﾗ</t>
  </si>
  <si>
    <t>ｻｼﾊﾞ</t>
  </si>
  <si>
    <t>ｺﾐﾐｽﾞｸ</t>
  </si>
  <si>
    <t>ｺﾏﾄﾞﾘ</t>
  </si>
  <si>
    <t>ｺﾊｸﾁｮｳ</t>
  </si>
  <si>
    <t>ｺｼﾞｭｹｲ</t>
  </si>
  <si>
    <t>ｺｻｷﾞ</t>
  </si>
  <si>
    <t>ｺｹﾞﾗ</t>
  </si>
  <si>
    <t>ｺｶﾞﾓ</t>
  </si>
  <si>
    <t>ｺｶﾞﾗ</t>
  </si>
  <si>
    <t>ｸﾛﾂｸﾞﾐ</t>
  </si>
  <si>
    <t>ｸﾛｼﾞ</t>
  </si>
  <si>
    <t>（Ａ）鳥　類   ③</t>
  </si>
  <si>
    <t>ｸﾏﾀｶ</t>
  </si>
  <si>
    <t>ｷﾝｸﾛﾊｼﾞﾛ</t>
  </si>
  <si>
    <t>ｷﾋﾞﾀｷ</t>
  </si>
  <si>
    <t>ｷｾｷﾚｲ</t>
  </si>
  <si>
    <t>ｷｼﾞﾊﾞﾄ</t>
  </si>
  <si>
    <t>ｶﾜﾗﾋﾜ</t>
  </si>
  <si>
    <t>ｶﾜｾﾐ</t>
  </si>
  <si>
    <t>ｶﾅﾀﾞｶﾞﾝ</t>
  </si>
  <si>
    <t>ｶｲﾂﾌﾞﾘ</t>
  </si>
  <si>
    <t>ｵﾅｶﾞ</t>
  </si>
  <si>
    <t>ｵｼﾄﾞﾘ</t>
  </si>
  <si>
    <t>ｵｵﾜｼ</t>
  </si>
  <si>
    <t>ｵｵﾙﾘ</t>
  </si>
  <si>
    <t>ｵｵﾖｼｷﾘ</t>
  </si>
  <si>
    <t>ｵｵﾊﾞﾝ</t>
  </si>
  <si>
    <t>ｵｵﾊｸﾁｮｳ</t>
  </si>
  <si>
    <t>ｵｵﾀｶ</t>
  </si>
  <si>
    <t>（Ａ）鳥　類   ②</t>
  </si>
  <si>
    <t>ｵｵｾｸﾞﾛｶﾓﾒ</t>
  </si>
  <si>
    <t>ｵｵｼﾞｭﾘﾝ</t>
  </si>
  <si>
    <t>ｵｵｺﾉﾊｽﾞｸ</t>
  </si>
  <si>
    <t>ｴﾅｶﾞ</t>
  </si>
  <si>
    <t>ｳﾐﾈｺ</t>
  </si>
  <si>
    <t>ｳﾐｳ</t>
  </si>
  <si>
    <t>ｳｿ</t>
  </si>
  <si>
    <t>ｳｸﾞｲｽ</t>
  </si>
  <si>
    <t>ｲﾜﾂﾊﾞﾒ</t>
  </si>
  <si>
    <t>ｲｿﾋﾖﾄﾞﾘ</t>
  </si>
  <si>
    <t>ｱｶﾊﾗ</t>
  </si>
  <si>
    <t>ｱｶｼｮｳﾋﾞﾝ</t>
  </si>
  <si>
    <t>ｱｵﾊﾞﾄ</t>
  </si>
  <si>
    <t>ｱｵﾊﾞｽﾞｸ</t>
  </si>
  <si>
    <t>ｱｵｼﾞ</t>
  </si>
  <si>
    <t>ｱｵｻｷﾞ</t>
  </si>
  <si>
    <t>計</t>
  </si>
  <si>
    <t>（Ａ）鳥　類   ①</t>
  </si>
  <si>
    <t>ﾔﾏｺｳﾓﾘ</t>
  </si>
  <si>
    <t>ﾔｷﾞ</t>
  </si>
  <si>
    <t>ﾋﾒﾎｵﾋｹﾞｺｳﾓﾘ</t>
  </si>
  <si>
    <t>ﾋﾐｽﾞ</t>
  </si>
  <si>
    <t>ﾃﾝ</t>
  </si>
  <si>
    <t>ﾂｷﾉﾜｸﾞﾏ</t>
  </si>
  <si>
    <t>ｽﾐｽﾈｽﾞﾐ</t>
  </si>
  <si>
    <t>ｵﾘｲｵｵｺｳﾓﾘ</t>
  </si>
  <si>
    <t>ｴｿﾞﾘｽ</t>
  </si>
  <si>
    <t>ｱｺﾞﾋｹﾞｱｻﾞﾗｼ</t>
  </si>
  <si>
    <t>そ の 他 内 訳</t>
  </si>
  <si>
    <t>ﾜﾓﾝｱｻﾞﾗｼ</t>
  </si>
  <si>
    <t>ﾔﾏﾈ</t>
  </si>
  <si>
    <t>ﾑｻｻﾋﾞ</t>
  </si>
  <si>
    <t>（Ｂ）獣　類   ②</t>
  </si>
  <si>
    <t>ﾋﾒﾈｽﾞﾐ</t>
  </si>
  <si>
    <t>ﾋﾅｺｳﾓﾘ</t>
  </si>
  <si>
    <t>ﾆﾎﾝｻﾞﾙ</t>
  </si>
  <si>
    <t>ｺﾞﾏﾌｱｻﾞﾗｼ</t>
  </si>
  <si>
    <t>ｺｳﾍﾞﾓｸﾞﾗ</t>
  </si>
  <si>
    <t>ｸﾛﾃﾝ</t>
  </si>
  <si>
    <t>ｶﾜﾈｽﾞﾐ</t>
  </si>
  <si>
    <t>ｶﾓｼｶ</t>
  </si>
  <si>
    <t>ｵﾋｷｺｳﾓﾘ</t>
  </si>
  <si>
    <t>ｲﾀﾁ</t>
  </si>
  <si>
    <t>ｱﾌﾞﾗｺｳﾓﾘ</t>
  </si>
  <si>
    <t>ｱﾅｸﾞﾏ</t>
  </si>
  <si>
    <t>ｱｽﾞﾏﾓｸﾞﾗ</t>
  </si>
  <si>
    <t>ｱｶﾈｽﾞﾐ</t>
  </si>
  <si>
    <t>（Ｂ）獣　類   ①</t>
  </si>
  <si>
    <t>北海道</t>
  </si>
  <si>
    <t>東京都</t>
  </si>
  <si>
    <t>岡山県</t>
  </si>
  <si>
    <t>埼玉県</t>
  </si>
  <si>
    <t>岐阜県</t>
  </si>
  <si>
    <t>富山県</t>
  </si>
  <si>
    <t>京都府</t>
  </si>
  <si>
    <t>愛知県</t>
  </si>
  <si>
    <t>長野県</t>
  </si>
  <si>
    <t>神奈川県</t>
  </si>
  <si>
    <t>岩手県</t>
  </si>
  <si>
    <t>愛媛県</t>
  </si>
  <si>
    <t>平成 28 年度</t>
  </si>
  <si>
    <t>ﾘｭｳｷｭｳｺﾉﾊ</t>
  </si>
  <si>
    <t>ｽﾞｸ</t>
  </si>
  <si>
    <t>ﾕﾋﾞﾅｶﾞ</t>
  </si>
  <si>
    <t>ｺｳﾓﾘ</t>
  </si>
  <si>
    <t>ｷｸｶﾞｼﾗ</t>
  </si>
  <si>
    <t>ｾﾞﾆｶﾞﾀｱｻﾞﾗｼ</t>
  </si>
  <si>
    <t>ﾖﾀｶ</t>
  </si>
  <si>
    <t>鳥取県</t>
  </si>
  <si>
    <t>ﾆﾎﾝﾘｽ</t>
  </si>
  <si>
    <t>鳥取県</t>
  </si>
  <si>
    <t>ｵｵｶﾅﾀﾞｶﾞﾝ</t>
  </si>
  <si>
    <t>静岡県</t>
  </si>
  <si>
    <t>ｱﾑｰﾙﾊﾘﾈｽﾞﾐ</t>
  </si>
  <si>
    <t>静岡県</t>
  </si>
  <si>
    <t>奈良県</t>
  </si>
  <si>
    <t>ﾊｼﾌﾞﾄｶﾞﾗｽ</t>
  </si>
  <si>
    <t>ﾀﾇｷ</t>
  </si>
  <si>
    <t>奈良県</t>
  </si>
  <si>
    <t>山口県</t>
  </si>
  <si>
    <t>ﾅﾍﾞﾂﾞﾙ</t>
  </si>
  <si>
    <t>平成 28 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</si>
</sst>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\-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明朝"/>
      <family val="1"/>
    </font>
    <font>
      <sz val="6"/>
      <name val="游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>
      <alignment/>
      <protection/>
    </xf>
    <xf numFmtId="176" fontId="2" fillId="0" borderId="11" xfId="60" applyNumberFormat="1" applyFont="1" applyFill="1" applyBorder="1" applyAlignment="1">
      <alignment horizontal="center"/>
      <protection/>
    </xf>
    <xf numFmtId="176" fontId="2" fillId="0" borderId="11" xfId="60" applyNumberFormat="1" applyFont="1" applyFill="1" applyBorder="1">
      <alignment/>
      <protection/>
    </xf>
    <xf numFmtId="176" fontId="2" fillId="0" borderId="12" xfId="60" applyNumberFormat="1" applyFont="1" applyFill="1" applyBorder="1">
      <alignment/>
      <protection/>
    </xf>
    <xf numFmtId="177" fontId="2" fillId="0" borderId="12" xfId="60" applyNumberFormat="1" applyFont="1" applyFill="1" applyBorder="1">
      <alignment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176" fontId="2" fillId="0" borderId="14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 horizontal="center"/>
      <protection/>
    </xf>
    <xf numFmtId="176" fontId="2" fillId="0" borderId="0" xfId="60" applyNumberFormat="1" applyFont="1" applyFill="1" applyBorder="1">
      <alignment/>
      <protection/>
    </xf>
    <xf numFmtId="177" fontId="2" fillId="0" borderId="15" xfId="60" applyNumberFormat="1" applyFont="1" applyFill="1" applyBorder="1">
      <alignment/>
      <protection/>
    </xf>
    <xf numFmtId="176" fontId="2" fillId="0" borderId="16" xfId="60" applyNumberFormat="1" applyFont="1" applyFill="1" applyBorder="1" applyAlignment="1" applyProtection="1">
      <alignment horizontal="center"/>
      <protection/>
    </xf>
    <xf numFmtId="177" fontId="2" fillId="0" borderId="17" xfId="60" applyNumberFormat="1" applyFont="1" applyFill="1" applyBorder="1">
      <alignment/>
      <protection/>
    </xf>
    <xf numFmtId="176" fontId="2" fillId="0" borderId="18" xfId="60" applyNumberFormat="1" applyFont="1" applyFill="1" applyBorder="1" applyAlignment="1" applyProtection="1">
      <alignment horizontal="center"/>
      <protection/>
    </xf>
    <xf numFmtId="176" fontId="2" fillId="0" borderId="19" xfId="60" applyNumberFormat="1" applyFont="1" applyFill="1" applyBorder="1" applyAlignment="1" applyProtection="1">
      <alignment horizontal="center"/>
      <protection/>
    </xf>
    <xf numFmtId="177" fontId="2" fillId="0" borderId="20" xfId="60" applyNumberFormat="1" applyFont="1" applyFill="1" applyBorder="1">
      <alignment/>
      <protection/>
    </xf>
    <xf numFmtId="176" fontId="2" fillId="0" borderId="21" xfId="60" applyNumberFormat="1" applyFont="1" applyFill="1" applyBorder="1" applyAlignment="1" applyProtection="1">
      <alignment horizontal="center"/>
      <protection/>
    </xf>
    <xf numFmtId="176" fontId="2" fillId="0" borderId="22" xfId="60" applyNumberFormat="1" applyFont="1" applyFill="1" applyBorder="1" applyAlignment="1" applyProtection="1">
      <alignment horizontal="center"/>
      <protection/>
    </xf>
    <xf numFmtId="176" fontId="2" fillId="0" borderId="23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 applyAlignment="1">
      <alignment horizontal="center"/>
      <protection/>
    </xf>
    <xf numFmtId="0" fontId="2" fillId="0" borderId="0" xfId="60" applyFont="1" applyFill="1" applyAlignment="1">
      <alignment horizontal="center"/>
      <protection/>
    </xf>
    <xf numFmtId="0" fontId="2" fillId="0" borderId="0" xfId="60" applyFont="1" applyFill="1">
      <alignment/>
      <protection/>
    </xf>
    <xf numFmtId="176" fontId="2" fillId="0" borderId="0" xfId="60" applyNumberFormat="1" applyFill="1">
      <alignment/>
      <protection/>
    </xf>
    <xf numFmtId="176" fontId="2" fillId="0" borderId="24" xfId="60" applyNumberFormat="1" applyFont="1" applyFill="1" applyBorder="1">
      <alignment/>
      <protection/>
    </xf>
    <xf numFmtId="177" fontId="2" fillId="0" borderId="25" xfId="60" applyNumberFormat="1" applyFont="1" applyFill="1" applyBorder="1">
      <alignment/>
      <protection/>
    </xf>
    <xf numFmtId="177" fontId="2" fillId="0" borderId="0" xfId="60" applyNumberFormat="1" applyFont="1" applyFill="1" applyBorder="1">
      <alignment/>
      <protection/>
    </xf>
    <xf numFmtId="176" fontId="2" fillId="0" borderId="26" xfId="60" applyNumberFormat="1" applyFont="1" applyFill="1" applyBorder="1">
      <alignment/>
      <protection/>
    </xf>
    <xf numFmtId="176" fontId="2" fillId="0" borderId="27" xfId="60" applyNumberFormat="1" applyFont="1" applyFill="1" applyBorder="1">
      <alignment/>
      <protection/>
    </xf>
    <xf numFmtId="176" fontId="2" fillId="0" borderId="28" xfId="60" applyNumberFormat="1" applyFont="1" applyFill="1" applyBorder="1">
      <alignment/>
      <protection/>
    </xf>
    <xf numFmtId="176" fontId="2" fillId="0" borderId="16" xfId="60" applyNumberFormat="1" applyFont="1" applyFill="1" applyBorder="1" applyAlignment="1" applyProtection="1">
      <alignment horizontal="left"/>
      <protection/>
    </xf>
    <xf numFmtId="176" fontId="2" fillId="0" borderId="24" xfId="60" applyNumberFormat="1" applyFont="1" applyFill="1" applyBorder="1" applyAlignment="1">
      <alignment horizontal="center"/>
      <protection/>
    </xf>
    <xf numFmtId="176" fontId="2" fillId="0" borderId="16" xfId="60" applyNumberFormat="1" applyFont="1" applyFill="1" applyBorder="1" applyAlignment="1">
      <alignment horizontal="center"/>
      <protection/>
    </xf>
    <xf numFmtId="176" fontId="2" fillId="0" borderId="16" xfId="60" applyNumberFormat="1" applyFont="1" applyFill="1" applyBorder="1" applyAlignment="1" applyProtection="1">
      <alignment horizontal="center" vertical="center"/>
      <protection/>
    </xf>
    <xf numFmtId="176" fontId="2" fillId="0" borderId="29" xfId="60" applyNumberFormat="1" applyFont="1" applyFill="1" applyBorder="1">
      <alignment/>
      <protection/>
    </xf>
    <xf numFmtId="176" fontId="2" fillId="0" borderId="30" xfId="60" applyNumberFormat="1" applyFont="1" applyFill="1" applyBorder="1">
      <alignment/>
      <protection/>
    </xf>
    <xf numFmtId="176" fontId="2" fillId="0" borderId="31" xfId="60" applyNumberFormat="1" applyFont="1" applyFill="1" applyBorder="1">
      <alignment/>
      <protection/>
    </xf>
    <xf numFmtId="176" fontId="2" fillId="0" borderId="32" xfId="60" applyNumberFormat="1" applyFont="1" applyFill="1" applyBorder="1">
      <alignment/>
      <protection/>
    </xf>
    <xf numFmtId="176" fontId="2" fillId="0" borderId="0" xfId="60" applyNumberFormat="1" applyFont="1" applyFill="1" applyAlignment="1">
      <alignment horizontal="right"/>
      <protection/>
    </xf>
    <xf numFmtId="176" fontId="5" fillId="0" borderId="0" xfId="60" applyNumberFormat="1" applyFont="1" applyFill="1" applyAlignment="1">
      <alignment vertical="center"/>
      <protection/>
    </xf>
    <xf numFmtId="49" fontId="5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vertical="center"/>
      <protection/>
    </xf>
    <xf numFmtId="176" fontId="6" fillId="0" borderId="0" xfId="60" applyNumberFormat="1" applyFont="1" applyFill="1" applyAlignment="1" applyProtection="1">
      <alignment vertical="center"/>
      <protection/>
    </xf>
    <xf numFmtId="177" fontId="2" fillId="0" borderId="33" xfId="60" applyNumberFormat="1" applyFont="1" applyFill="1" applyBorder="1">
      <alignment/>
      <protection/>
    </xf>
    <xf numFmtId="177" fontId="2" fillId="0" borderId="34" xfId="60" applyNumberFormat="1" applyFont="1" applyFill="1" applyBorder="1">
      <alignment/>
      <protection/>
    </xf>
    <xf numFmtId="176" fontId="2" fillId="0" borderId="35" xfId="60" applyNumberFormat="1" applyFont="1" applyFill="1" applyBorder="1" applyAlignment="1" applyProtection="1">
      <alignment horizontal="center"/>
      <protection/>
    </xf>
    <xf numFmtId="177" fontId="2" fillId="0" borderId="36" xfId="60" applyNumberFormat="1" applyFont="1" applyFill="1" applyBorder="1">
      <alignment/>
      <protection/>
    </xf>
    <xf numFmtId="177" fontId="2" fillId="0" borderId="37" xfId="60" applyNumberFormat="1" applyFont="1" applyFill="1" applyBorder="1">
      <alignment/>
      <protection/>
    </xf>
    <xf numFmtId="177" fontId="2" fillId="0" borderId="24" xfId="60" applyNumberFormat="1" applyFont="1" applyFill="1" applyBorder="1">
      <alignment/>
      <protection/>
    </xf>
    <xf numFmtId="177" fontId="2" fillId="0" borderId="38" xfId="60" applyNumberFormat="1" applyFont="1" applyFill="1" applyBorder="1">
      <alignment/>
      <protection/>
    </xf>
    <xf numFmtId="177" fontId="2" fillId="0" borderId="39" xfId="60" applyNumberFormat="1" applyFont="1" applyFill="1" applyBorder="1">
      <alignment/>
      <protection/>
    </xf>
    <xf numFmtId="177" fontId="2" fillId="0" borderId="36" xfId="60" applyNumberFormat="1" applyFont="1" applyFill="1" applyBorder="1" applyAlignment="1" applyProtection="1">
      <alignment horizontal="right"/>
      <protection/>
    </xf>
    <xf numFmtId="177" fontId="2" fillId="0" borderId="15" xfId="60" applyNumberFormat="1" applyFont="1" applyFill="1" applyBorder="1" applyAlignment="1" applyProtection="1">
      <alignment horizontal="right"/>
      <protection/>
    </xf>
    <xf numFmtId="177" fontId="2" fillId="0" borderId="15" xfId="60" applyNumberFormat="1" applyFont="1" applyFill="1" applyBorder="1" applyAlignment="1" applyProtection="1">
      <alignment horizontal="right"/>
      <protection locked="0"/>
    </xf>
    <xf numFmtId="176" fontId="2" fillId="0" borderId="37" xfId="60" applyNumberFormat="1" applyFont="1" applyFill="1" applyBorder="1">
      <alignment/>
      <protection/>
    </xf>
    <xf numFmtId="176" fontId="2" fillId="0" borderId="17" xfId="60" applyNumberFormat="1" applyFont="1" applyFill="1" applyBorder="1">
      <alignment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176" fontId="2" fillId="0" borderId="36" xfId="60" applyNumberFormat="1" applyFont="1" applyFill="1" applyBorder="1">
      <alignment/>
      <protection/>
    </xf>
    <xf numFmtId="176" fontId="2" fillId="0" borderId="15" xfId="60" applyNumberFormat="1" applyFont="1" applyFill="1" applyBorder="1">
      <alignment/>
      <protection/>
    </xf>
    <xf numFmtId="176" fontId="2" fillId="0" borderId="36" xfId="60" applyNumberFormat="1" applyFont="1" applyFill="1" applyBorder="1" applyAlignment="1">
      <alignment horizontal="center"/>
      <protection/>
    </xf>
    <xf numFmtId="176" fontId="2" fillId="0" borderId="15" xfId="60" applyNumberFormat="1" applyFill="1" applyBorder="1" applyAlignment="1">
      <alignment horizontal="center"/>
      <protection/>
    </xf>
    <xf numFmtId="176" fontId="2" fillId="0" borderId="15" xfId="60" applyNumberFormat="1" applyFont="1" applyFill="1" applyBorder="1" applyAlignment="1">
      <alignment horizontal="center"/>
      <protection/>
    </xf>
    <xf numFmtId="176" fontId="2" fillId="0" borderId="21" xfId="60" applyNumberFormat="1" applyFont="1" applyFill="1" applyBorder="1" applyAlignment="1">
      <alignment horizontal="center"/>
      <protection/>
    </xf>
    <xf numFmtId="176" fontId="2" fillId="0" borderId="21" xfId="60" applyNumberFormat="1" applyFont="1" applyFill="1" applyBorder="1" applyAlignment="1" applyProtection="1">
      <alignment horizontal="center" vertical="center"/>
      <protection/>
    </xf>
    <xf numFmtId="176" fontId="2" fillId="0" borderId="40" xfId="60" applyNumberFormat="1" applyFont="1" applyFill="1" applyBorder="1">
      <alignment/>
      <protection/>
    </xf>
    <xf numFmtId="176" fontId="2" fillId="0" borderId="41" xfId="60" applyNumberFormat="1" applyFont="1" applyFill="1" applyBorder="1">
      <alignment/>
      <protection/>
    </xf>
    <xf numFmtId="176" fontId="2" fillId="0" borderId="42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 horizontal="right" vertical="center"/>
      <protection/>
    </xf>
    <xf numFmtId="177" fontId="2" fillId="0" borderId="34" xfId="60" applyNumberFormat="1" applyFont="1" applyFill="1" applyBorder="1" applyAlignment="1" applyProtection="1">
      <alignment horizontal="right"/>
      <protection locked="0"/>
    </xf>
    <xf numFmtId="177" fontId="2" fillId="0" borderId="17" xfId="60" applyNumberFormat="1" applyFont="1" applyFill="1" applyBorder="1" applyAlignment="1" applyProtection="1">
      <alignment horizontal="right"/>
      <protection locked="0"/>
    </xf>
    <xf numFmtId="177" fontId="2" fillId="0" borderId="39" xfId="60" applyNumberFormat="1" applyFont="1" applyFill="1" applyBorder="1" applyAlignment="1" applyProtection="1">
      <alignment horizontal="right"/>
      <protection/>
    </xf>
    <xf numFmtId="176" fontId="2" fillId="0" borderId="17" xfId="60" applyNumberFormat="1" applyFont="1" applyFill="1" applyBorder="1" applyAlignment="1">
      <alignment horizontal="center" vertical="center"/>
      <protection/>
    </xf>
    <xf numFmtId="176" fontId="2" fillId="0" borderId="15" xfId="60" applyNumberFormat="1" applyFont="1" applyFill="1" applyBorder="1" applyAlignment="1" applyProtection="1">
      <alignment horizontal="center" vertical="center"/>
      <protection/>
    </xf>
    <xf numFmtId="176" fontId="2" fillId="0" borderId="15" xfId="60" applyNumberFormat="1" applyFont="1" applyFill="1" applyBorder="1" applyAlignment="1">
      <alignment horizontal="center" vertical="center"/>
      <protection/>
    </xf>
    <xf numFmtId="176" fontId="2" fillId="0" borderId="41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177" fontId="2" fillId="0" borderId="33" xfId="60" applyNumberFormat="1" applyFont="1" applyFill="1" applyBorder="1" applyAlignment="1" applyProtection="1">
      <alignment horizontal="right"/>
      <protection locked="0"/>
    </xf>
    <xf numFmtId="177" fontId="2" fillId="0" borderId="36" xfId="60" applyNumberFormat="1" applyFont="1" applyFill="1" applyBorder="1" applyAlignment="1" applyProtection="1">
      <alignment horizontal="right"/>
      <protection locked="0"/>
    </xf>
    <xf numFmtId="177" fontId="2" fillId="0" borderId="37" xfId="60" applyNumberFormat="1" applyFont="1" applyFill="1" applyBorder="1" applyAlignment="1" applyProtection="1">
      <alignment horizontal="right"/>
      <protection locked="0"/>
    </xf>
    <xf numFmtId="177" fontId="2" fillId="0" borderId="38" xfId="60" applyNumberFormat="1" applyFont="1" applyFill="1" applyBorder="1" applyAlignment="1" applyProtection="1">
      <alignment horizontal="right"/>
      <protection/>
    </xf>
    <xf numFmtId="177" fontId="2" fillId="0" borderId="39" xfId="60" applyNumberFormat="1" applyFont="1" applyFill="1" applyBorder="1" applyAlignment="1" applyProtection="1">
      <alignment horizontal="right"/>
      <protection locked="0"/>
    </xf>
    <xf numFmtId="176" fontId="2" fillId="0" borderId="37" xfId="60" applyNumberFormat="1" applyFont="1" applyFill="1" applyBorder="1" applyAlignment="1">
      <alignment horizontal="center" vertical="center"/>
      <protection/>
    </xf>
    <xf numFmtId="176" fontId="2" fillId="0" borderId="17" xfId="60" applyNumberFormat="1" applyFont="1" applyFill="1" applyBorder="1" applyAlignment="1">
      <alignment horizontal="center"/>
      <protection/>
    </xf>
    <xf numFmtId="176" fontId="2" fillId="0" borderId="36" xfId="60" applyNumberFormat="1" applyFont="1" applyFill="1" applyBorder="1" applyAlignment="1" applyProtection="1">
      <alignment horizontal="center" vertical="center"/>
      <protection/>
    </xf>
    <xf numFmtId="176" fontId="2" fillId="0" borderId="15" xfId="60" applyNumberFormat="1" applyFont="1" applyFill="1" applyBorder="1" applyAlignment="1" applyProtection="1">
      <alignment horizontal="center"/>
      <protection/>
    </xf>
    <xf numFmtId="0" fontId="2" fillId="0" borderId="36" xfId="60" applyFont="1" applyFill="1" applyBorder="1" applyAlignment="1">
      <alignment horizontal="center"/>
      <protection/>
    </xf>
    <xf numFmtId="0" fontId="2" fillId="0" borderId="15" xfId="60" applyFill="1" applyBorder="1" applyAlignment="1">
      <alignment horizontal="center"/>
      <protection/>
    </xf>
    <xf numFmtId="0" fontId="2" fillId="0" borderId="15" xfId="60" applyFont="1" applyFill="1" applyBorder="1" applyAlignment="1">
      <alignment horizontal="center"/>
      <protection/>
    </xf>
    <xf numFmtId="176" fontId="2" fillId="0" borderId="36" xfId="60" applyNumberFormat="1" applyFont="1" applyFill="1" applyBorder="1" applyAlignment="1">
      <alignment horizontal="center" vertical="center"/>
      <protection/>
    </xf>
    <xf numFmtId="176" fontId="2" fillId="0" borderId="40" xfId="60" applyNumberFormat="1" applyFont="1" applyFill="1" applyBorder="1" applyAlignment="1" applyProtection="1">
      <alignment horizontal="center" vertical="center"/>
      <protection/>
    </xf>
    <xf numFmtId="176" fontId="2" fillId="0" borderId="41" xfId="60" applyNumberFormat="1" applyFont="1" applyFill="1" applyBorder="1" applyAlignment="1">
      <alignment horizontal="center"/>
      <protection/>
    </xf>
    <xf numFmtId="0" fontId="2" fillId="0" borderId="0" xfId="60" applyFill="1">
      <alignment/>
      <protection/>
    </xf>
    <xf numFmtId="38" fontId="2" fillId="0" borderId="43" xfId="60" applyNumberFormat="1" applyFont="1" applyFill="1" applyBorder="1" applyAlignment="1" applyProtection="1">
      <alignment horizontal="center"/>
      <protection/>
    </xf>
    <xf numFmtId="0" fontId="2" fillId="0" borderId="0" xfId="60" applyNumberFormat="1" applyFill="1">
      <alignment/>
      <protection/>
    </xf>
    <xf numFmtId="0" fontId="2" fillId="0" borderId="0" xfId="60" applyFont="1" applyFill="1" applyBorder="1">
      <alignment/>
      <protection/>
    </xf>
    <xf numFmtId="0" fontId="0" fillId="0" borderId="0" xfId="0" applyFill="1" applyAlignment="1">
      <alignment vertical="center"/>
    </xf>
    <xf numFmtId="177" fontId="2" fillId="0" borderId="44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>
      <alignment horizontal="left"/>
      <protection/>
    </xf>
    <xf numFmtId="176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176" fontId="8" fillId="0" borderId="0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9810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8&#32113;&#35336;&#22577;&#21578;\H28toukei\master_H24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2 (2)"/>
      <sheetName val="13"/>
      <sheetName val="test_1"/>
      <sheetName val="test2"/>
      <sheetName val="様式１３"/>
      <sheetName val="13-1"/>
      <sheetName val="13-2"/>
      <sheetName val="mamm"/>
      <sheetName val="bird"/>
      <sheetName val="合計数チェック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377"/>
  <sheetViews>
    <sheetView tabSelected="1" view="pageBreakPreview" zoomScale="80" zoomScaleNormal="85" zoomScaleSheetLayoutView="80" zoomScalePageLayoutView="0" workbookViewId="0" topLeftCell="A314">
      <selection activeCell="F335" sqref="F335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93" customWidth="1"/>
    <col min="20" max="22" width="8.125" style="1" customWidth="1"/>
    <col min="23" max="16384" width="9.625" style="1" customWidth="1"/>
  </cols>
  <sheetData>
    <row r="4" ht="12.75" customHeight="1">
      <c r="A4" s="42" t="s">
        <v>83</v>
      </c>
    </row>
    <row r="5" spans="1:22" ht="12.75" customHeight="1">
      <c r="A5" s="39"/>
      <c r="B5" s="41" t="s">
        <v>275</v>
      </c>
      <c r="C5" s="41"/>
      <c r="D5" s="41"/>
      <c r="E5" s="41"/>
      <c r="F5" s="41"/>
      <c r="G5" s="41"/>
      <c r="H5" s="41"/>
      <c r="I5" s="39"/>
      <c r="J5" s="40"/>
      <c r="K5" s="39"/>
      <c r="L5" s="39"/>
      <c r="M5" s="39"/>
      <c r="N5" s="39"/>
      <c r="O5" s="39"/>
      <c r="P5" s="39"/>
      <c r="Q5" s="39"/>
      <c r="R5" s="39"/>
      <c r="T5" s="39"/>
      <c r="U5" s="39"/>
      <c r="V5" s="39"/>
    </row>
    <row r="6" spans="1:21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67"/>
      <c r="R6" s="38" t="s">
        <v>151</v>
      </c>
      <c r="U6" s="75"/>
    </row>
    <row r="7" spans="1:21" ht="12.75" customHeight="1">
      <c r="A7" s="66"/>
      <c r="B7" s="74"/>
      <c r="C7" s="74"/>
      <c r="D7" s="74"/>
      <c r="E7" s="74"/>
      <c r="F7" s="74"/>
      <c r="G7" s="74"/>
      <c r="H7" s="74"/>
      <c r="I7" s="92"/>
      <c r="J7" s="74"/>
      <c r="K7" s="92"/>
      <c r="L7" s="92"/>
      <c r="M7" s="74"/>
      <c r="N7" s="74"/>
      <c r="O7" s="74"/>
      <c r="P7" s="92"/>
      <c r="Q7" s="92"/>
      <c r="R7" s="91"/>
      <c r="T7" s="10"/>
      <c r="U7" s="10"/>
    </row>
    <row r="8" spans="1:21" ht="12.75" customHeight="1">
      <c r="A8" s="63" t="s">
        <v>220</v>
      </c>
      <c r="B8" s="73"/>
      <c r="C8" s="73"/>
      <c r="D8" s="73"/>
      <c r="E8" s="73"/>
      <c r="F8" s="73"/>
      <c r="G8" s="73"/>
      <c r="H8" s="73"/>
      <c r="I8" s="61"/>
      <c r="J8" s="73"/>
      <c r="K8" s="61"/>
      <c r="L8" s="61"/>
      <c r="M8" s="73"/>
      <c r="N8" s="73"/>
      <c r="O8" s="73"/>
      <c r="P8" s="61"/>
      <c r="Q8" s="61"/>
      <c r="R8" s="90"/>
      <c r="T8" s="10"/>
      <c r="U8" s="10"/>
    </row>
    <row r="9" spans="1:21" s="20" customFormat="1" ht="12.75" customHeight="1">
      <c r="A9" s="62"/>
      <c r="B9" s="73" t="s">
        <v>274</v>
      </c>
      <c r="C9" s="89" t="s">
        <v>273</v>
      </c>
      <c r="D9" s="89" t="s">
        <v>272</v>
      </c>
      <c r="E9" s="89" t="s">
        <v>271</v>
      </c>
      <c r="F9" s="89" t="s">
        <v>270</v>
      </c>
      <c r="G9" s="89" t="s">
        <v>269</v>
      </c>
      <c r="H9" s="89" t="s">
        <v>268</v>
      </c>
      <c r="I9" s="89" t="s">
        <v>267</v>
      </c>
      <c r="J9" s="89" t="s">
        <v>266</v>
      </c>
      <c r="K9" s="89" t="s">
        <v>265</v>
      </c>
      <c r="L9" s="89" t="s">
        <v>264</v>
      </c>
      <c r="M9" s="89" t="s">
        <v>263</v>
      </c>
      <c r="N9" s="89" t="s">
        <v>262</v>
      </c>
      <c r="O9" s="89" t="s">
        <v>261</v>
      </c>
      <c r="P9" s="89" t="s">
        <v>260</v>
      </c>
      <c r="Q9" s="88" t="s">
        <v>259</v>
      </c>
      <c r="R9" s="87" t="s">
        <v>258</v>
      </c>
      <c r="S9" s="93"/>
      <c r="T9" s="9"/>
      <c r="U9" s="9"/>
    </row>
    <row r="10" spans="1:21" s="20" customFormat="1" ht="12.75" customHeight="1">
      <c r="A10" s="56" t="s">
        <v>202</v>
      </c>
      <c r="B10" s="72"/>
      <c r="C10" s="72"/>
      <c r="D10" s="72"/>
      <c r="E10" s="72"/>
      <c r="F10" s="72"/>
      <c r="G10" s="72"/>
      <c r="H10" s="72"/>
      <c r="I10" s="86"/>
      <c r="J10" s="72"/>
      <c r="K10" s="72"/>
      <c r="L10" s="72"/>
      <c r="M10" s="72"/>
      <c r="N10" s="72"/>
      <c r="O10" s="72"/>
      <c r="P10" s="86"/>
      <c r="Q10" s="86"/>
      <c r="R10" s="85"/>
      <c r="S10" s="93"/>
      <c r="T10" s="9"/>
      <c r="U10" s="9"/>
    </row>
    <row r="11" spans="1:21" ht="12.75" customHeight="1">
      <c r="A11" s="56" t="s">
        <v>201</v>
      </c>
      <c r="B11" s="71"/>
      <c r="C11" s="71"/>
      <c r="D11" s="71"/>
      <c r="E11" s="71"/>
      <c r="F11" s="71"/>
      <c r="G11" s="71"/>
      <c r="H11" s="71"/>
      <c r="I11" s="84"/>
      <c r="J11" s="71"/>
      <c r="K11" s="84"/>
      <c r="L11" s="84"/>
      <c r="M11" s="71"/>
      <c r="N11" s="71"/>
      <c r="O11" s="71"/>
      <c r="P11" s="84"/>
      <c r="Q11" s="84"/>
      <c r="R11" s="83"/>
      <c r="T11" s="10"/>
      <c r="U11" s="10"/>
    </row>
    <row r="12" spans="1:21" ht="12.75" customHeight="1">
      <c r="A12" s="94" t="s">
        <v>200</v>
      </c>
      <c r="B12" s="53">
        <v>5394</v>
      </c>
      <c r="C12" s="52">
        <v>4</v>
      </c>
      <c r="D12" s="52">
        <v>17</v>
      </c>
      <c r="E12" s="52">
        <v>10</v>
      </c>
      <c r="F12" s="52">
        <v>12</v>
      </c>
      <c r="G12" s="52">
        <v>6</v>
      </c>
      <c r="H12" s="52">
        <v>7</v>
      </c>
      <c r="I12" s="52">
        <v>3</v>
      </c>
      <c r="J12" s="52">
        <v>1</v>
      </c>
      <c r="K12" s="52">
        <v>91</v>
      </c>
      <c r="L12" s="52">
        <v>5</v>
      </c>
      <c r="M12" s="52">
        <v>337</v>
      </c>
      <c r="N12" s="52">
        <v>12</v>
      </c>
      <c r="O12" s="52">
        <v>4</v>
      </c>
      <c r="P12" s="52">
        <v>19</v>
      </c>
      <c r="Q12" s="52">
        <v>2</v>
      </c>
      <c r="R12" s="51">
        <v>3</v>
      </c>
      <c r="T12" s="10"/>
      <c r="U12" s="10"/>
    </row>
    <row r="13" spans="1:21" ht="12.75" customHeight="1">
      <c r="A13" s="94" t="s">
        <v>199</v>
      </c>
      <c r="B13" s="82">
        <v>4876</v>
      </c>
      <c r="C13" s="70">
        <v>3</v>
      </c>
      <c r="D13" s="70">
        <v>14</v>
      </c>
      <c r="E13" s="70">
        <v>12</v>
      </c>
      <c r="F13" s="70">
        <v>14</v>
      </c>
      <c r="G13" s="70">
        <v>5</v>
      </c>
      <c r="H13" s="70">
        <v>4</v>
      </c>
      <c r="I13" s="70">
        <v>2</v>
      </c>
      <c r="J13" s="70">
        <v>1</v>
      </c>
      <c r="K13" s="70">
        <v>77</v>
      </c>
      <c r="L13" s="70">
        <v>5</v>
      </c>
      <c r="M13" s="70">
        <v>317</v>
      </c>
      <c r="N13" s="70">
        <v>24</v>
      </c>
      <c r="O13" s="70">
        <v>2</v>
      </c>
      <c r="P13" s="70">
        <v>18</v>
      </c>
      <c r="Q13" s="70">
        <v>2</v>
      </c>
      <c r="R13" s="81">
        <v>2</v>
      </c>
      <c r="S13" s="95"/>
      <c r="T13" s="10"/>
      <c r="U13" s="10"/>
    </row>
    <row r="14" spans="1:20" s="22" customFormat="1" ht="12.75" customHeight="1">
      <c r="A14" s="94" t="s">
        <v>339</v>
      </c>
      <c r="B14" s="70">
        <f aca="true" t="shared" si="0" ref="B14:R14">SUM(B15:B61)</f>
        <v>3965</v>
      </c>
      <c r="C14" s="70">
        <f t="shared" si="0"/>
        <v>5</v>
      </c>
      <c r="D14" s="70">
        <f t="shared" si="0"/>
        <v>16</v>
      </c>
      <c r="E14" s="70">
        <f t="shared" si="0"/>
        <v>12</v>
      </c>
      <c r="F14" s="70">
        <f t="shared" si="0"/>
        <v>16</v>
      </c>
      <c r="G14" s="70">
        <f t="shared" si="0"/>
        <v>8</v>
      </c>
      <c r="H14" s="70">
        <f t="shared" si="0"/>
        <v>4</v>
      </c>
      <c r="I14" s="70">
        <f t="shared" si="0"/>
        <v>2</v>
      </c>
      <c r="J14" s="70">
        <f t="shared" si="0"/>
        <v>2</v>
      </c>
      <c r="K14" s="70">
        <f t="shared" si="0"/>
        <v>69</v>
      </c>
      <c r="L14" s="70">
        <f t="shared" si="0"/>
        <v>3</v>
      </c>
      <c r="M14" s="70">
        <f t="shared" si="0"/>
        <v>388</v>
      </c>
      <c r="N14" s="70">
        <f t="shared" si="0"/>
        <v>20</v>
      </c>
      <c r="O14" s="70">
        <f t="shared" si="0"/>
        <v>2</v>
      </c>
      <c r="P14" s="70">
        <f t="shared" si="0"/>
        <v>18</v>
      </c>
      <c r="Q14" s="70">
        <f t="shared" si="0"/>
        <v>2</v>
      </c>
      <c r="R14" s="81">
        <f t="shared" si="0"/>
        <v>2</v>
      </c>
      <c r="S14" s="95"/>
      <c r="T14" s="96"/>
    </row>
    <row r="15" spans="1:21" ht="12.75" customHeight="1">
      <c r="A15" s="18" t="s">
        <v>198</v>
      </c>
      <c r="B15" s="53">
        <f>SUM(C15:R15,B78:R78,B141:R141,B204:R204,B267:Q267,B330)</f>
        <v>30</v>
      </c>
      <c r="C15" s="53">
        <v>1</v>
      </c>
      <c r="D15" s="53">
        <v>0</v>
      </c>
      <c r="E15" s="53">
        <v>2</v>
      </c>
      <c r="F15" s="53">
        <v>2</v>
      </c>
      <c r="G15" s="53">
        <v>0</v>
      </c>
      <c r="H15" s="53">
        <v>0</v>
      </c>
      <c r="I15" s="53">
        <v>0</v>
      </c>
      <c r="J15" s="53">
        <v>0</v>
      </c>
      <c r="K15" s="53">
        <v>4</v>
      </c>
      <c r="L15" s="53">
        <v>0</v>
      </c>
      <c r="M15" s="53">
        <v>0</v>
      </c>
      <c r="N15" s="53">
        <v>0</v>
      </c>
      <c r="O15" s="53">
        <v>0</v>
      </c>
      <c r="P15" s="53">
        <v>1</v>
      </c>
      <c r="Q15" s="53">
        <v>0</v>
      </c>
      <c r="R15" s="79">
        <v>0</v>
      </c>
      <c r="S15" s="95"/>
      <c r="T15" s="10"/>
      <c r="U15" s="10"/>
    </row>
    <row r="16" spans="1:21" ht="12.75" customHeight="1">
      <c r="A16" s="17" t="s">
        <v>197</v>
      </c>
      <c r="B16" s="53">
        <f aca="true" t="shared" si="1" ref="B16:B61">SUM(C16:R16,B79:R79,B142:R142,B205:R205,B268:Q268,B331)</f>
        <v>38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14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79">
        <v>0</v>
      </c>
      <c r="S16" s="95"/>
      <c r="T16" s="10"/>
      <c r="U16" s="10"/>
    </row>
    <row r="17" spans="1:21" ht="12.75" customHeight="1">
      <c r="A17" s="17" t="s">
        <v>196</v>
      </c>
      <c r="B17" s="53">
        <f t="shared" si="1"/>
        <v>10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79">
        <v>0</v>
      </c>
      <c r="S17" s="95"/>
      <c r="T17" s="10"/>
      <c r="U17" s="10"/>
    </row>
    <row r="18" spans="1:21" ht="12.75" customHeight="1">
      <c r="A18" s="17" t="s">
        <v>195</v>
      </c>
      <c r="B18" s="53">
        <f t="shared" si="1"/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79">
        <v>0</v>
      </c>
      <c r="S18" s="95"/>
      <c r="T18" s="10"/>
      <c r="U18" s="10"/>
    </row>
    <row r="19" spans="1:21" ht="12.75" customHeight="1">
      <c r="A19" s="19" t="s">
        <v>194</v>
      </c>
      <c r="B19" s="69">
        <f t="shared" si="1"/>
        <v>4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1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80">
        <v>0</v>
      </c>
      <c r="S19" s="95"/>
      <c r="T19" s="10"/>
      <c r="U19" s="10"/>
    </row>
    <row r="20" spans="1:21" ht="12.75" customHeight="1">
      <c r="A20" s="18" t="s">
        <v>193</v>
      </c>
      <c r="B20" s="53">
        <f t="shared" si="1"/>
        <v>85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14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79">
        <v>0</v>
      </c>
      <c r="S20" s="95"/>
      <c r="T20" s="10"/>
      <c r="U20" s="10"/>
    </row>
    <row r="21" spans="1:21" ht="12.75" customHeight="1">
      <c r="A21" s="17" t="s">
        <v>192</v>
      </c>
      <c r="B21" s="53">
        <f t="shared" si="1"/>
        <v>4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4</v>
      </c>
      <c r="N21" s="53">
        <v>0</v>
      </c>
      <c r="O21" s="53">
        <v>0</v>
      </c>
      <c r="P21" s="53">
        <v>0</v>
      </c>
      <c r="Q21" s="53">
        <v>0</v>
      </c>
      <c r="R21" s="79">
        <v>0</v>
      </c>
      <c r="S21" s="95"/>
      <c r="T21" s="10"/>
      <c r="U21" s="10"/>
    </row>
    <row r="22" spans="1:21" ht="12.75" customHeight="1">
      <c r="A22" s="17" t="s">
        <v>191</v>
      </c>
      <c r="B22" s="53">
        <f t="shared" si="1"/>
        <v>98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1</v>
      </c>
      <c r="L22" s="53">
        <v>3</v>
      </c>
      <c r="M22" s="53">
        <v>64</v>
      </c>
      <c r="N22" s="53">
        <v>0</v>
      </c>
      <c r="O22" s="53">
        <v>0</v>
      </c>
      <c r="P22" s="53">
        <v>0</v>
      </c>
      <c r="Q22" s="53">
        <v>0</v>
      </c>
      <c r="R22" s="79">
        <v>0</v>
      </c>
      <c r="S22" s="95"/>
      <c r="T22" s="10"/>
      <c r="U22" s="10"/>
    </row>
    <row r="23" spans="1:21" ht="12.75" customHeight="1">
      <c r="A23" s="17" t="s">
        <v>190</v>
      </c>
      <c r="B23" s="53">
        <f t="shared" si="1"/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79">
        <v>0</v>
      </c>
      <c r="S23" s="95"/>
      <c r="T23" s="10"/>
      <c r="U23" s="10"/>
    </row>
    <row r="24" spans="1:21" ht="12.75" customHeight="1">
      <c r="A24" s="19" t="s">
        <v>189</v>
      </c>
      <c r="B24" s="69">
        <f t="shared" si="1"/>
        <v>0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80">
        <v>0</v>
      </c>
      <c r="S24" s="95"/>
      <c r="T24" s="10"/>
      <c r="U24" s="10"/>
    </row>
    <row r="25" spans="1:21" ht="12.75" customHeight="1">
      <c r="A25" s="18" t="s">
        <v>188</v>
      </c>
      <c r="B25" s="53">
        <f t="shared" si="1"/>
        <v>14</v>
      </c>
      <c r="C25" s="53">
        <v>0</v>
      </c>
      <c r="D25" s="53">
        <v>0</v>
      </c>
      <c r="E25" s="53">
        <v>0</v>
      </c>
      <c r="F25" s="53">
        <v>1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79">
        <v>0</v>
      </c>
      <c r="S25" s="95"/>
      <c r="T25" s="10"/>
      <c r="U25" s="10"/>
    </row>
    <row r="26" spans="1:21" ht="12.75" customHeight="1">
      <c r="A26" s="17" t="s">
        <v>187</v>
      </c>
      <c r="B26" s="53">
        <f t="shared" si="1"/>
        <v>69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5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79">
        <v>0</v>
      </c>
      <c r="S26" s="95"/>
      <c r="T26" s="10"/>
      <c r="U26" s="10"/>
    </row>
    <row r="27" spans="1:21" ht="12.75" customHeight="1">
      <c r="A27" s="17" t="s">
        <v>186</v>
      </c>
      <c r="B27" s="53">
        <f t="shared" si="1"/>
        <v>214</v>
      </c>
      <c r="C27" s="53">
        <v>2</v>
      </c>
      <c r="D27" s="53">
        <v>8</v>
      </c>
      <c r="E27" s="53">
        <v>5</v>
      </c>
      <c r="F27" s="53">
        <v>7</v>
      </c>
      <c r="G27" s="53">
        <v>4</v>
      </c>
      <c r="H27" s="53">
        <v>3</v>
      </c>
      <c r="I27" s="53">
        <v>0</v>
      </c>
      <c r="J27" s="53">
        <v>0</v>
      </c>
      <c r="K27" s="53">
        <v>7</v>
      </c>
      <c r="L27" s="53">
        <v>0</v>
      </c>
      <c r="M27" s="53">
        <v>0</v>
      </c>
      <c r="N27" s="53">
        <v>2</v>
      </c>
      <c r="O27" s="53">
        <v>0</v>
      </c>
      <c r="P27" s="53">
        <v>6</v>
      </c>
      <c r="Q27" s="53">
        <v>2</v>
      </c>
      <c r="R27" s="79">
        <v>0</v>
      </c>
      <c r="S27" s="95"/>
      <c r="T27" s="10"/>
      <c r="U27" s="10"/>
    </row>
    <row r="28" spans="1:21" ht="12.75" customHeight="1">
      <c r="A28" s="17" t="s">
        <v>185</v>
      </c>
      <c r="B28" s="53">
        <f t="shared" si="1"/>
        <v>128</v>
      </c>
      <c r="C28" s="53">
        <v>2</v>
      </c>
      <c r="D28" s="53">
        <v>0</v>
      </c>
      <c r="E28" s="53">
        <v>4</v>
      </c>
      <c r="F28" s="53">
        <v>1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1</v>
      </c>
      <c r="O28" s="53">
        <v>0</v>
      </c>
      <c r="P28" s="53">
        <v>5</v>
      </c>
      <c r="Q28" s="53">
        <v>0</v>
      </c>
      <c r="R28" s="79">
        <v>0</v>
      </c>
      <c r="S28" s="95"/>
      <c r="T28" s="10"/>
      <c r="U28" s="10"/>
    </row>
    <row r="29" spans="1:21" ht="12.75" customHeight="1">
      <c r="A29" s="19" t="s">
        <v>184</v>
      </c>
      <c r="B29" s="69">
        <f t="shared" si="1"/>
        <v>3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80">
        <v>0</v>
      </c>
      <c r="S29" s="95"/>
      <c r="T29" s="10"/>
      <c r="U29" s="10"/>
    </row>
    <row r="30" spans="1:21" ht="12.75" customHeight="1">
      <c r="A30" s="18" t="s">
        <v>183</v>
      </c>
      <c r="B30" s="53">
        <f t="shared" si="1"/>
        <v>9</v>
      </c>
      <c r="C30" s="53">
        <v>0</v>
      </c>
      <c r="D30" s="53">
        <v>0</v>
      </c>
      <c r="E30" s="53">
        <v>0</v>
      </c>
      <c r="F30" s="53">
        <v>2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1</v>
      </c>
      <c r="Q30" s="53">
        <v>0</v>
      </c>
      <c r="R30" s="79">
        <v>0</v>
      </c>
      <c r="S30" s="95"/>
      <c r="T30" s="10"/>
      <c r="U30" s="10"/>
    </row>
    <row r="31" spans="1:21" ht="12.75" customHeight="1">
      <c r="A31" s="17" t="s">
        <v>182</v>
      </c>
      <c r="B31" s="53">
        <f t="shared" si="1"/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79">
        <v>0</v>
      </c>
      <c r="S31" s="95"/>
      <c r="T31" s="10"/>
      <c r="U31" s="10"/>
    </row>
    <row r="32" spans="1:21" ht="12.75" customHeight="1">
      <c r="A32" s="17" t="s">
        <v>181</v>
      </c>
      <c r="B32" s="53">
        <f t="shared" si="1"/>
        <v>2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79">
        <v>0</v>
      </c>
      <c r="S32" s="95"/>
      <c r="T32" s="10"/>
      <c r="U32" s="10"/>
    </row>
    <row r="33" spans="1:21" ht="12.75" customHeight="1">
      <c r="A33" s="17" t="s">
        <v>180</v>
      </c>
      <c r="B33" s="53">
        <f t="shared" si="1"/>
        <v>8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1</v>
      </c>
      <c r="K33" s="53">
        <v>0</v>
      </c>
      <c r="L33" s="53">
        <v>0</v>
      </c>
      <c r="M33" s="53">
        <v>6</v>
      </c>
      <c r="N33" s="53">
        <v>0</v>
      </c>
      <c r="O33" s="53">
        <v>0</v>
      </c>
      <c r="P33" s="53">
        <v>0</v>
      </c>
      <c r="Q33" s="53">
        <v>0</v>
      </c>
      <c r="R33" s="79">
        <v>0</v>
      </c>
      <c r="S33" s="95"/>
      <c r="T33" s="10"/>
      <c r="U33" s="10"/>
    </row>
    <row r="34" spans="1:21" ht="12.75" customHeight="1">
      <c r="A34" s="19" t="s">
        <v>179</v>
      </c>
      <c r="B34" s="69">
        <f t="shared" si="1"/>
        <v>76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14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80">
        <v>0</v>
      </c>
      <c r="S34" s="95"/>
      <c r="T34" s="10"/>
      <c r="U34" s="10"/>
    </row>
    <row r="35" spans="1:21" ht="12.75" customHeight="1">
      <c r="A35" s="18" t="s">
        <v>178</v>
      </c>
      <c r="B35" s="53">
        <f t="shared" si="1"/>
        <v>164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156</v>
      </c>
      <c r="N35" s="53">
        <v>0</v>
      </c>
      <c r="O35" s="53">
        <v>0</v>
      </c>
      <c r="P35" s="53">
        <v>0</v>
      </c>
      <c r="Q35" s="53">
        <v>0</v>
      </c>
      <c r="R35" s="79">
        <v>0</v>
      </c>
      <c r="S35" s="95"/>
      <c r="T35" s="10"/>
      <c r="U35" s="10"/>
    </row>
    <row r="36" spans="1:21" ht="12.75" customHeight="1">
      <c r="A36" s="17" t="s">
        <v>177</v>
      </c>
      <c r="B36" s="53">
        <f t="shared" si="1"/>
        <v>153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79">
        <v>0</v>
      </c>
      <c r="S36" s="95"/>
      <c r="T36" s="10"/>
      <c r="U36" s="10"/>
    </row>
    <row r="37" spans="1:21" ht="12.75" customHeight="1">
      <c r="A37" s="17" t="s">
        <v>176</v>
      </c>
      <c r="B37" s="53">
        <f t="shared" si="1"/>
        <v>185</v>
      </c>
      <c r="C37" s="53">
        <v>0</v>
      </c>
      <c r="D37" s="53">
        <v>8</v>
      </c>
      <c r="E37" s="53">
        <v>1</v>
      </c>
      <c r="F37" s="53">
        <v>1</v>
      </c>
      <c r="G37" s="53">
        <v>1</v>
      </c>
      <c r="H37" s="53">
        <v>1</v>
      </c>
      <c r="I37" s="53">
        <v>1</v>
      </c>
      <c r="J37" s="53">
        <v>0</v>
      </c>
      <c r="K37" s="53">
        <v>6</v>
      </c>
      <c r="L37" s="53">
        <v>0</v>
      </c>
      <c r="M37" s="53">
        <v>51</v>
      </c>
      <c r="N37" s="53">
        <v>14</v>
      </c>
      <c r="O37" s="53">
        <v>2</v>
      </c>
      <c r="P37" s="53">
        <v>3</v>
      </c>
      <c r="Q37" s="53">
        <v>0</v>
      </c>
      <c r="R37" s="79">
        <v>2</v>
      </c>
      <c r="S37" s="95"/>
      <c r="T37" s="10"/>
      <c r="U37" s="10"/>
    </row>
    <row r="38" spans="1:21" ht="12.75" customHeight="1">
      <c r="A38" s="17" t="s">
        <v>175</v>
      </c>
      <c r="B38" s="53">
        <f t="shared" si="1"/>
        <v>41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79">
        <v>0</v>
      </c>
      <c r="S38" s="95"/>
      <c r="T38" s="10"/>
      <c r="U38" s="10"/>
    </row>
    <row r="39" spans="1:21" ht="12.75" customHeight="1">
      <c r="A39" s="19" t="s">
        <v>174</v>
      </c>
      <c r="B39" s="69">
        <f t="shared" si="1"/>
        <v>4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80">
        <v>0</v>
      </c>
      <c r="S39" s="95"/>
      <c r="T39" s="10"/>
      <c r="U39" s="10"/>
    </row>
    <row r="40" spans="1:21" ht="12.75" customHeight="1">
      <c r="A40" s="18" t="s">
        <v>173</v>
      </c>
      <c r="B40" s="53">
        <f t="shared" si="1"/>
        <v>31</v>
      </c>
      <c r="C40" s="53">
        <v>0</v>
      </c>
      <c r="D40" s="53">
        <v>0</v>
      </c>
      <c r="E40" s="53">
        <v>0</v>
      </c>
      <c r="F40" s="53">
        <v>1</v>
      </c>
      <c r="G40" s="53">
        <v>2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23</v>
      </c>
      <c r="N40" s="53">
        <v>0</v>
      </c>
      <c r="O40" s="53">
        <v>0</v>
      </c>
      <c r="P40" s="53">
        <v>0</v>
      </c>
      <c r="Q40" s="53">
        <v>0</v>
      </c>
      <c r="R40" s="79">
        <v>0</v>
      </c>
      <c r="S40" s="95"/>
      <c r="T40" s="10"/>
      <c r="U40" s="10"/>
    </row>
    <row r="41" spans="1:21" ht="12.75" customHeight="1">
      <c r="A41" s="17" t="s">
        <v>172</v>
      </c>
      <c r="B41" s="53">
        <f t="shared" si="1"/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79">
        <v>0</v>
      </c>
      <c r="S41" s="95"/>
      <c r="T41" s="10"/>
      <c r="U41" s="10"/>
    </row>
    <row r="42" spans="1:21" ht="12.75" customHeight="1">
      <c r="A42" s="17" t="s">
        <v>171</v>
      </c>
      <c r="B42" s="53">
        <f t="shared" si="1"/>
        <v>48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3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79">
        <v>0</v>
      </c>
      <c r="S42" s="95"/>
      <c r="T42" s="10"/>
      <c r="U42" s="10"/>
    </row>
    <row r="43" spans="1:21" ht="12.75" customHeight="1">
      <c r="A43" s="17" t="s">
        <v>170</v>
      </c>
      <c r="B43" s="53">
        <f t="shared" si="1"/>
        <v>48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79">
        <v>0</v>
      </c>
      <c r="S43" s="95"/>
      <c r="T43" s="10"/>
      <c r="U43" s="10"/>
    </row>
    <row r="44" spans="1:21" ht="12.75" customHeight="1">
      <c r="A44" s="19" t="s">
        <v>169</v>
      </c>
      <c r="B44" s="69">
        <f t="shared" si="1"/>
        <v>115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80">
        <v>0</v>
      </c>
      <c r="S44" s="95"/>
      <c r="T44" s="10"/>
      <c r="U44" s="10"/>
    </row>
    <row r="45" spans="1:21" ht="12.75" customHeight="1">
      <c r="A45" s="18" t="s">
        <v>168</v>
      </c>
      <c r="B45" s="53">
        <f t="shared" si="1"/>
        <v>2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79">
        <v>0</v>
      </c>
      <c r="S45" s="95"/>
      <c r="T45" s="10"/>
      <c r="U45" s="10"/>
    </row>
    <row r="46" spans="1:21" ht="12.75" customHeight="1">
      <c r="A46" s="17" t="s">
        <v>167</v>
      </c>
      <c r="B46" s="53">
        <f t="shared" si="1"/>
        <v>27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79">
        <v>0</v>
      </c>
      <c r="S46" s="95"/>
      <c r="T46" s="10"/>
      <c r="U46" s="10"/>
    </row>
    <row r="47" spans="1:21" ht="12.75" customHeight="1">
      <c r="A47" s="17" t="s">
        <v>166</v>
      </c>
      <c r="B47" s="53">
        <f t="shared" si="1"/>
        <v>28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79">
        <v>0</v>
      </c>
      <c r="S47" s="95"/>
      <c r="T47" s="10"/>
      <c r="U47" s="10"/>
    </row>
    <row r="48" spans="1:21" ht="12.75" customHeight="1">
      <c r="A48" s="17" t="s">
        <v>165</v>
      </c>
      <c r="B48" s="53">
        <f t="shared" si="1"/>
        <v>58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5</v>
      </c>
      <c r="N48" s="53">
        <v>0</v>
      </c>
      <c r="O48" s="53">
        <v>0</v>
      </c>
      <c r="P48" s="53">
        <v>0</v>
      </c>
      <c r="Q48" s="53">
        <v>0</v>
      </c>
      <c r="R48" s="79">
        <v>0</v>
      </c>
      <c r="S48" s="95"/>
      <c r="T48" s="10"/>
      <c r="U48" s="10"/>
    </row>
    <row r="49" spans="1:21" ht="12.75" customHeight="1">
      <c r="A49" s="19" t="s">
        <v>164</v>
      </c>
      <c r="B49" s="69">
        <f t="shared" si="1"/>
        <v>103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27</v>
      </c>
      <c r="N49" s="69">
        <v>0</v>
      </c>
      <c r="O49" s="69">
        <v>0</v>
      </c>
      <c r="P49" s="69">
        <v>0</v>
      </c>
      <c r="Q49" s="69">
        <v>0</v>
      </c>
      <c r="R49" s="80">
        <v>0</v>
      </c>
      <c r="S49" s="95"/>
      <c r="T49" s="10"/>
      <c r="U49" s="10"/>
    </row>
    <row r="50" spans="1:21" ht="12.75" customHeight="1">
      <c r="A50" s="18" t="s">
        <v>163</v>
      </c>
      <c r="B50" s="53">
        <f t="shared" si="1"/>
        <v>57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79">
        <v>0</v>
      </c>
      <c r="S50" s="95"/>
      <c r="T50" s="10"/>
      <c r="U50" s="10"/>
    </row>
    <row r="51" spans="1:21" ht="12.75" customHeight="1">
      <c r="A51" s="17" t="s">
        <v>162</v>
      </c>
      <c r="B51" s="53">
        <f t="shared" si="1"/>
        <v>6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79">
        <v>0</v>
      </c>
      <c r="S51" s="95"/>
      <c r="T51" s="10"/>
      <c r="U51" s="10"/>
    </row>
    <row r="52" spans="1:21" ht="12.75" customHeight="1">
      <c r="A52" s="17" t="s">
        <v>161</v>
      </c>
      <c r="B52" s="53">
        <f t="shared" si="1"/>
        <v>184</v>
      </c>
      <c r="C52" s="53">
        <v>0</v>
      </c>
      <c r="D52" s="53">
        <v>0</v>
      </c>
      <c r="E52" s="53">
        <v>0</v>
      </c>
      <c r="F52" s="53">
        <v>1</v>
      </c>
      <c r="G52" s="53">
        <v>0</v>
      </c>
      <c r="H52" s="53">
        <v>0</v>
      </c>
      <c r="I52" s="53">
        <v>1</v>
      </c>
      <c r="J52" s="53">
        <v>1</v>
      </c>
      <c r="K52" s="53">
        <v>0</v>
      </c>
      <c r="L52" s="53">
        <v>0</v>
      </c>
      <c r="M52" s="53">
        <v>22</v>
      </c>
      <c r="N52" s="53">
        <v>3</v>
      </c>
      <c r="O52" s="53">
        <v>0</v>
      </c>
      <c r="P52" s="53">
        <v>2</v>
      </c>
      <c r="Q52" s="53">
        <v>0</v>
      </c>
      <c r="R52" s="79">
        <v>0</v>
      </c>
      <c r="S52" s="95"/>
      <c r="T52" s="10"/>
      <c r="U52" s="10"/>
    </row>
    <row r="53" spans="1:21" ht="12.75" customHeight="1">
      <c r="A53" s="17" t="s">
        <v>160</v>
      </c>
      <c r="B53" s="53">
        <f t="shared" si="1"/>
        <v>448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79">
        <v>0</v>
      </c>
      <c r="S53" s="95"/>
      <c r="T53" s="10"/>
      <c r="U53" s="10"/>
    </row>
    <row r="54" spans="1:21" ht="12.75" customHeight="1">
      <c r="A54" s="19" t="s">
        <v>159</v>
      </c>
      <c r="B54" s="69">
        <f t="shared" si="1"/>
        <v>245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16</v>
      </c>
      <c r="N54" s="69">
        <v>0</v>
      </c>
      <c r="O54" s="69">
        <v>0</v>
      </c>
      <c r="P54" s="69">
        <v>0</v>
      </c>
      <c r="Q54" s="69">
        <v>0</v>
      </c>
      <c r="R54" s="80">
        <v>0</v>
      </c>
      <c r="S54" s="95"/>
      <c r="T54" s="10"/>
      <c r="U54" s="10"/>
    </row>
    <row r="55" spans="1:21" ht="12.75" customHeight="1">
      <c r="A55" s="18" t="s">
        <v>158</v>
      </c>
      <c r="B55" s="53">
        <f t="shared" si="1"/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79">
        <v>0</v>
      </c>
      <c r="S55" s="95"/>
      <c r="T55" s="10"/>
      <c r="U55" s="10"/>
    </row>
    <row r="56" spans="1:21" ht="12.75" customHeight="1">
      <c r="A56" s="17" t="s">
        <v>157</v>
      </c>
      <c r="B56" s="53">
        <f t="shared" si="1"/>
        <v>133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79">
        <v>0</v>
      </c>
      <c r="S56" s="95"/>
      <c r="T56" s="10"/>
      <c r="U56" s="10"/>
    </row>
    <row r="57" spans="1:21" ht="12.75" customHeight="1">
      <c r="A57" s="17" t="s">
        <v>156</v>
      </c>
      <c r="B57" s="53">
        <f t="shared" si="1"/>
        <v>70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79">
        <v>0</v>
      </c>
      <c r="S57" s="95"/>
      <c r="T57" s="10"/>
      <c r="U57" s="10"/>
    </row>
    <row r="58" spans="1:21" ht="12.75" customHeight="1">
      <c r="A58" s="17" t="s">
        <v>155</v>
      </c>
      <c r="B58" s="53">
        <f t="shared" si="1"/>
        <v>91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14</v>
      </c>
      <c r="N58" s="53">
        <v>0</v>
      </c>
      <c r="O58" s="53">
        <v>0</v>
      </c>
      <c r="P58" s="53">
        <v>0</v>
      </c>
      <c r="Q58" s="53">
        <v>0</v>
      </c>
      <c r="R58" s="79">
        <v>0</v>
      </c>
      <c r="S58" s="95"/>
      <c r="T58" s="10"/>
      <c r="U58" s="10"/>
    </row>
    <row r="59" spans="1:21" ht="12.75" customHeight="1">
      <c r="A59" s="19" t="s">
        <v>154</v>
      </c>
      <c r="B59" s="69">
        <f t="shared" si="1"/>
        <v>211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80">
        <v>0</v>
      </c>
      <c r="S59" s="95"/>
      <c r="T59" s="10"/>
      <c r="U59" s="10"/>
    </row>
    <row r="60" spans="1:21" ht="12.75" customHeight="1">
      <c r="A60" s="17" t="s">
        <v>85</v>
      </c>
      <c r="B60" s="53">
        <f t="shared" si="1"/>
        <v>437</v>
      </c>
      <c r="C60" s="53">
        <v>0</v>
      </c>
      <c r="D60" s="53">
        <v>0</v>
      </c>
      <c r="E60" s="53">
        <v>0</v>
      </c>
      <c r="F60" s="53">
        <v>0</v>
      </c>
      <c r="G60" s="53">
        <v>1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79">
        <v>0</v>
      </c>
      <c r="S60" s="95"/>
      <c r="T60" s="10"/>
      <c r="U60" s="10"/>
    </row>
    <row r="61" spans="1:21" ht="12.75" customHeight="1">
      <c r="A61" s="45" t="s">
        <v>153</v>
      </c>
      <c r="B61" s="68">
        <f t="shared" si="1"/>
        <v>284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78">
        <v>0</v>
      </c>
      <c r="T61" s="10"/>
      <c r="U61" s="10"/>
    </row>
    <row r="62" spans="1:20" ht="12.75" customHeight="1">
      <c r="A62" s="7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T62" s="10"/>
    </row>
    <row r="63" spans="2:20" ht="12.7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T63" s="10"/>
    </row>
    <row r="66" spans="1:19" s="10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93"/>
    </row>
    <row r="67" spans="1:19" s="10" customFormat="1" ht="12.75" customHeight="1">
      <c r="A67" s="42" t="s">
        <v>83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93"/>
    </row>
    <row r="68" spans="1:19" s="10" customFormat="1" ht="12.75" customHeight="1">
      <c r="A68" s="39"/>
      <c r="B68" s="41" t="s">
        <v>257</v>
      </c>
      <c r="C68" s="41"/>
      <c r="D68" s="41"/>
      <c r="E68" s="41"/>
      <c r="F68" s="41"/>
      <c r="G68" s="41"/>
      <c r="H68" s="41"/>
      <c r="I68" s="39"/>
      <c r="J68" s="40"/>
      <c r="K68" s="39"/>
      <c r="L68" s="39"/>
      <c r="M68" s="39"/>
      <c r="N68" s="39"/>
      <c r="O68" s="39"/>
      <c r="P68" s="39"/>
      <c r="Q68" s="39"/>
      <c r="R68" s="39"/>
      <c r="S68" s="93"/>
    </row>
    <row r="69" spans="1:19" s="10" customFormat="1" ht="12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67"/>
      <c r="R69" s="38" t="s">
        <v>151</v>
      </c>
      <c r="S69" s="93"/>
    </row>
    <row r="70" spans="1:19" s="10" customFormat="1" ht="12.75" customHeight="1">
      <c r="A70" s="66"/>
      <c r="B70" s="74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4"/>
      <c r="S70" s="93"/>
    </row>
    <row r="71" spans="1:19" s="10" customFormat="1" ht="12.75" customHeight="1">
      <c r="A71" s="63" t="s">
        <v>220</v>
      </c>
      <c r="B71" s="73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7"/>
      <c r="S71" s="93"/>
    </row>
    <row r="72" spans="1:19" s="10" customFormat="1" ht="12.75" customHeight="1">
      <c r="A72" s="62"/>
      <c r="B72" s="73" t="s">
        <v>256</v>
      </c>
      <c r="C72" s="73" t="s">
        <v>255</v>
      </c>
      <c r="D72" s="73" t="s">
        <v>254</v>
      </c>
      <c r="E72" s="73" t="s">
        <v>253</v>
      </c>
      <c r="F72" s="73" t="s">
        <v>252</v>
      </c>
      <c r="G72" s="73" t="s">
        <v>251</v>
      </c>
      <c r="H72" s="73" t="s">
        <v>250</v>
      </c>
      <c r="I72" s="61" t="s">
        <v>249</v>
      </c>
      <c r="J72" s="61" t="s">
        <v>248</v>
      </c>
      <c r="K72" s="61" t="s">
        <v>247</v>
      </c>
      <c r="L72" s="61" t="s">
        <v>246</v>
      </c>
      <c r="M72" s="61" t="s">
        <v>245</v>
      </c>
      <c r="N72" s="61" t="s">
        <v>244</v>
      </c>
      <c r="O72" s="61" t="s">
        <v>243</v>
      </c>
      <c r="P72" s="61" t="s">
        <v>242</v>
      </c>
      <c r="Q72" s="61" t="s">
        <v>241</v>
      </c>
      <c r="R72" s="59" t="s">
        <v>240</v>
      </c>
      <c r="S72" s="93"/>
    </row>
    <row r="73" spans="1:19" s="10" customFormat="1" ht="12.75" customHeight="1">
      <c r="A73" s="56" t="s">
        <v>202</v>
      </c>
      <c r="B73" s="72"/>
      <c r="C73" s="72"/>
      <c r="D73" s="72"/>
      <c r="E73" s="72"/>
      <c r="F73" s="72"/>
      <c r="G73" s="72"/>
      <c r="H73" s="72"/>
      <c r="I73" s="58"/>
      <c r="J73" s="58"/>
      <c r="K73" s="58"/>
      <c r="L73" s="58"/>
      <c r="M73" s="58"/>
      <c r="N73" s="58"/>
      <c r="O73" s="58"/>
      <c r="P73" s="58"/>
      <c r="Q73" s="58"/>
      <c r="R73" s="57"/>
      <c r="S73" s="93"/>
    </row>
    <row r="74" spans="1:19" s="10" customFormat="1" ht="12.75" customHeight="1">
      <c r="A74" s="56" t="s">
        <v>201</v>
      </c>
      <c r="B74" s="71"/>
      <c r="C74" s="71"/>
      <c r="D74" s="71"/>
      <c r="E74" s="71"/>
      <c r="F74" s="71"/>
      <c r="G74" s="71"/>
      <c r="H74" s="71"/>
      <c r="I74" s="55"/>
      <c r="J74" s="55"/>
      <c r="K74" s="55"/>
      <c r="L74" s="55"/>
      <c r="M74" s="55"/>
      <c r="N74" s="55"/>
      <c r="O74" s="55"/>
      <c r="P74" s="55"/>
      <c r="Q74" s="55"/>
      <c r="R74" s="54"/>
      <c r="S74" s="93"/>
    </row>
    <row r="75" spans="1:19" s="10" customFormat="1" ht="12.75" customHeight="1">
      <c r="A75" s="94" t="s">
        <v>200</v>
      </c>
      <c r="B75" s="52">
        <v>25</v>
      </c>
      <c r="C75" s="52">
        <v>24</v>
      </c>
      <c r="D75" s="52">
        <v>4</v>
      </c>
      <c r="E75" s="52">
        <v>2</v>
      </c>
      <c r="F75" s="52">
        <v>32</v>
      </c>
      <c r="G75" s="52">
        <v>7</v>
      </c>
      <c r="H75" s="52">
        <v>8</v>
      </c>
      <c r="I75" s="53">
        <v>12</v>
      </c>
      <c r="J75" s="52">
        <v>6</v>
      </c>
      <c r="K75" s="52">
        <v>1</v>
      </c>
      <c r="L75" s="52">
        <v>5</v>
      </c>
      <c r="M75" s="52">
        <v>9</v>
      </c>
      <c r="N75" s="52">
        <v>1</v>
      </c>
      <c r="O75" s="52">
        <v>3</v>
      </c>
      <c r="P75" s="52">
        <v>14</v>
      </c>
      <c r="Q75" s="52">
        <v>4</v>
      </c>
      <c r="R75" s="51">
        <v>8</v>
      </c>
      <c r="S75" s="93"/>
    </row>
    <row r="76" spans="1:19" s="10" customFormat="1" ht="12.75" customHeight="1">
      <c r="A76" s="94" t="s">
        <v>199</v>
      </c>
      <c r="B76" s="70">
        <v>22</v>
      </c>
      <c r="C76" s="70">
        <v>8</v>
      </c>
      <c r="D76" s="70">
        <v>2</v>
      </c>
      <c r="E76" s="70">
        <v>2</v>
      </c>
      <c r="F76" s="70">
        <v>21</v>
      </c>
      <c r="G76" s="70">
        <v>6</v>
      </c>
      <c r="H76" s="70">
        <v>8</v>
      </c>
      <c r="I76" s="50">
        <v>9</v>
      </c>
      <c r="J76" s="50">
        <v>6</v>
      </c>
      <c r="K76" s="50">
        <v>4</v>
      </c>
      <c r="L76" s="50">
        <v>5</v>
      </c>
      <c r="M76" s="50">
        <v>8</v>
      </c>
      <c r="N76" s="50">
        <v>6</v>
      </c>
      <c r="O76" s="50">
        <v>2</v>
      </c>
      <c r="P76" s="50">
        <v>12</v>
      </c>
      <c r="Q76" s="50">
        <v>4</v>
      </c>
      <c r="R76" s="49">
        <v>7</v>
      </c>
      <c r="S76" s="93"/>
    </row>
    <row r="77" spans="1:20" s="22" customFormat="1" ht="12.75" customHeight="1">
      <c r="A77" s="94" t="s">
        <v>339</v>
      </c>
      <c r="B77" s="70">
        <f aca="true" t="shared" si="2" ref="B77:R77">SUM(B78:B124)</f>
        <v>19</v>
      </c>
      <c r="C77" s="70">
        <f t="shared" si="2"/>
        <v>5</v>
      </c>
      <c r="D77" s="70">
        <f t="shared" si="2"/>
        <v>2</v>
      </c>
      <c r="E77" s="70">
        <f t="shared" si="2"/>
        <v>2</v>
      </c>
      <c r="F77" s="70">
        <f t="shared" si="2"/>
        <v>20</v>
      </c>
      <c r="G77" s="70">
        <f t="shared" si="2"/>
        <v>5</v>
      </c>
      <c r="H77" s="70">
        <f t="shared" si="2"/>
        <v>6</v>
      </c>
      <c r="I77" s="70">
        <f t="shared" si="2"/>
        <v>6</v>
      </c>
      <c r="J77" s="70">
        <f t="shared" si="2"/>
        <v>5</v>
      </c>
      <c r="K77" s="70">
        <f t="shared" si="2"/>
        <v>2</v>
      </c>
      <c r="L77" s="70">
        <f t="shared" si="2"/>
        <v>7</v>
      </c>
      <c r="M77" s="70">
        <f t="shared" si="2"/>
        <v>5</v>
      </c>
      <c r="N77" s="70">
        <f t="shared" si="2"/>
        <v>2</v>
      </c>
      <c r="O77" s="70">
        <f t="shared" si="2"/>
        <v>4</v>
      </c>
      <c r="P77" s="70">
        <f t="shared" si="2"/>
        <v>8</v>
      </c>
      <c r="Q77" s="70">
        <f t="shared" si="2"/>
        <v>4</v>
      </c>
      <c r="R77" s="81">
        <f t="shared" si="2"/>
        <v>7</v>
      </c>
      <c r="S77" s="95"/>
      <c r="T77" s="96"/>
    </row>
    <row r="78" spans="1:19" s="10" customFormat="1" ht="12.75" customHeight="1">
      <c r="A78" s="18" t="s">
        <v>198</v>
      </c>
      <c r="B78" s="53">
        <v>2</v>
      </c>
      <c r="C78" s="53">
        <v>0</v>
      </c>
      <c r="D78" s="53">
        <v>0</v>
      </c>
      <c r="E78" s="53">
        <v>0</v>
      </c>
      <c r="F78" s="53">
        <v>2</v>
      </c>
      <c r="G78" s="53">
        <v>3</v>
      </c>
      <c r="H78" s="53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46">
        <v>2</v>
      </c>
      <c r="S78" s="93"/>
    </row>
    <row r="79" spans="1:19" s="10" customFormat="1" ht="12.75" customHeight="1">
      <c r="A79" s="17" t="s">
        <v>197</v>
      </c>
      <c r="B79" s="53">
        <v>0</v>
      </c>
      <c r="C79" s="53">
        <v>0</v>
      </c>
      <c r="D79" s="53">
        <v>0</v>
      </c>
      <c r="E79" s="53">
        <v>0</v>
      </c>
      <c r="F79" s="53">
        <v>1</v>
      </c>
      <c r="G79" s="53">
        <v>0</v>
      </c>
      <c r="H79" s="53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46">
        <v>0</v>
      </c>
      <c r="S79" s="93"/>
    </row>
    <row r="80" spans="1:19" s="10" customFormat="1" ht="12.75" customHeight="1">
      <c r="A80" s="17" t="s">
        <v>196</v>
      </c>
      <c r="B80" s="53">
        <v>0</v>
      </c>
      <c r="C80" s="53">
        <v>3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46">
        <v>0</v>
      </c>
      <c r="S80" s="93"/>
    </row>
    <row r="81" spans="1:19" s="10" customFormat="1" ht="12.75" customHeight="1">
      <c r="A81" s="17" t="s">
        <v>195</v>
      </c>
      <c r="B81" s="53">
        <v>0</v>
      </c>
      <c r="C81" s="53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46">
        <v>0</v>
      </c>
      <c r="S81" s="93"/>
    </row>
    <row r="82" spans="1:19" s="10" customFormat="1" ht="12.75" customHeight="1">
      <c r="A82" s="19" t="s">
        <v>194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47">
        <v>0</v>
      </c>
      <c r="S82" s="93"/>
    </row>
    <row r="83" spans="1:19" s="10" customFormat="1" ht="12.75" customHeight="1">
      <c r="A83" s="18" t="s">
        <v>193</v>
      </c>
      <c r="B83" s="53">
        <v>0</v>
      </c>
      <c r="C83" s="53">
        <v>0</v>
      </c>
      <c r="D83" s="53">
        <v>0</v>
      </c>
      <c r="E83" s="53">
        <v>0</v>
      </c>
      <c r="F83" s="53">
        <v>5</v>
      </c>
      <c r="G83" s="53">
        <v>0</v>
      </c>
      <c r="H83" s="53">
        <v>5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1</v>
      </c>
      <c r="Q83" s="11">
        <v>0</v>
      </c>
      <c r="R83" s="46">
        <v>0</v>
      </c>
      <c r="S83" s="93"/>
    </row>
    <row r="84" spans="1:19" s="10" customFormat="1" ht="12.75" customHeight="1">
      <c r="A84" s="17" t="s">
        <v>192</v>
      </c>
      <c r="B84" s="53">
        <v>0</v>
      </c>
      <c r="C84" s="53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46">
        <v>0</v>
      </c>
      <c r="S84" s="93"/>
    </row>
    <row r="85" spans="1:19" s="10" customFormat="1" ht="12.75" customHeight="1">
      <c r="A85" s="17" t="s">
        <v>191</v>
      </c>
      <c r="B85" s="53">
        <v>0</v>
      </c>
      <c r="C85" s="53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46">
        <v>0</v>
      </c>
      <c r="S85" s="93"/>
    </row>
    <row r="86" spans="1:19" s="10" customFormat="1" ht="12.75" customHeight="1">
      <c r="A86" s="17" t="s">
        <v>190</v>
      </c>
      <c r="B86" s="53">
        <v>0</v>
      </c>
      <c r="C86" s="53">
        <v>0</v>
      </c>
      <c r="D86" s="53">
        <v>0</v>
      </c>
      <c r="E86" s="53">
        <v>0</v>
      </c>
      <c r="F86" s="53">
        <v>0</v>
      </c>
      <c r="G86" s="53">
        <v>0</v>
      </c>
      <c r="H86" s="53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46">
        <v>0</v>
      </c>
      <c r="S86" s="93"/>
    </row>
    <row r="87" spans="1:19" s="10" customFormat="1" ht="12.75" customHeight="1">
      <c r="A87" s="19" t="s">
        <v>189</v>
      </c>
      <c r="B87" s="69">
        <v>0</v>
      </c>
      <c r="C87" s="69">
        <v>0</v>
      </c>
      <c r="D87" s="69">
        <v>0</v>
      </c>
      <c r="E87" s="69">
        <v>0</v>
      </c>
      <c r="F87" s="69">
        <v>0</v>
      </c>
      <c r="G87" s="69">
        <v>0</v>
      </c>
      <c r="H87" s="69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47">
        <v>0</v>
      </c>
      <c r="S87" s="93"/>
    </row>
    <row r="88" spans="1:19" s="10" customFormat="1" ht="12.75" customHeight="1">
      <c r="A88" s="18" t="s">
        <v>188</v>
      </c>
      <c r="B88" s="53">
        <v>0</v>
      </c>
      <c r="C88" s="53">
        <v>0</v>
      </c>
      <c r="D88" s="53">
        <v>0</v>
      </c>
      <c r="E88" s="53">
        <v>0</v>
      </c>
      <c r="F88" s="53">
        <v>3</v>
      </c>
      <c r="G88" s="53">
        <v>0</v>
      </c>
      <c r="H88" s="53">
        <v>0</v>
      </c>
      <c r="I88" s="11">
        <v>1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46">
        <v>0</v>
      </c>
      <c r="S88" s="93"/>
    </row>
    <row r="89" spans="1:19" s="10" customFormat="1" ht="12.75" customHeight="1">
      <c r="A89" s="17" t="s">
        <v>187</v>
      </c>
      <c r="B89" s="53">
        <v>1</v>
      </c>
      <c r="C89" s="53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46">
        <v>0</v>
      </c>
      <c r="S89" s="93"/>
    </row>
    <row r="90" spans="1:19" s="10" customFormat="1" ht="12.75" customHeight="1">
      <c r="A90" s="17" t="s">
        <v>186</v>
      </c>
      <c r="B90" s="53">
        <v>1</v>
      </c>
      <c r="C90" s="53">
        <v>1</v>
      </c>
      <c r="D90" s="53">
        <v>1</v>
      </c>
      <c r="E90" s="53">
        <v>2</v>
      </c>
      <c r="F90" s="53">
        <v>5</v>
      </c>
      <c r="G90" s="53">
        <v>2</v>
      </c>
      <c r="H90" s="53">
        <v>1</v>
      </c>
      <c r="I90" s="11">
        <v>3</v>
      </c>
      <c r="J90" s="11">
        <v>2</v>
      </c>
      <c r="K90" s="11">
        <v>0</v>
      </c>
      <c r="L90" s="11">
        <v>5</v>
      </c>
      <c r="M90" s="11">
        <v>0</v>
      </c>
      <c r="N90" s="11">
        <v>2</v>
      </c>
      <c r="O90" s="11">
        <v>0</v>
      </c>
      <c r="P90" s="11">
        <v>3</v>
      </c>
      <c r="Q90" s="11">
        <v>4</v>
      </c>
      <c r="R90" s="46">
        <v>1</v>
      </c>
      <c r="S90" s="93"/>
    </row>
    <row r="91" spans="1:19" s="10" customFormat="1" ht="12.75" customHeight="1">
      <c r="A91" s="17" t="s">
        <v>185</v>
      </c>
      <c r="B91" s="53">
        <v>7</v>
      </c>
      <c r="C91" s="53">
        <v>0</v>
      </c>
      <c r="D91" s="53">
        <v>1</v>
      </c>
      <c r="E91" s="53">
        <v>0</v>
      </c>
      <c r="F91" s="53">
        <v>0</v>
      </c>
      <c r="G91" s="53">
        <v>0</v>
      </c>
      <c r="H91" s="53">
        <v>0</v>
      </c>
      <c r="I91" s="11">
        <v>2</v>
      </c>
      <c r="J91" s="11">
        <v>0</v>
      </c>
      <c r="K91" s="11">
        <v>2</v>
      </c>
      <c r="L91" s="11">
        <v>0</v>
      </c>
      <c r="M91" s="11">
        <v>1</v>
      </c>
      <c r="N91" s="11">
        <v>0</v>
      </c>
      <c r="O91" s="11">
        <v>0</v>
      </c>
      <c r="P91" s="11">
        <v>0</v>
      </c>
      <c r="Q91" s="11">
        <v>0</v>
      </c>
      <c r="R91" s="46">
        <v>0</v>
      </c>
      <c r="S91" s="93"/>
    </row>
    <row r="92" spans="1:19" s="10" customFormat="1" ht="12.75" customHeight="1">
      <c r="A92" s="19" t="s">
        <v>184</v>
      </c>
      <c r="B92" s="69">
        <v>0</v>
      </c>
      <c r="C92" s="69">
        <v>0</v>
      </c>
      <c r="D92" s="69">
        <v>0</v>
      </c>
      <c r="E92" s="69">
        <v>0</v>
      </c>
      <c r="F92" s="69">
        <v>0</v>
      </c>
      <c r="G92" s="69">
        <v>0</v>
      </c>
      <c r="H92" s="69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47">
        <v>0</v>
      </c>
      <c r="S92" s="93"/>
    </row>
    <row r="93" spans="1:19" s="10" customFormat="1" ht="12.75" customHeight="1">
      <c r="A93" s="18" t="s">
        <v>183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46">
        <v>0</v>
      </c>
      <c r="S93" s="93"/>
    </row>
    <row r="94" spans="1:19" s="10" customFormat="1" ht="12.75" customHeight="1">
      <c r="A94" s="17" t="s">
        <v>182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46">
        <v>0</v>
      </c>
      <c r="S94" s="93"/>
    </row>
    <row r="95" spans="1:19" s="10" customFormat="1" ht="12.75" customHeight="1">
      <c r="A95" s="17" t="s">
        <v>181</v>
      </c>
      <c r="B95" s="53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11">
        <v>0</v>
      </c>
      <c r="J95" s="11">
        <v>0</v>
      </c>
      <c r="K95" s="11">
        <v>0</v>
      </c>
      <c r="L95" s="11">
        <v>0</v>
      </c>
      <c r="M95" s="11">
        <v>1</v>
      </c>
      <c r="N95" s="11">
        <v>0</v>
      </c>
      <c r="O95" s="11">
        <v>0</v>
      </c>
      <c r="P95" s="11">
        <v>0</v>
      </c>
      <c r="Q95" s="11">
        <v>0</v>
      </c>
      <c r="R95" s="46">
        <v>0</v>
      </c>
      <c r="S95" s="93"/>
    </row>
    <row r="96" spans="1:19" s="10" customFormat="1" ht="12.75" customHeight="1">
      <c r="A96" s="17" t="s">
        <v>180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46">
        <v>0</v>
      </c>
      <c r="S96" s="93"/>
    </row>
    <row r="97" spans="1:19" s="10" customFormat="1" ht="12.75" customHeight="1">
      <c r="A97" s="19" t="s">
        <v>179</v>
      </c>
      <c r="B97" s="69">
        <v>0</v>
      </c>
      <c r="C97" s="69">
        <v>0</v>
      </c>
      <c r="D97" s="69">
        <v>0</v>
      </c>
      <c r="E97" s="69">
        <v>0</v>
      </c>
      <c r="F97" s="69">
        <v>3</v>
      </c>
      <c r="G97" s="69">
        <v>0</v>
      </c>
      <c r="H97" s="69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47">
        <v>0</v>
      </c>
      <c r="S97" s="93"/>
    </row>
    <row r="98" spans="1:19" s="10" customFormat="1" ht="12.75" customHeight="1">
      <c r="A98" s="18" t="s">
        <v>178</v>
      </c>
      <c r="B98" s="53">
        <v>0</v>
      </c>
      <c r="C98" s="53">
        <v>0</v>
      </c>
      <c r="D98" s="53">
        <v>0</v>
      </c>
      <c r="E98" s="53">
        <v>0</v>
      </c>
      <c r="F98" s="53">
        <v>0</v>
      </c>
      <c r="G98" s="53">
        <v>0</v>
      </c>
      <c r="H98" s="53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46">
        <v>0</v>
      </c>
      <c r="S98" s="93"/>
    </row>
    <row r="99" spans="1:19" s="10" customFormat="1" ht="12.75" customHeight="1">
      <c r="A99" s="17" t="s">
        <v>177</v>
      </c>
      <c r="B99" s="53">
        <v>1</v>
      </c>
      <c r="C99" s="53">
        <v>0</v>
      </c>
      <c r="D99" s="53">
        <v>0</v>
      </c>
      <c r="E99" s="53">
        <v>0</v>
      </c>
      <c r="F99" s="53">
        <v>1</v>
      </c>
      <c r="G99" s="53">
        <v>0</v>
      </c>
      <c r="H99" s="53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46">
        <v>0</v>
      </c>
      <c r="S99" s="93"/>
    </row>
    <row r="100" spans="1:19" s="10" customFormat="1" ht="12.75" customHeight="1">
      <c r="A100" s="17" t="s">
        <v>176</v>
      </c>
      <c r="B100" s="53">
        <v>4</v>
      </c>
      <c r="C100" s="53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11">
        <v>0</v>
      </c>
      <c r="J100" s="11">
        <v>0</v>
      </c>
      <c r="K100" s="11">
        <v>0</v>
      </c>
      <c r="L100" s="11">
        <v>2</v>
      </c>
      <c r="M100" s="11">
        <v>3</v>
      </c>
      <c r="N100" s="11">
        <v>0</v>
      </c>
      <c r="O100" s="11">
        <v>4</v>
      </c>
      <c r="P100" s="11">
        <v>3</v>
      </c>
      <c r="Q100" s="11">
        <v>0</v>
      </c>
      <c r="R100" s="46">
        <v>1</v>
      </c>
      <c r="S100" s="93"/>
    </row>
    <row r="101" spans="1:19" s="10" customFormat="1" ht="12.75" customHeight="1">
      <c r="A101" s="17" t="s">
        <v>175</v>
      </c>
      <c r="B101" s="53">
        <v>0</v>
      </c>
      <c r="C101" s="53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46">
        <v>0</v>
      </c>
      <c r="S101" s="93"/>
    </row>
    <row r="102" spans="1:19" s="10" customFormat="1" ht="12.75" customHeight="1">
      <c r="A102" s="19" t="s">
        <v>174</v>
      </c>
      <c r="B102" s="69">
        <v>0</v>
      </c>
      <c r="C102" s="69">
        <v>0</v>
      </c>
      <c r="D102" s="69">
        <v>0</v>
      </c>
      <c r="E102" s="69">
        <v>0</v>
      </c>
      <c r="F102" s="69">
        <v>0</v>
      </c>
      <c r="G102" s="69">
        <v>0</v>
      </c>
      <c r="H102" s="69">
        <v>0</v>
      </c>
      <c r="I102" s="13">
        <v>0</v>
      </c>
      <c r="J102" s="13">
        <v>3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47">
        <v>0</v>
      </c>
      <c r="S102" s="93"/>
    </row>
    <row r="103" spans="1:19" s="10" customFormat="1" ht="12.75" customHeight="1">
      <c r="A103" s="18" t="s">
        <v>173</v>
      </c>
      <c r="B103" s="53">
        <v>0</v>
      </c>
      <c r="C103" s="53">
        <v>0</v>
      </c>
      <c r="D103" s="53">
        <v>0</v>
      </c>
      <c r="E103" s="53">
        <v>0</v>
      </c>
      <c r="F103" s="53">
        <v>0</v>
      </c>
      <c r="G103" s="53">
        <v>0</v>
      </c>
      <c r="H103" s="53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46">
        <v>0</v>
      </c>
      <c r="S103" s="93"/>
    </row>
    <row r="104" spans="1:19" s="10" customFormat="1" ht="12.75" customHeight="1">
      <c r="A104" s="17" t="s">
        <v>172</v>
      </c>
      <c r="B104" s="53">
        <v>0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46">
        <v>0</v>
      </c>
      <c r="S104" s="93"/>
    </row>
    <row r="105" spans="1:19" s="10" customFormat="1" ht="12.75" customHeight="1">
      <c r="A105" s="17" t="s">
        <v>171</v>
      </c>
      <c r="B105" s="53">
        <v>0</v>
      </c>
      <c r="C105" s="53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0</v>
      </c>
      <c r="R105" s="46">
        <v>0</v>
      </c>
      <c r="S105" s="93"/>
    </row>
    <row r="106" spans="1:19" s="10" customFormat="1" ht="12.75" customHeight="1">
      <c r="A106" s="17" t="s">
        <v>170</v>
      </c>
      <c r="B106" s="53">
        <v>0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46">
        <v>0</v>
      </c>
      <c r="S106" s="93"/>
    </row>
    <row r="107" spans="1:19" s="10" customFormat="1" ht="12.75" customHeight="1">
      <c r="A107" s="19" t="s">
        <v>169</v>
      </c>
      <c r="B107" s="69">
        <v>0</v>
      </c>
      <c r="C107" s="69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47">
        <v>0</v>
      </c>
      <c r="S107" s="93"/>
    </row>
    <row r="108" spans="1:19" s="10" customFormat="1" ht="12.75" customHeight="1">
      <c r="A108" s="18" t="s">
        <v>168</v>
      </c>
      <c r="B108" s="53">
        <v>0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46">
        <v>0</v>
      </c>
      <c r="S108" s="93"/>
    </row>
    <row r="109" spans="1:19" s="10" customFormat="1" ht="12.75" customHeight="1">
      <c r="A109" s="17" t="s">
        <v>167</v>
      </c>
      <c r="B109" s="53">
        <v>0</v>
      </c>
      <c r="C109" s="53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46">
        <v>0</v>
      </c>
      <c r="S109" s="93"/>
    </row>
    <row r="110" spans="1:19" s="10" customFormat="1" ht="12.75" customHeight="1">
      <c r="A110" s="17" t="s">
        <v>166</v>
      </c>
      <c r="B110" s="53">
        <v>0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46">
        <v>0</v>
      </c>
      <c r="S110" s="93"/>
    </row>
    <row r="111" spans="1:19" s="10" customFormat="1" ht="12.75" customHeight="1">
      <c r="A111" s="17" t="s">
        <v>165</v>
      </c>
      <c r="B111" s="53">
        <v>2</v>
      </c>
      <c r="C111" s="53">
        <v>0</v>
      </c>
      <c r="D111" s="53">
        <v>0</v>
      </c>
      <c r="E111" s="53">
        <v>0</v>
      </c>
      <c r="F111" s="53">
        <v>0</v>
      </c>
      <c r="G111" s="53">
        <v>0</v>
      </c>
      <c r="H111" s="53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46">
        <v>0</v>
      </c>
      <c r="S111" s="93"/>
    </row>
    <row r="112" spans="1:19" s="10" customFormat="1" ht="12.75" customHeight="1">
      <c r="A112" s="19" t="s">
        <v>164</v>
      </c>
      <c r="B112" s="69">
        <v>0</v>
      </c>
      <c r="C112" s="69">
        <v>0</v>
      </c>
      <c r="D112" s="69">
        <v>0</v>
      </c>
      <c r="E112" s="69">
        <v>0</v>
      </c>
      <c r="F112" s="69">
        <v>0</v>
      </c>
      <c r="G112" s="69">
        <v>0</v>
      </c>
      <c r="H112" s="69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47">
        <v>0</v>
      </c>
      <c r="S112" s="93"/>
    </row>
    <row r="113" spans="1:19" s="10" customFormat="1" ht="12.75" customHeight="1">
      <c r="A113" s="18" t="s">
        <v>163</v>
      </c>
      <c r="B113" s="53">
        <v>0</v>
      </c>
      <c r="C113" s="53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46">
        <v>0</v>
      </c>
      <c r="S113" s="93"/>
    </row>
    <row r="114" spans="1:19" s="10" customFormat="1" ht="12.75" customHeight="1">
      <c r="A114" s="17" t="s">
        <v>162</v>
      </c>
      <c r="B114" s="53">
        <v>0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46">
        <v>0</v>
      </c>
      <c r="S114" s="93"/>
    </row>
    <row r="115" spans="1:19" s="10" customFormat="1" ht="12.75" customHeight="1">
      <c r="A115" s="17" t="s">
        <v>161</v>
      </c>
      <c r="B115" s="53">
        <v>1</v>
      </c>
      <c r="C115" s="53">
        <v>1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46">
        <v>2</v>
      </c>
      <c r="S115" s="93"/>
    </row>
    <row r="116" spans="1:19" s="10" customFormat="1" ht="12.75" customHeight="1">
      <c r="A116" s="17" t="s">
        <v>160</v>
      </c>
      <c r="B116" s="53">
        <v>0</v>
      </c>
      <c r="C116" s="53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46">
        <v>0</v>
      </c>
      <c r="S116" s="93"/>
    </row>
    <row r="117" spans="1:19" s="10" customFormat="1" ht="12.75" customHeight="1">
      <c r="A117" s="19" t="s">
        <v>159</v>
      </c>
      <c r="B117" s="69">
        <v>0</v>
      </c>
      <c r="C117" s="69">
        <v>0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47">
        <v>0</v>
      </c>
      <c r="S117" s="93"/>
    </row>
    <row r="118" spans="1:19" s="10" customFormat="1" ht="12.75" customHeight="1">
      <c r="A118" s="18" t="s">
        <v>158</v>
      </c>
      <c r="B118" s="53">
        <v>0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46">
        <v>0</v>
      </c>
      <c r="S118" s="93"/>
    </row>
    <row r="119" spans="1:19" s="10" customFormat="1" ht="12.75" customHeight="1">
      <c r="A119" s="17" t="s">
        <v>157</v>
      </c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46">
        <v>0</v>
      </c>
      <c r="S119" s="93"/>
    </row>
    <row r="120" spans="1:19" s="10" customFormat="1" ht="12.75" customHeight="1">
      <c r="A120" s="17" t="s">
        <v>156</v>
      </c>
      <c r="B120" s="53">
        <v>0</v>
      </c>
      <c r="C120" s="53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46">
        <v>0</v>
      </c>
      <c r="S120" s="93"/>
    </row>
    <row r="121" spans="1:19" s="10" customFormat="1" ht="12.75" customHeight="1">
      <c r="A121" s="17" t="s">
        <v>155</v>
      </c>
      <c r="B121" s="53">
        <v>0</v>
      </c>
      <c r="C121" s="53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46">
        <v>0</v>
      </c>
      <c r="S121" s="93"/>
    </row>
    <row r="122" spans="1:19" s="10" customFormat="1" ht="12.75" customHeight="1">
      <c r="A122" s="19" t="s">
        <v>154</v>
      </c>
      <c r="B122" s="69">
        <v>0</v>
      </c>
      <c r="C122" s="69">
        <v>0</v>
      </c>
      <c r="D122" s="69">
        <v>0</v>
      </c>
      <c r="E122" s="69">
        <v>0</v>
      </c>
      <c r="F122" s="69">
        <v>0</v>
      </c>
      <c r="G122" s="69">
        <v>0</v>
      </c>
      <c r="H122" s="69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47">
        <v>0</v>
      </c>
      <c r="S122" s="93"/>
    </row>
    <row r="123" spans="1:19" s="10" customFormat="1" ht="12.75" customHeight="1">
      <c r="A123" s="17" t="s">
        <v>85</v>
      </c>
      <c r="B123" s="53">
        <v>0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46">
        <v>1</v>
      </c>
      <c r="S123" s="93"/>
    </row>
    <row r="124" spans="1:19" s="10" customFormat="1" ht="12.75" customHeight="1">
      <c r="A124" s="45" t="s">
        <v>153</v>
      </c>
      <c r="B124" s="68">
        <v>0</v>
      </c>
      <c r="C124" s="68">
        <v>0</v>
      </c>
      <c r="D124" s="68">
        <v>0</v>
      </c>
      <c r="E124" s="68">
        <v>0</v>
      </c>
      <c r="F124" s="68">
        <v>0</v>
      </c>
      <c r="G124" s="68">
        <v>0</v>
      </c>
      <c r="H124" s="68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3">
        <v>0</v>
      </c>
      <c r="S124" s="93"/>
    </row>
    <row r="125" s="10" customFormat="1" ht="12.75" customHeight="1">
      <c r="S125" s="93"/>
    </row>
    <row r="126" s="10" customFormat="1" ht="12.75" customHeight="1">
      <c r="S126" s="93"/>
    </row>
    <row r="127" spans="1:19" s="10" customFormat="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93"/>
    </row>
    <row r="128" spans="1:19" s="10" customFormat="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93"/>
    </row>
    <row r="129" spans="1:19" s="10" customFormat="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93"/>
    </row>
    <row r="130" spans="1:19" s="10" customFormat="1" ht="12.75" customHeight="1">
      <c r="A130" s="42" t="s">
        <v>83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93"/>
    </row>
    <row r="131" spans="1:19" s="10" customFormat="1" ht="12.75" customHeight="1">
      <c r="A131" s="39"/>
      <c r="B131" s="41" t="s">
        <v>239</v>
      </c>
      <c r="C131" s="41"/>
      <c r="D131" s="41"/>
      <c r="E131" s="41"/>
      <c r="F131" s="41"/>
      <c r="G131" s="41"/>
      <c r="H131" s="41"/>
      <c r="I131" s="39"/>
      <c r="J131" s="40"/>
      <c r="K131" s="39"/>
      <c r="L131" s="39"/>
      <c r="M131" s="39"/>
      <c r="N131" s="39"/>
      <c r="O131" s="39"/>
      <c r="P131" s="39"/>
      <c r="Q131" s="39"/>
      <c r="R131" s="39"/>
      <c r="S131" s="93"/>
    </row>
    <row r="132" spans="17:19" s="10" customFormat="1" ht="12.75" customHeight="1">
      <c r="Q132" s="67"/>
      <c r="R132" s="38" t="s">
        <v>151</v>
      </c>
      <c r="S132" s="93"/>
    </row>
    <row r="133" spans="1:19" s="10" customFormat="1" ht="12.75" customHeight="1">
      <c r="A133" s="66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4"/>
      <c r="S133" s="93"/>
    </row>
    <row r="134" spans="1:19" s="10" customFormat="1" ht="12.75" customHeight="1">
      <c r="A134" s="63" t="s">
        <v>220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7"/>
      <c r="S134" s="93"/>
    </row>
    <row r="135" spans="1:18" ht="12.75" customHeight="1">
      <c r="A135" s="62"/>
      <c r="B135" s="61" t="s">
        <v>238</v>
      </c>
      <c r="C135" s="61" t="s">
        <v>237</v>
      </c>
      <c r="D135" s="61" t="s">
        <v>236</v>
      </c>
      <c r="E135" s="61" t="s">
        <v>235</v>
      </c>
      <c r="F135" s="61" t="s">
        <v>234</v>
      </c>
      <c r="G135" s="61" t="s">
        <v>233</v>
      </c>
      <c r="H135" s="61" t="s">
        <v>232</v>
      </c>
      <c r="I135" s="61" t="s">
        <v>231</v>
      </c>
      <c r="J135" s="61" t="s">
        <v>230</v>
      </c>
      <c r="K135" s="61" t="s">
        <v>229</v>
      </c>
      <c r="L135" s="61" t="s">
        <v>228</v>
      </c>
      <c r="M135" s="61" t="s">
        <v>227</v>
      </c>
      <c r="N135" s="61" t="s">
        <v>226</v>
      </c>
      <c r="O135" s="60" t="s">
        <v>225</v>
      </c>
      <c r="P135" s="61" t="s">
        <v>224</v>
      </c>
      <c r="Q135" s="61" t="s">
        <v>223</v>
      </c>
      <c r="R135" s="59" t="s">
        <v>222</v>
      </c>
    </row>
    <row r="136" spans="1:18" ht="12.75" customHeight="1">
      <c r="A136" s="56" t="s">
        <v>202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7"/>
    </row>
    <row r="137" spans="1:18" ht="12.75" customHeight="1">
      <c r="A137" s="56" t="s">
        <v>201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4"/>
    </row>
    <row r="138" spans="1:18" ht="12.75" customHeight="1">
      <c r="A138" s="94" t="s">
        <v>132</v>
      </c>
      <c r="B138" s="52">
        <v>7</v>
      </c>
      <c r="C138" s="52">
        <v>15</v>
      </c>
      <c r="D138" s="52">
        <v>37</v>
      </c>
      <c r="E138" s="52">
        <v>0</v>
      </c>
      <c r="F138" s="52">
        <v>4</v>
      </c>
      <c r="G138" s="52">
        <v>10</v>
      </c>
      <c r="H138" s="52">
        <v>2</v>
      </c>
      <c r="I138" s="53">
        <v>10</v>
      </c>
      <c r="J138" s="52">
        <v>29</v>
      </c>
      <c r="K138" s="52">
        <v>4</v>
      </c>
      <c r="L138" s="52">
        <v>1</v>
      </c>
      <c r="M138" s="52">
        <v>10</v>
      </c>
      <c r="N138" s="52">
        <v>4</v>
      </c>
      <c r="O138" s="52">
        <v>6</v>
      </c>
      <c r="P138" s="52">
        <v>10</v>
      </c>
      <c r="Q138" s="52">
        <v>2</v>
      </c>
      <c r="R138" s="51">
        <v>3</v>
      </c>
    </row>
    <row r="139" spans="1:18" ht="12.75" customHeight="1">
      <c r="A139" s="94" t="s">
        <v>131</v>
      </c>
      <c r="B139" s="50">
        <v>6</v>
      </c>
      <c r="C139" s="50">
        <v>11</v>
      </c>
      <c r="D139" s="50">
        <v>33</v>
      </c>
      <c r="E139" s="50">
        <v>2</v>
      </c>
      <c r="F139" s="50">
        <v>5</v>
      </c>
      <c r="G139" s="50">
        <v>8</v>
      </c>
      <c r="H139" s="50">
        <v>2</v>
      </c>
      <c r="I139" s="50">
        <v>16</v>
      </c>
      <c r="J139" s="50">
        <v>28</v>
      </c>
      <c r="K139" s="50">
        <v>4</v>
      </c>
      <c r="L139" s="50">
        <v>2</v>
      </c>
      <c r="M139" s="50">
        <v>8</v>
      </c>
      <c r="N139" s="50">
        <v>5</v>
      </c>
      <c r="O139" s="50">
        <v>5</v>
      </c>
      <c r="P139" s="50">
        <v>13</v>
      </c>
      <c r="Q139" s="50">
        <v>7</v>
      </c>
      <c r="R139" s="49">
        <v>3</v>
      </c>
    </row>
    <row r="140" spans="1:20" s="22" customFormat="1" ht="12.75" customHeight="1">
      <c r="A140" s="94" t="s">
        <v>318</v>
      </c>
      <c r="B140" s="70">
        <f aca="true" t="shared" si="3" ref="B140:R140">SUM(B141:B187)</f>
        <v>4</v>
      </c>
      <c r="C140" s="70">
        <f t="shared" si="3"/>
        <v>11</v>
      </c>
      <c r="D140" s="70">
        <f t="shared" si="3"/>
        <v>32</v>
      </c>
      <c r="E140" s="70">
        <f t="shared" si="3"/>
        <v>2</v>
      </c>
      <c r="F140" s="70">
        <f t="shared" si="3"/>
        <v>5</v>
      </c>
      <c r="G140" s="70">
        <f t="shared" si="3"/>
        <v>6</v>
      </c>
      <c r="H140" s="70">
        <f t="shared" si="3"/>
        <v>2</v>
      </c>
      <c r="I140" s="70">
        <f t="shared" si="3"/>
        <v>6</v>
      </c>
      <c r="J140" s="70">
        <f t="shared" si="3"/>
        <v>29</v>
      </c>
      <c r="K140" s="70">
        <f t="shared" si="3"/>
        <v>5</v>
      </c>
      <c r="L140" s="70">
        <f t="shared" si="3"/>
        <v>3</v>
      </c>
      <c r="M140" s="70">
        <f t="shared" si="3"/>
        <v>5</v>
      </c>
      <c r="N140" s="70">
        <f t="shared" si="3"/>
        <v>4</v>
      </c>
      <c r="O140" s="70">
        <f t="shared" si="3"/>
        <v>5</v>
      </c>
      <c r="P140" s="70">
        <f t="shared" si="3"/>
        <v>11</v>
      </c>
      <c r="Q140" s="70">
        <f t="shared" si="3"/>
        <v>8</v>
      </c>
      <c r="R140" s="81">
        <f t="shared" si="3"/>
        <v>2</v>
      </c>
      <c r="S140" s="95"/>
      <c r="T140" s="96"/>
    </row>
    <row r="141" spans="1:18" ht="12.75" customHeight="1">
      <c r="A141" s="18" t="s">
        <v>198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1</v>
      </c>
      <c r="K141" s="11">
        <v>2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46">
        <v>0</v>
      </c>
    </row>
    <row r="142" spans="1:18" ht="12.75" customHeight="1">
      <c r="A142" s="17" t="s">
        <v>197</v>
      </c>
      <c r="B142" s="11">
        <v>0</v>
      </c>
      <c r="C142" s="11">
        <v>5</v>
      </c>
      <c r="D142" s="11">
        <v>2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2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46">
        <v>0</v>
      </c>
    </row>
    <row r="143" spans="1:18" ht="12.75" customHeight="1">
      <c r="A143" s="17" t="s">
        <v>196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1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46">
        <v>0</v>
      </c>
    </row>
    <row r="144" spans="1:18" ht="12.75" customHeight="1">
      <c r="A144" s="17" t="s">
        <v>195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46">
        <v>0</v>
      </c>
    </row>
    <row r="145" spans="1:18" s="93" customFormat="1" ht="12.75" customHeight="1">
      <c r="A145" s="19" t="s">
        <v>194</v>
      </c>
      <c r="B145" s="13">
        <v>0</v>
      </c>
      <c r="C145" s="13">
        <v>2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1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47">
        <v>0</v>
      </c>
    </row>
    <row r="146" spans="1:18" s="93" customFormat="1" ht="12.75" customHeight="1">
      <c r="A146" s="18" t="s">
        <v>193</v>
      </c>
      <c r="B146" s="11">
        <v>0</v>
      </c>
      <c r="C146" s="11">
        <v>1</v>
      </c>
      <c r="D146" s="11">
        <v>25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46">
        <v>0</v>
      </c>
    </row>
    <row r="147" spans="1:18" s="93" customFormat="1" ht="12.75" customHeight="1">
      <c r="A147" s="17" t="s">
        <v>192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46">
        <v>0</v>
      </c>
    </row>
    <row r="148" spans="1:18" s="93" customFormat="1" ht="12.75" customHeight="1">
      <c r="A148" s="17" t="s">
        <v>191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46">
        <v>0</v>
      </c>
    </row>
    <row r="149" spans="1:18" s="93" customFormat="1" ht="12.75" customHeight="1">
      <c r="A149" s="17" t="s">
        <v>190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46">
        <v>0</v>
      </c>
    </row>
    <row r="150" spans="1:18" s="93" customFormat="1" ht="12.75" customHeight="1">
      <c r="A150" s="19" t="s">
        <v>189</v>
      </c>
      <c r="B150" s="13">
        <v>0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47">
        <v>0</v>
      </c>
    </row>
    <row r="151" spans="1:18" s="93" customFormat="1" ht="12.75" customHeight="1">
      <c r="A151" s="18" t="s">
        <v>188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46">
        <v>0</v>
      </c>
    </row>
    <row r="152" spans="1:18" s="93" customFormat="1" ht="12.75" customHeight="1">
      <c r="A152" s="17" t="s">
        <v>187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46">
        <v>0</v>
      </c>
    </row>
    <row r="153" spans="1:18" s="93" customFormat="1" ht="12.75" customHeight="1">
      <c r="A153" s="17" t="s">
        <v>186</v>
      </c>
      <c r="B153" s="11">
        <v>0</v>
      </c>
      <c r="C153" s="11">
        <v>1</v>
      </c>
      <c r="D153" s="11">
        <v>0</v>
      </c>
      <c r="E153" s="11">
        <v>2</v>
      </c>
      <c r="F153" s="11">
        <v>2</v>
      </c>
      <c r="G153" s="11">
        <v>3</v>
      </c>
      <c r="H153" s="11">
        <v>2</v>
      </c>
      <c r="I153" s="11">
        <v>3</v>
      </c>
      <c r="J153" s="11">
        <v>1</v>
      </c>
      <c r="K153" s="11">
        <v>2</v>
      </c>
      <c r="L153" s="11">
        <v>0</v>
      </c>
      <c r="M153" s="11">
        <v>0</v>
      </c>
      <c r="N153" s="11">
        <v>3</v>
      </c>
      <c r="O153" s="11">
        <v>3</v>
      </c>
      <c r="P153" s="11">
        <v>3</v>
      </c>
      <c r="Q153" s="11">
        <v>5</v>
      </c>
      <c r="R153" s="46">
        <v>1</v>
      </c>
    </row>
    <row r="154" spans="1:18" s="93" customFormat="1" ht="12.75" customHeight="1">
      <c r="A154" s="17" t="s">
        <v>185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1</v>
      </c>
      <c r="L154" s="11">
        <v>0</v>
      </c>
      <c r="M154" s="11">
        <v>1</v>
      </c>
      <c r="N154" s="11">
        <v>1</v>
      </c>
      <c r="O154" s="11">
        <v>0</v>
      </c>
      <c r="P154" s="11">
        <v>0</v>
      </c>
      <c r="Q154" s="11">
        <v>0</v>
      </c>
      <c r="R154" s="46">
        <v>1</v>
      </c>
    </row>
    <row r="155" spans="1:18" s="93" customFormat="1" ht="12.75" customHeight="1">
      <c r="A155" s="19" t="s">
        <v>184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2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47">
        <v>0</v>
      </c>
    </row>
    <row r="156" spans="1:18" s="93" customFormat="1" ht="12.75" customHeight="1">
      <c r="A156" s="18" t="s">
        <v>183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46">
        <v>0</v>
      </c>
    </row>
    <row r="157" spans="1:18" s="93" customFormat="1" ht="12.75" customHeight="1">
      <c r="A157" s="17" t="s">
        <v>182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46">
        <v>0</v>
      </c>
    </row>
    <row r="158" spans="1:18" s="93" customFormat="1" ht="12.75" customHeight="1">
      <c r="A158" s="17" t="s">
        <v>181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46">
        <v>0</v>
      </c>
    </row>
    <row r="159" spans="1:18" s="93" customFormat="1" ht="12.75" customHeight="1">
      <c r="A159" s="17" t="s">
        <v>180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46">
        <v>0</v>
      </c>
    </row>
    <row r="160" spans="1:18" s="93" customFormat="1" ht="12.75" customHeight="1">
      <c r="A160" s="19" t="s">
        <v>179</v>
      </c>
      <c r="B160" s="13">
        <v>0</v>
      </c>
      <c r="C160" s="13">
        <v>1</v>
      </c>
      <c r="D160" s="13">
        <v>5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15</v>
      </c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47">
        <v>0</v>
      </c>
    </row>
    <row r="161" spans="1:18" s="93" customFormat="1" ht="12.75" customHeight="1">
      <c r="A161" s="18" t="s">
        <v>178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46">
        <v>0</v>
      </c>
    </row>
    <row r="162" spans="1:18" s="93" customFormat="1" ht="12.75" customHeight="1">
      <c r="A162" s="17" t="s">
        <v>177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46">
        <v>0</v>
      </c>
    </row>
    <row r="163" spans="1:18" s="93" customFormat="1" ht="12.75" customHeight="1">
      <c r="A163" s="17" t="s">
        <v>176</v>
      </c>
      <c r="B163" s="11">
        <v>4</v>
      </c>
      <c r="C163" s="11">
        <v>1</v>
      </c>
      <c r="D163" s="11">
        <v>0</v>
      </c>
      <c r="E163" s="11">
        <v>0</v>
      </c>
      <c r="F163" s="11">
        <v>2</v>
      </c>
      <c r="G163" s="11">
        <v>0</v>
      </c>
      <c r="H163" s="11">
        <v>0</v>
      </c>
      <c r="I163" s="11">
        <v>0</v>
      </c>
      <c r="J163" s="11">
        <v>3</v>
      </c>
      <c r="K163" s="11">
        <v>0</v>
      </c>
      <c r="L163" s="11">
        <v>0</v>
      </c>
      <c r="M163" s="11">
        <v>4</v>
      </c>
      <c r="N163" s="11">
        <v>0</v>
      </c>
      <c r="O163" s="11">
        <v>2</v>
      </c>
      <c r="P163" s="11">
        <v>7</v>
      </c>
      <c r="Q163" s="11">
        <v>0</v>
      </c>
      <c r="R163" s="46">
        <v>0</v>
      </c>
    </row>
    <row r="164" spans="1:18" s="93" customFormat="1" ht="12.75" customHeight="1">
      <c r="A164" s="17" t="s">
        <v>175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46">
        <v>0</v>
      </c>
    </row>
    <row r="165" spans="1:18" s="93" customFormat="1" ht="12.75" customHeight="1">
      <c r="A165" s="19" t="s">
        <v>174</v>
      </c>
      <c r="B165" s="13">
        <v>0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47">
        <v>0</v>
      </c>
    </row>
    <row r="166" spans="1:18" s="93" customFormat="1" ht="12.75" customHeight="1">
      <c r="A166" s="18" t="s">
        <v>173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46">
        <v>0</v>
      </c>
    </row>
    <row r="167" spans="1:18" s="93" customFormat="1" ht="12.75" customHeight="1">
      <c r="A167" s="17" t="s">
        <v>172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46">
        <v>0</v>
      </c>
    </row>
    <row r="168" spans="1:18" s="93" customFormat="1" ht="12.75" customHeight="1">
      <c r="A168" s="17" t="s">
        <v>171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3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46">
        <v>0</v>
      </c>
    </row>
    <row r="169" spans="1:18" s="93" customFormat="1" ht="12.75" customHeight="1">
      <c r="A169" s="17" t="s">
        <v>170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3</v>
      </c>
      <c r="R169" s="46">
        <v>0</v>
      </c>
    </row>
    <row r="170" spans="1:18" s="93" customFormat="1" ht="12.75" customHeight="1">
      <c r="A170" s="19" t="s">
        <v>169</v>
      </c>
      <c r="B170" s="13">
        <v>0</v>
      </c>
      <c r="C170" s="13">
        <v>0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47">
        <v>0</v>
      </c>
    </row>
    <row r="171" spans="1:18" s="93" customFormat="1" ht="12.75" customHeight="1">
      <c r="A171" s="18" t="s">
        <v>168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46">
        <v>0</v>
      </c>
    </row>
    <row r="172" spans="1:18" s="93" customFormat="1" ht="12.75" customHeight="1">
      <c r="A172" s="17" t="s">
        <v>167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46">
        <v>0</v>
      </c>
    </row>
    <row r="173" spans="1:18" s="93" customFormat="1" ht="12.75" customHeight="1">
      <c r="A173" s="17" t="s">
        <v>166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46">
        <v>0</v>
      </c>
    </row>
    <row r="174" spans="1:18" s="93" customFormat="1" ht="12.75" customHeight="1">
      <c r="A174" s="17" t="s">
        <v>165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46">
        <v>0</v>
      </c>
    </row>
    <row r="175" spans="1:18" s="93" customFormat="1" ht="12.75" customHeight="1">
      <c r="A175" s="19" t="s">
        <v>164</v>
      </c>
      <c r="B175" s="13">
        <v>0</v>
      </c>
      <c r="C175" s="13">
        <v>0</v>
      </c>
      <c r="D175" s="13">
        <v>0</v>
      </c>
      <c r="E175" s="13">
        <v>0</v>
      </c>
      <c r="F175" s="13">
        <v>1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1</v>
      </c>
      <c r="M175" s="13">
        <v>0</v>
      </c>
      <c r="N175" s="13">
        <v>0</v>
      </c>
      <c r="O175" s="13">
        <v>0</v>
      </c>
      <c r="P175" s="13">
        <v>1</v>
      </c>
      <c r="Q175" s="13">
        <v>0</v>
      </c>
      <c r="R175" s="47">
        <v>0</v>
      </c>
    </row>
    <row r="176" spans="1:18" s="93" customFormat="1" ht="12.75" customHeight="1">
      <c r="A176" s="18" t="s">
        <v>163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46">
        <v>0</v>
      </c>
    </row>
    <row r="177" spans="1:18" s="93" customFormat="1" ht="12.75" customHeight="1">
      <c r="A177" s="17" t="s">
        <v>162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46">
        <v>0</v>
      </c>
    </row>
    <row r="178" spans="1:18" s="93" customFormat="1" ht="12.75" customHeight="1">
      <c r="A178" s="17" t="s">
        <v>161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3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46">
        <v>0</v>
      </c>
    </row>
    <row r="179" spans="1:18" s="93" customFormat="1" ht="12.75" customHeight="1">
      <c r="A179" s="17" t="s">
        <v>160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46">
        <v>0</v>
      </c>
    </row>
    <row r="180" spans="1:18" s="93" customFormat="1" ht="12.75" customHeight="1">
      <c r="A180" s="19" t="s">
        <v>159</v>
      </c>
      <c r="B180" s="13">
        <v>0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47">
        <v>0</v>
      </c>
    </row>
    <row r="181" spans="1:18" s="93" customFormat="1" ht="12.75" customHeight="1">
      <c r="A181" s="18" t="s">
        <v>158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46">
        <v>0</v>
      </c>
    </row>
    <row r="182" spans="1:18" s="93" customFormat="1" ht="12.75" customHeight="1">
      <c r="A182" s="17" t="s">
        <v>157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46">
        <v>0</v>
      </c>
    </row>
    <row r="183" spans="1:18" s="93" customFormat="1" ht="12.75" customHeight="1">
      <c r="A183" s="17" t="s">
        <v>156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46">
        <v>0</v>
      </c>
    </row>
    <row r="184" spans="1:18" s="93" customFormat="1" ht="12.75" customHeight="1">
      <c r="A184" s="17" t="s">
        <v>155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46">
        <v>0</v>
      </c>
    </row>
    <row r="185" spans="1:18" s="93" customFormat="1" ht="12.75" customHeight="1">
      <c r="A185" s="19" t="s">
        <v>154</v>
      </c>
      <c r="B185" s="13">
        <v>0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47">
        <v>0</v>
      </c>
    </row>
    <row r="186" spans="1:18" s="93" customFormat="1" ht="12.75" customHeight="1">
      <c r="A186" s="17" t="s">
        <v>85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2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46">
        <v>0</v>
      </c>
    </row>
    <row r="187" spans="1:18" s="93" customFormat="1" ht="12.75" customHeight="1">
      <c r="A187" s="45" t="s">
        <v>153</v>
      </c>
      <c r="B187" s="44">
        <v>0</v>
      </c>
      <c r="C187" s="44">
        <v>0</v>
      </c>
      <c r="D187" s="44">
        <v>0</v>
      </c>
      <c r="E187" s="44">
        <v>0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3">
        <v>0</v>
      </c>
    </row>
    <row r="193" ht="12.75" customHeight="1">
      <c r="A193" s="42" t="s">
        <v>83</v>
      </c>
    </row>
    <row r="194" spans="1:18" ht="12.75" customHeight="1">
      <c r="A194" s="39"/>
      <c r="B194" s="41" t="s">
        <v>221</v>
      </c>
      <c r="C194" s="41"/>
      <c r="D194" s="41"/>
      <c r="E194" s="41"/>
      <c r="F194" s="41"/>
      <c r="G194" s="41"/>
      <c r="H194" s="41"/>
      <c r="I194" s="39"/>
      <c r="J194" s="40"/>
      <c r="K194" s="39"/>
      <c r="L194" s="39"/>
      <c r="M194" s="39"/>
      <c r="N194" s="39"/>
      <c r="O194" s="39"/>
      <c r="P194" s="39"/>
      <c r="Q194" s="39"/>
      <c r="R194" s="39"/>
    </row>
    <row r="195" spans="17:18" ht="12.75" customHeight="1">
      <c r="Q195" s="67"/>
      <c r="R195" s="38" t="s">
        <v>151</v>
      </c>
    </row>
    <row r="196" spans="1:18" ht="12.75" customHeight="1">
      <c r="A196" s="66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4"/>
    </row>
    <row r="197" spans="1:18" ht="12.75" customHeight="1">
      <c r="A197" s="63" t="s">
        <v>220</v>
      </c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7"/>
    </row>
    <row r="198" spans="1:18" ht="12.75" customHeight="1">
      <c r="A198" s="62"/>
      <c r="B198" s="61" t="s">
        <v>219</v>
      </c>
      <c r="C198" s="61" t="s">
        <v>218</v>
      </c>
      <c r="D198" s="61" t="s">
        <v>217</v>
      </c>
      <c r="E198" s="61" t="s">
        <v>216</v>
      </c>
      <c r="F198" s="61" t="s">
        <v>215</v>
      </c>
      <c r="G198" s="61" t="s">
        <v>214</v>
      </c>
      <c r="H198" s="61" t="s">
        <v>213</v>
      </c>
      <c r="I198" s="61" t="s">
        <v>212</v>
      </c>
      <c r="J198" s="61" t="s">
        <v>211</v>
      </c>
      <c r="K198" s="61" t="s">
        <v>210</v>
      </c>
      <c r="L198" s="61" t="s">
        <v>209</v>
      </c>
      <c r="M198" s="61" t="s">
        <v>208</v>
      </c>
      <c r="N198" s="60" t="s">
        <v>207</v>
      </c>
      <c r="O198" s="61" t="s">
        <v>206</v>
      </c>
      <c r="P198" s="61" t="s">
        <v>205</v>
      </c>
      <c r="Q198" s="61" t="s">
        <v>204</v>
      </c>
      <c r="R198" s="59" t="s">
        <v>203</v>
      </c>
    </row>
    <row r="199" spans="1:18" ht="12.75" customHeight="1">
      <c r="A199" s="56" t="s">
        <v>202</v>
      </c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7"/>
    </row>
    <row r="200" spans="1:18" ht="12.75" customHeight="1">
      <c r="A200" s="56" t="s">
        <v>201</v>
      </c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4"/>
    </row>
    <row r="201" spans="1:18" ht="12.75" customHeight="1">
      <c r="A201" s="94" t="s">
        <v>132</v>
      </c>
      <c r="B201" s="52">
        <v>4</v>
      </c>
      <c r="C201" s="52">
        <v>2</v>
      </c>
      <c r="D201" s="52">
        <v>35</v>
      </c>
      <c r="E201" s="52">
        <v>9</v>
      </c>
      <c r="F201" s="52">
        <v>14</v>
      </c>
      <c r="G201" s="52">
        <v>7</v>
      </c>
      <c r="H201" s="52">
        <v>0</v>
      </c>
      <c r="I201" s="52">
        <v>5</v>
      </c>
      <c r="J201" s="52">
        <v>35</v>
      </c>
      <c r="K201" s="52">
        <v>24</v>
      </c>
      <c r="L201" s="53">
        <v>3</v>
      </c>
      <c r="M201" s="53">
        <v>4</v>
      </c>
      <c r="N201" s="52">
        <v>0</v>
      </c>
      <c r="O201" s="52">
        <v>44</v>
      </c>
      <c r="P201" s="52">
        <v>33</v>
      </c>
      <c r="Q201" s="52">
        <v>11</v>
      </c>
      <c r="R201" s="51">
        <v>0</v>
      </c>
    </row>
    <row r="202" spans="1:18" ht="12.75" customHeight="1">
      <c r="A202" s="94" t="s">
        <v>131</v>
      </c>
      <c r="B202" s="50">
        <v>3</v>
      </c>
      <c r="C202" s="50">
        <v>2</v>
      </c>
      <c r="D202" s="50">
        <v>26</v>
      </c>
      <c r="E202" s="50">
        <v>4</v>
      </c>
      <c r="F202" s="50">
        <v>13</v>
      </c>
      <c r="G202" s="50">
        <v>6</v>
      </c>
      <c r="H202" s="50">
        <v>0</v>
      </c>
      <c r="I202" s="50">
        <v>7</v>
      </c>
      <c r="J202" s="50">
        <v>29</v>
      </c>
      <c r="K202" s="50">
        <v>20</v>
      </c>
      <c r="L202" s="50">
        <v>3</v>
      </c>
      <c r="M202" s="50">
        <v>3</v>
      </c>
      <c r="N202" s="50">
        <v>1</v>
      </c>
      <c r="O202" s="50">
        <v>78</v>
      </c>
      <c r="P202" s="50">
        <v>22</v>
      </c>
      <c r="Q202" s="50">
        <v>9</v>
      </c>
      <c r="R202" s="49">
        <v>2</v>
      </c>
    </row>
    <row r="203" spans="1:20" s="22" customFormat="1" ht="12.75" customHeight="1">
      <c r="A203" s="94" t="s">
        <v>318</v>
      </c>
      <c r="B203" s="70">
        <f aca="true" t="shared" si="4" ref="B203:R203">SUM(B204:B250)</f>
        <v>2</v>
      </c>
      <c r="C203" s="70">
        <f t="shared" si="4"/>
        <v>2</v>
      </c>
      <c r="D203" s="70">
        <f t="shared" si="4"/>
        <v>25</v>
      </c>
      <c r="E203" s="70">
        <f t="shared" si="4"/>
        <v>4</v>
      </c>
      <c r="F203" s="70">
        <f t="shared" si="4"/>
        <v>19</v>
      </c>
      <c r="G203" s="70">
        <f t="shared" si="4"/>
        <v>4</v>
      </c>
      <c r="H203" s="70">
        <f t="shared" si="4"/>
        <v>4</v>
      </c>
      <c r="I203" s="70">
        <f t="shared" si="4"/>
        <v>8</v>
      </c>
      <c r="J203" s="70">
        <f t="shared" si="4"/>
        <v>25</v>
      </c>
      <c r="K203" s="70">
        <f t="shared" si="4"/>
        <v>22</v>
      </c>
      <c r="L203" s="70">
        <f t="shared" si="4"/>
        <v>5</v>
      </c>
      <c r="M203" s="70">
        <f t="shared" si="4"/>
        <v>2</v>
      </c>
      <c r="N203" s="70">
        <f t="shared" si="4"/>
        <v>3</v>
      </c>
      <c r="O203" s="70">
        <f t="shared" si="4"/>
        <v>31</v>
      </c>
      <c r="P203" s="70">
        <f t="shared" si="4"/>
        <v>21</v>
      </c>
      <c r="Q203" s="70">
        <f t="shared" si="4"/>
        <v>10</v>
      </c>
      <c r="R203" s="81">
        <f t="shared" si="4"/>
        <v>3</v>
      </c>
      <c r="S203" s="95"/>
      <c r="T203" s="96"/>
    </row>
    <row r="204" spans="1:18" ht="12.75" customHeight="1">
      <c r="A204" s="18" t="s">
        <v>198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2</v>
      </c>
      <c r="L204" s="11">
        <v>0</v>
      </c>
      <c r="M204" s="11">
        <v>0</v>
      </c>
      <c r="N204" s="11">
        <v>0</v>
      </c>
      <c r="O204" s="11">
        <v>0</v>
      </c>
      <c r="P204" s="11">
        <v>1</v>
      </c>
      <c r="Q204" s="11">
        <v>0</v>
      </c>
      <c r="R204" s="46">
        <v>0</v>
      </c>
    </row>
    <row r="205" spans="1:18" ht="12.75" customHeight="1">
      <c r="A205" s="17" t="s">
        <v>197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</v>
      </c>
      <c r="Q205" s="11">
        <v>0</v>
      </c>
      <c r="R205" s="46">
        <v>0</v>
      </c>
    </row>
    <row r="206" spans="1:18" ht="12.75" customHeight="1">
      <c r="A206" s="17" t="s">
        <v>196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46">
        <v>0</v>
      </c>
    </row>
    <row r="207" spans="1:18" ht="12.75" customHeight="1">
      <c r="A207" s="17" t="s">
        <v>195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46">
        <v>0</v>
      </c>
    </row>
    <row r="208" spans="1:18" ht="12.75" customHeight="1">
      <c r="A208" s="19" t="s">
        <v>194</v>
      </c>
      <c r="B208" s="13">
        <v>0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47">
        <v>0</v>
      </c>
    </row>
    <row r="209" spans="1:18" s="93" customFormat="1" ht="12.75" customHeight="1">
      <c r="A209" s="18" t="s">
        <v>193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1</v>
      </c>
      <c r="K209" s="11">
        <v>4</v>
      </c>
      <c r="L209" s="11">
        <v>0</v>
      </c>
      <c r="M209" s="11">
        <v>0</v>
      </c>
      <c r="N209" s="11">
        <v>0</v>
      </c>
      <c r="O209" s="11">
        <v>0</v>
      </c>
      <c r="P209" s="11">
        <v>1</v>
      </c>
      <c r="Q209" s="11">
        <v>0</v>
      </c>
      <c r="R209" s="46">
        <v>0</v>
      </c>
    </row>
    <row r="210" spans="1:18" s="93" customFormat="1" ht="12.75" customHeight="1">
      <c r="A210" s="17" t="s">
        <v>192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46">
        <v>0</v>
      </c>
    </row>
    <row r="211" spans="1:18" s="93" customFormat="1" ht="12.75" customHeight="1">
      <c r="A211" s="17" t="s">
        <v>191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46">
        <v>0</v>
      </c>
    </row>
    <row r="212" spans="1:18" s="93" customFormat="1" ht="12.75" customHeight="1">
      <c r="A212" s="17" t="s">
        <v>190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46">
        <v>0</v>
      </c>
    </row>
    <row r="213" spans="1:18" s="93" customFormat="1" ht="12.75" customHeight="1">
      <c r="A213" s="19" t="s">
        <v>189</v>
      </c>
      <c r="B213" s="13">
        <v>0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47">
        <v>0</v>
      </c>
    </row>
    <row r="214" spans="1:18" s="93" customFormat="1" ht="12.75" customHeight="1">
      <c r="A214" s="18" t="s">
        <v>188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46">
        <v>0</v>
      </c>
    </row>
    <row r="215" spans="1:18" s="93" customFormat="1" ht="12.75" customHeight="1">
      <c r="A215" s="17" t="s">
        <v>187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2</v>
      </c>
      <c r="O215" s="11">
        <v>0</v>
      </c>
      <c r="P215" s="11">
        <v>0</v>
      </c>
      <c r="Q215" s="11">
        <v>5</v>
      </c>
      <c r="R215" s="46">
        <v>0</v>
      </c>
    </row>
    <row r="216" spans="1:18" s="93" customFormat="1" ht="12.75" customHeight="1">
      <c r="A216" s="17" t="s">
        <v>186</v>
      </c>
      <c r="B216" s="11">
        <v>0</v>
      </c>
      <c r="C216" s="11">
        <v>0</v>
      </c>
      <c r="D216" s="11">
        <v>6</v>
      </c>
      <c r="E216" s="11">
        <v>1</v>
      </c>
      <c r="F216" s="11">
        <v>0</v>
      </c>
      <c r="G216" s="11">
        <v>4</v>
      </c>
      <c r="H216" s="11">
        <v>0</v>
      </c>
      <c r="I216" s="11">
        <v>0</v>
      </c>
      <c r="J216" s="11">
        <v>4</v>
      </c>
      <c r="K216" s="11">
        <v>3</v>
      </c>
      <c r="L216" s="11">
        <v>2</v>
      </c>
      <c r="M216" s="11">
        <v>0</v>
      </c>
      <c r="N216" s="11">
        <v>1</v>
      </c>
      <c r="O216" s="11">
        <v>12</v>
      </c>
      <c r="P216" s="11">
        <v>0</v>
      </c>
      <c r="Q216" s="11">
        <v>3</v>
      </c>
      <c r="R216" s="46">
        <v>2</v>
      </c>
    </row>
    <row r="217" spans="1:18" s="93" customFormat="1" ht="12.75" customHeight="1">
      <c r="A217" s="17" t="s">
        <v>185</v>
      </c>
      <c r="B217" s="11">
        <v>0</v>
      </c>
      <c r="C217" s="11">
        <v>1</v>
      </c>
      <c r="D217" s="11">
        <v>12</v>
      </c>
      <c r="E217" s="11">
        <v>1</v>
      </c>
      <c r="F217" s="11">
        <v>10</v>
      </c>
      <c r="G217" s="11">
        <v>0</v>
      </c>
      <c r="H217" s="11">
        <v>4</v>
      </c>
      <c r="I217" s="11">
        <v>1</v>
      </c>
      <c r="J217" s="11">
        <v>14</v>
      </c>
      <c r="K217" s="11">
        <v>6</v>
      </c>
      <c r="L217" s="11">
        <v>0</v>
      </c>
      <c r="M217" s="11">
        <v>0</v>
      </c>
      <c r="N217" s="11">
        <v>0</v>
      </c>
      <c r="O217" s="11">
        <v>5</v>
      </c>
      <c r="P217" s="11">
        <v>0</v>
      </c>
      <c r="Q217" s="11">
        <v>0</v>
      </c>
      <c r="R217" s="46">
        <v>0</v>
      </c>
    </row>
    <row r="218" spans="1:18" s="93" customFormat="1" ht="12.75" customHeight="1">
      <c r="A218" s="19" t="s">
        <v>184</v>
      </c>
      <c r="B218" s="13">
        <v>0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47">
        <v>0</v>
      </c>
    </row>
    <row r="219" spans="1:18" s="93" customFormat="1" ht="12.75" customHeight="1">
      <c r="A219" s="18" t="s">
        <v>183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46">
        <v>0</v>
      </c>
    </row>
    <row r="220" spans="1:18" s="93" customFormat="1" ht="12.75" customHeight="1">
      <c r="A220" s="17" t="s">
        <v>182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46">
        <v>0</v>
      </c>
    </row>
    <row r="221" spans="1:18" s="93" customFormat="1" ht="12.75" customHeight="1">
      <c r="A221" s="17" t="s">
        <v>181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46">
        <v>0</v>
      </c>
    </row>
    <row r="222" spans="1:18" s="93" customFormat="1" ht="12.75" customHeight="1">
      <c r="A222" s="17" t="s">
        <v>180</v>
      </c>
      <c r="B222" s="11">
        <v>0</v>
      </c>
      <c r="C222" s="11">
        <v>0</v>
      </c>
      <c r="D222" s="11">
        <v>0</v>
      </c>
      <c r="E222" s="11">
        <v>0</v>
      </c>
      <c r="F222" s="11">
        <v>1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46">
        <v>0</v>
      </c>
    </row>
    <row r="223" spans="1:18" s="93" customFormat="1" ht="12.75" customHeight="1">
      <c r="A223" s="19" t="s">
        <v>179</v>
      </c>
      <c r="B223" s="13">
        <v>0</v>
      </c>
      <c r="C223" s="13">
        <v>1</v>
      </c>
      <c r="D223" s="13">
        <v>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16</v>
      </c>
      <c r="Q223" s="13">
        <v>0</v>
      </c>
      <c r="R223" s="47">
        <v>0</v>
      </c>
    </row>
    <row r="224" spans="1:18" s="93" customFormat="1" ht="12.75" customHeight="1">
      <c r="A224" s="18" t="s">
        <v>178</v>
      </c>
      <c r="B224" s="11">
        <v>0</v>
      </c>
      <c r="C224" s="11">
        <v>0</v>
      </c>
      <c r="D224" s="11">
        <v>0</v>
      </c>
      <c r="E224" s="11">
        <v>0</v>
      </c>
      <c r="F224" s="11">
        <v>2</v>
      </c>
      <c r="G224" s="11">
        <v>0</v>
      </c>
      <c r="H224" s="11">
        <v>0</v>
      </c>
      <c r="I224" s="11">
        <v>1</v>
      </c>
      <c r="J224" s="11">
        <v>1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46">
        <v>0</v>
      </c>
    </row>
    <row r="225" spans="1:18" s="93" customFormat="1" ht="12.75" customHeight="1">
      <c r="A225" s="17" t="s">
        <v>177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46">
        <v>0</v>
      </c>
    </row>
    <row r="226" spans="1:18" s="93" customFormat="1" ht="12.75" customHeight="1">
      <c r="A226" s="17" t="s">
        <v>176</v>
      </c>
      <c r="B226" s="11">
        <v>2</v>
      </c>
      <c r="C226" s="11">
        <v>0</v>
      </c>
      <c r="D226" s="11">
        <v>1</v>
      </c>
      <c r="E226" s="11">
        <v>2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2</v>
      </c>
      <c r="L226" s="11">
        <v>1</v>
      </c>
      <c r="M226" s="11">
        <v>2</v>
      </c>
      <c r="N226" s="11">
        <v>0</v>
      </c>
      <c r="O226" s="11">
        <v>6</v>
      </c>
      <c r="P226" s="11">
        <v>2</v>
      </c>
      <c r="Q226" s="11">
        <v>2</v>
      </c>
      <c r="R226" s="46">
        <v>0</v>
      </c>
    </row>
    <row r="227" spans="1:18" s="93" customFormat="1" ht="12.75" customHeight="1">
      <c r="A227" s="17" t="s">
        <v>175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46">
        <v>0</v>
      </c>
    </row>
    <row r="228" spans="1:18" s="93" customFormat="1" ht="12.75" customHeight="1">
      <c r="A228" s="19" t="s">
        <v>174</v>
      </c>
      <c r="B228" s="13">
        <v>0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47">
        <v>0</v>
      </c>
    </row>
    <row r="229" spans="1:18" s="93" customFormat="1" ht="12.75" customHeight="1">
      <c r="A229" s="18" t="s">
        <v>173</v>
      </c>
      <c r="B229" s="11">
        <v>0</v>
      </c>
      <c r="C229" s="11">
        <v>0</v>
      </c>
      <c r="D229" s="11">
        <v>2</v>
      </c>
      <c r="E229" s="11">
        <v>0</v>
      </c>
      <c r="F229" s="11">
        <v>0</v>
      </c>
      <c r="G229" s="11">
        <v>0</v>
      </c>
      <c r="H229" s="11">
        <v>0</v>
      </c>
      <c r="I229" s="11">
        <v>1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46">
        <v>0</v>
      </c>
    </row>
    <row r="230" spans="1:18" s="93" customFormat="1" ht="12.75" customHeight="1">
      <c r="A230" s="17" t="s">
        <v>172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46">
        <v>0</v>
      </c>
    </row>
    <row r="231" spans="1:18" s="93" customFormat="1" ht="12.75" customHeight="1">
      <c r="A231" s="17" t="s">
        <v>171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46">
        <v>0</v>
      </c>
    </row>
    <row r="232" spans="1:18" s="93" customFormat="1" ht="12.75" customHeight="1">
      <c r="A232" s="17" t="s">
        <v>170</v>
      </c>
      <c r="B232" s="11">
        <v>0</v>
      </c>
      <c r="C232" s="11">
        <v>0</v>
      </c>
      <c r="D232" s="11">
        <v>0</v>
      </c>
      <c r="E232" s="11">
        <v>0</v>
      </c>
      <c r="F232" s="11">
        <v>4</v>
      </c>
      <c r="G232" s="11">
        <v>0</v>
      </c>
      <c r="H232" s="11">
        <v>0</v>
      </c>
      <c r="I232" s="11">
        <v>5</v>
      </c>
      <c r="J232" s="11">
        <v>0</v>
      </c>
      <c r="K232" s="11">
        <v>0</v>
      </c>
      <c r="L232" s="11">
        <v>2</v>
      </c>
      <c r="M232" s="11">
        <v>0</v>
      </c>
      <c r="N232" s="11">
        <v>0</v>
      </c>
      <c r="O232" s="11">
        <v>2</v>
      </c>
      <c r="P232" s="11">
        <v>0</v>
      </c>
      <c r="Q232" s="11">
        <v>0</v>
      </c>
      <c r="R232" s="46">
        <v>1</v>
      </c>
    </row>
    <row r="233" spans="1:18" s="93" customFormat="1" ht="12.75" customHeight="1">
      <c r="A233" s="19" t="s">
        <v>169</v>
      </c>
      <c r="B233" s="13">
        <v>0</v>
      </c>
      <c r="C233" s="13">
        <v>0</v>
      </c>
      <c r="D233" s="1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47">
        <v>0</v>
      </c>
    </row>
    <row r="234" spans="1:18" s="93" customFormat="1" ht="12.75" customHeight="1">
      <c r="A234" s="18" t="s">
        <v>168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46">
        <v>0</v>
      </c>
    </row>
    <row r="235" spans="1:18" s="93" customFormat="1" ht="12.75" customHeight="1">
      <c r="A235" s="17" t="s">
        <v>167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46">
        <v>0</v>
      </c>
    </row>
    <row r="236" spans="1:18" s="93" customFormat="1" ht="12.75" customHeight="1">
      <c r="A236" s="17" t="s">
        <v>166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46">
        <v>0</v>
      </c>
    </row>
    <row r="237" spans="1:18" s="93" customFormat="1" ht="12.75" customHeight="1">
      <c r="A237" s="17" t="s">
        <v>165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5</v>
      </c>
      <c r="P237" s="11">
        <v>0</v>
      </c>
      <c r="Q237" s="11">
        <v>0</v>
      </c>
      <c r="R237" s="46">
        <v>0</v>
      </c>
    </row>
    <row r="238" spans="1:18" s="93" customFormat="1" ht="12.75" customHeight="1">
      <c r="A238" s="19" t="s">
        <v>164</v>
      </c>
      <c r="B238" s="13">
        <v>0</v>
      </c>
      <c r="C238" s="13">
        <v>0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1</v>
      </c>
      <c r="K238" s="13">
        <v>1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0</v>
      </c>
      <c r="R238" s="47">
        <v>0</v>
      </c>
    </row>
    <row r="239" spans="1:18" s="93" customFormat="1" ht="12.75" customHeight="1">
      <c r="A239" s="18" t="s">
        <v>163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46">
        <v>0</v>
      </c>
    </row>
    <row r="240" spans="1:18" s="93" customFormat="1" ht="12.75" customHeight="1">
      <c r="A240" s="17" t="s">
        <v>162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46">
        <v>0</v>
      </c>
    </row>
    <row r="241" spans="1:18" s="93" customFormat="1" ht="12.75" customHeight="1">
      <c r="A241" s="17" t="s">
        <v>161</v>
      </c>
      <c r="B241" s="11">
        <v>0</v>
      </c>
      <c r="C241" s="11">
        <v>0</v>
      </c>
      <c r="D241" s="11">
        <v>3</v>
      </c>
      <c r="E241" s="11">
        <v>0</v>
      </c>
      <c r="F241" s="11">
        <v>2</v>
      </c>
      <c r="G241" s="11">
        <v>0</v>
      </c>
      <c r="H241" s="11">
        <v>0</v>
      </c>
      <c r="I241" s="11">
        <v>0</v>
      </c>
      <c r="J241" s="11">
        <v>1</v>
      </c>
      <c r="K241" s="11">
        <v>3</v>
      </c>
      <c r="L241" s="11">
        <v>0</v>
      </c>
      <c r="M241" s="11">
        <v>0</v>
      </c>
      <c r="N241" s="11">
        <v>0</v>
      </c>
      <c r="O241" s="11">
        <v>1</v>
      </c>
      <c r="P241" s="11">
        <v>0</v>
      </c>
      <c r="Q241" s="11">
        <v>0</v>
      </c>
      <c r="R241" s="46">
        <v>0</v>
      </c>
    </row>
    <row r="242" spans="1:18" s="93" customFormat="1" ht="12.75" customHeight="1">
      <c r="A242" s="17" t="s">
        <v>160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46">
        <v>0</v>
      </c>
    </row>
    <row r="243" spans="1:18" s="93" customFormat="1" ht="12.75" customHeight="1">
      <c r="A243" s="19" t="s">
        <v>159</v>
      </c>
      <c r="B243" s="13">
        <v>0</v>
      </c>
      <c r="C243" s="13">
        <v>0</v>
      </c>
      <c r="D243" s="1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1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47">
        <v>0</v>
      </c>
    </row>
    <row r="244" spans="1:18" s="93" customFormat="1" ht="12.75" customHeight="1">
      <c r="A244" s="18" t="s">
        <v>158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46">
        <v>0</v>
      </c>
    </row>
    <row r="245" spans="1:18" s="93" customFormat="1" ht="12.75" customHeight="1">
      <c r="A245" s="17" t="s">
        <v>157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46">
        <v>0</v>
      </c>
    </row>
    <row r="246" spans="1:18" s="93" customFormat="1" ht="12.75" customHeight="1">
      <c r="A246" s="17" t="s">
        <v>156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46">
        <v>0</v>
      </c>
    </row>
    <row r="247" spans="1:18" s="93" customFormat="1" ht="12.75" customHeight="1">
      <c r="A247" s="17" t="s">
        <v>155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46">
        <v>0</v>
      </c>
    </row>
    <row r="248" spans="1:18" s="93" customFormat="1" ht="12.75" customHeight="1">
      <c r="A248" s="19" t="s">
        <v>154</v>
      </c>
      <c r="B248" s="13">
        <v>0</v>
      </c>
      <c r="C248" s="13">
        <v>0</v>
      </c>
      <c r="D248" s="1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47">
        <v>0</v>
      </c>
    </row>
    <row r="249" spans="1:18" s="93" customFormat="1" ht="12.75" customHeight="1">
      <c r="A249" s="17" t="s">
        <v>85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46">
        <v>0</v>
      </c>
    </row>
    <row r="250" spans="1:18" s="93" customFormat="1" ht="12.75" customHeight="1">
      <c r="A250" s="45" t="s">
        <v>153</v>
      </c>
      <c r="B250" s="44">
        <v>0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3">
        <v>0</v>
      </c>
    </row>
    <row r="256" spans="1:18" s="93" customFormat="1" ht="12.75" customHeight="1">
      <c r="A256" s="42" t="s">
        <v>83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 customHeight="1">
      <c r="A257" s="39"/>
      <c r="B257" s="41" t="s">
        <v>152</v>
      </c>
      <c r="C257" s="41"/>
      <c r="D257" s="41"/>
      <c r="E257" s="41"/>
      <c r="F257" s="41"/>
      <c r="G257" s="41"/>
      <c r="H257" s="41"/>
      <c r="I257" s="39"/>
      <c r="J257" s="40"/>
      <c r="K257" s="39"/>
      <c r="L257" s="39"/>
      <c r="M257" s="39"/>
      <c r="N257" s="39"/>
      <c r="O257" s="39"/>
      <c r="P257" s="39"/>
      <c r="Q257" s="39"/>
      <c r="R257" s="39"/>
    </row>
    <row r="258" ht="12.75" customHeight="1">
      <c r="Q258" s="38" t="s">
        <v>151</v>
      </c>
    </row>
    <row r="259" spans="1:19" ht="12.75" customHeight="1">
      <c r="A259" s="66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4"/>
      <c r="R259" s="93"/>
      <c r="S259" s="1"/>
    </row>
    <row r="260" spans="1:19" ht="12.75" customHeight="1">
      <c r="A260" s="63" t="s">
        <v>150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7"/>
      <c r="R260" s="93"/>
      <c r="S260" s="1"/>
    </row>
    <row r="261" spans="1:19" ht="12.75" customHeight="1">
      <c r="A261" s="62"/>
      <c r="B261" s="61" t="s">
        <v>149</v>
      </c>
      <c r="C261" s="61" t="s">
        <v>148</v>
      </c>
      <c r="D261" s="61" t="s">
        <v>147</v>
      </c>
      <c r="E261" s="61" t="s">
        <v>146</v>
      </c>
      <c r="F261" s="61" t="s">
        <v>145</v>
      </c>
      <c r="G261" s="61" t="s">
        <v>144</v>
      </c>
      <c r="H261" s="61" t="s">
        <v>143</v>
      </c>
      <c r="I261" s="61" t="s">
        <v>142</v>
      </c>
      <c r="J261" s="61" t="s">
        <v>141</v>
      </c>
      <c r="K261" s="60" t="s">
        <v>140</v>
      </c>
      <c r="L261" s="60" t="s">
        <v>139</v>
      </c>
      <c r="M261" s="61" t="s">
        <v>138</v>
      </c>
      <c r="N261" s="61" t="s">
        <v>319</v>
      </c>
      <c r="O261" s="61" t="s">
        <v>137</v>
      </c>
      <c r="P261" s="61" t="s">
        <v>136</v>
      </c>
      <c r="Q261" s="59" t="s">
        <v>135</v>
      </c>
      <c r="R261" s="93"/>
      <c r="S261" s="1"/>
    </row>
    <row r="262" spans="1:19" ht="12.75" customHeight="1">
      <c r="A262" s="56" t="s">
        <v>134</v>
      </c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61" t="s">
        <v>320</v>
      </c>
      <c r="O262" s="58"/>
      <c r="P262" s="58"/>
      <c r="Q262" s="57"/>
      <c r="R262" s="93"/>
      <c r="S262" s="1"/>
    </row>
    <row r="263" spans="1:19" ht="12.75" customHeight="1">
      <c r="A263" s="56" t="s">
        <v>133</v>
      </c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4"/>
      <c r="R263" s="93"/>
      <c r="S263" s="1"/>
    </row>
    <row r="264" spans="1:19" ht="12.75" customHeight="1">
      <c r="A264" s="94" t="s">
        <v>132</v>
      </c>
      <c r="B264" s="52">
        <v>4</v>
      </c>
      <c r="C264" s="52">
        <v>52</v>
      </c>
      <c r="D264" s="52">
        <v>4</v>
      </c>
      <c r="E264" s="52">
        <v>300</v>
      </c>
      <c r="F264" s="52">
        <v>21</v>
      </c>
      <c r="G264" s="52">
        <v>7</v>
      </c>
      <c r="H264" s="52">
        <v>2</v>
      </c>
      <c r="I264" s="52">
        <v>3756</v>
      </c>
      <c r="J264" s="52">
        <v>0</v>
      </c>
      <c r="K264" s="52">
        <v>4</v>
      </c>
      <c r="L264" s="52">
        <v>57</v>
      </c>
      <c r="M264" s="52">
        <v>7</v>
      </c>
      <c r="N264" s="53">
        <v>2</v>
      </c>
      <c r="O264" s="52">
        <v>9</v>
      </c>
      <c r="P264" s="52">
        <v>10</v>
      </c>
      <c r="Q264" s="51">
        <v>0</v>
      </c>
      <c r="R264" s="93"/>
      <c r="S264" s="1"/>
    </row>
    <row r="265" spans="1:19" ht="12.75" customHeight="1">
      <c r="A265" s="94" t="s">
        <v>131</v>
      </c>
      <c r="B265" s="50">
        <v>3</v>
      </c>
      <c r="C265" s="50">
        <v>46</v>
      </c>
      <c r="D265" s="50">
        <v>4</v>
      </c>
      <c r="E265" s="50">
        <v>269</v>
      </c>
      <c r="F265" s="50">
        <v>18</v>
      </c>
      <c r="G265" s="50">
        <v>7</v>
      </c>
      <c r="H265" s="50">
        <v>2</v>
      </c>
      <c r="I265" s="50">
        <v>3374</v>
      </c>
      <c r="J265" s="50">
        <v>0</v>
      </c>
      <c r="K265" s="50">
        <v>3</v>
      </c>
      <c r="L265" s="50">
        <v>55</v>
      </c>
      <c r="M265" s="50">
        <v>5</v>
      </c>
      <c r="N265" s="50">
        <v>4</v>
      </c>
      <c r="O265" s="50">
        <v>10</v>
      </c>
      <c r="P265" s="50">
        <v>8</v>
      </c>
      <c r="Q265" s="49">
        <v>0</v>
      </c>
      <c r="R265" s="93"/>
      <c r="S265" s="1"/>
    </row>
    <row r="266" spans="1:19" s="22" customFormat="1" ht="12.75" customHeight="1">
      <c r="A266" s="94" t="s">
        <v>318</v>
      </c>
      <c r="B266" s="70">
        <f aca="true" t="shared" si="5" ref="B266:Q266">SUM(B267:B313)</f>
        <v>3</v>
      </c>
      <c r="C266" s="70">
        <f t="shared" si="5"/>
        <v>43</v>
      </c>
      <c r="D266" s="70">
        <f t="shared" si="5"/>
        <v>3</v>
      </c>
      <c r="E266" s="70">
        <f t="shared" si="5"/>
        <v>210</v>
      </c>
      <c r="F266" s="70">
        <f t="shared" si="5"/>
        <v>17</v>
      </c>
      <c r="G266" s="70">
        <f t="shared" si="5"/>
        <v>8</v>
      </c>
      <c r="H266" s="70">
        <f t="shared" si="5"/>
        <v>2</v>
      </c>
      <c r="I266" s="70">
        <f t="shared" si="5"/>
        <v>2533</v>
      </c>
      <c r="J266" s="70">
        <f t="shared" si="5"/>
        <v>18</v>
      </c>
      <c r="K266" s="70">
        <f t="shared" si="5"/>
        <v>3</v>
      </c>
      <c r="L266" s="70">
        <f t="shared" si="5"/>
        <v>48</v>
      </c>
      <c r="M266" s="70">
        <f t="shared" si="5"/>
        <v>4</v>
      </c>
      <c r="N266" s="70">
        <f t="shared" si="5"/>
        <v>2</v>
      </c>
      <c r="O266" s="70">
        <f t="shared" si="5"/>
        <v>7</v>
      </c>
      <c r="P266" s="70">
        <f t="shared" si="5"/>
        <v>7</v>
      </c>
      <c r="Q266" s="81">
        <f t="shared" si="5"/>
        <v>10</v>
      </c>
      <c r="R266" s="95"/>
      <c r="S266" s="96"/>
    </row>
    <row r="267" spans="1:19" ht="12.75" customHeight="1">
      <c r="A267" s="18" t="s">
        <v>130</v>
      </c>
      <c r="B267" s="11">
        <v>0</v>
      </c>
      <c r="C267" s="11">
        <v>2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46">
        <v>0</v>
      </c>
      <c r="R267" s="93"/>
      <c r="S267" s="1"/>
    </row>
    <row r="268" spans="1:19" ht="12.75" customHeight="1">
      <c r="A268" s="17" t="s">
        <v>129</v>
      </c>
      <c r="B268" s="11">
        <v>0</v>
      </c>
      <c r="C268" s="11">
        <v>0</v>
      </c>
      <c r="D268" s="11">
        <v>0</v>
      </c>
      <c r="E268" s="11">
        <v>0</v>
      </c>
      <c r="F268" s="11">
        <v>13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46">
        <v>0</v>
      </c>
      <c r="R268" s="93"/>
      <c r="S268" s="1"/>
    </row>
    <row r="269" spans="1:19" ht="12.75" customHeight="1">
      <c r="A269" s="17" t="s">
        <v>128</v>
      </c>
      <c r="B269" s="11">
        <v>0</v>
      </c>
      <c r="C269" s="11">
        <v>2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46">
        <v>0</v>
      </c>
      <c r="R269" s="93"/>
      <c r="S269" s="1"/>
    </row>
    <row r="270" spans="1:19" ht="12.75" customHeight="1">
      <c r="A270" s="17" t="s">
        <v>127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46">
        <v>0</v>
      </c>
      <c r="R270" s="93"/>
      <c r="S270" s="1"/>
    </row>
    <row r="271" spans="1:19" ht="12.75" customHeight="1">
      <c r="A271" s="19" t="s">
        <v>126</v>
      </c>
      <c r="B271" s="13">
        <v>0</v>
      </c>
      <c r="C271" s="13">
        <v>0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47">
        <v>0</v>
      </c>
      <c r="R271" s="22"/>
      <c r="S271" s="1"/>
    </row>
    <row r="272" spans="1:19" ht="12.75" customHeight="1">
      <c r="A272" s="18" t="s">
        <v>125</v>
      </c>
      <c r="B272" s="11">
        <v>0</v>
      </c>
      <c r="C272" s="11">
        <v>0</v>
      </c>
      <c r="D272" s="11">
        <v>0</v>
      </c>
      <c r="E272" s="11">
        <v>1</v>
      </c>
      <c r="F272" s="11">
        <v>2</v>
      </c>
      <c r="G272" s="11">
        <v>0</v>
      </c>
      <c r="H272" s="11">
        <v>0</v>
      </c>
      <c r="I272" s="11">
        <v>4</v>
      </c>
      <c r="J272" s="11">
        <v>0</v>
      </c>
      <c r="K272" s="11">
        <v>0</v>
      </c>
      <c r="L272" s="11">
        <v>11</v>
      </c>
      <c r="M272" s="11">
        <v>0</v>
      </c>
      <c r="N272" s="11">
        <v>0</v>
      </c>
      <c r="O272" s="11">
        <v>0</v>
      </c>
      <c r="P272" s="11">
        <v>0</v>
      </c>
      <c r="Q272" s="46">
        <v>10</v>
      </c>
      <c r="R272" s="22"/>
      <c r="S272" s="1"/>
    </row>
    <row r="273" spans="1:18" s="93" customFormat="1" ht="12.75" customHeight="1">
      <c r="A273" s="17" t="s">
        <v>124</v>
      </c>
      <c r="B273" s="11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46">
        <v>0</v>
      </c>
      <c r="R273" s="22"/>
    </row>
    <row r="274" spans="1:18" s="93" customFormat="1" ht="12.75" customHeight="1">
      <c r="A274" s="17" t="s">
        <v>123</v>
      </c>
      <c r="B274" s="11">
        <v>0</v>
      </c>
      <c r="C274" s="11">
        <v>0</v>
      </c>
      <c r="D274" s="11">
        <v>0</v>
      </c>
      <c r="E274" s="11">
        <v>3</v>
      </c>
      <c r="F274" s="11">
        <v>0</v>
      </c>
      <c r="G274" s="11">
        <v>0</v>
      </c>
      <c r="H274" s="11">
        <v>0</v>
      </c>
      <c r="I274" s="11">
        <v>23</v>
      </c>
      <c r="J274" s="11">
        <v>0</v>
      </c>
      <c r="K274" s="11">
        <v>0</v>
      </c>
      <c r="L274" s="11">
        <v>4</v>
      </c>
      <c r="M274" s="11">
        <v>0</v>
      </c>
      <c r="N274" s="11">
        <v>0</v>
      </c>
      <c r="O274" s="11">
        <v>0</v>
      </c>
      <c r="P274" s="11">
        <v>0</v>
      </c>
      <c r="Q274" s="46">
        <v>0</v>
      </c>
      <c r="R274" s="22"/>
    </row>
    <row r="275" spans="1:18" s="93" customFormat="1" ht="12.75" customHeight="1">
      <c r="A275" s="17" t="s">
        <v>122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48">
        <v>0</v>
      </c>
      <c r="K275" s="11">
        <v>0</v>
      </c>
      <c r="L275" s="16">
        <v>0</v>
      </c>
      <c r="M275" s="16">
        <v>0</v>
      </c>
      <c r="N275" s="11">
        <v>0</v>
      </c>
      <c r="O275" s="11">
        <v>0</v>
      </c>
      <c r="P275" s="11">
        <v>0</v>
      </c>
      <c r="Q275" s="46">
        <v>0</v>
      </c>
      <c r="R275" s="22"/>
    </row>
    <row r="276" spans="1:18" s="93" customFormat="1" ht="12.75" customHeight="1">
      <c r="A276" s="19" t="s">
        <v>121</v>
      </c>
      <c r="B276" s="13">
        <v>0</v>
      </c>
      <c r="C276" s="13">
        <v>0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47">
        <v>0</v>
      </c>
      <c r="R276" s="22"/>
    </row>
    <row r="277" spans="1:18" s="93" customFormat="1" ht="12.75" customHeight="1">
      <c r="A277" s="18" t="s">
        <v>120</v>
      </c>
      <c r="B277" s="11">
        <v>0</v>
      </c>
      <c r="C277" s="11">
        <v>0</v>
      </c>
      <c r="D277" s="11">
        <v>0</v>
      </c>
      <c r="E277" s="11">
        <v>3</v>
      </c>
      <c r="F277" s="11">
        <v>0</v>
      </c>
      <c r="G277" s="11">
        <v>0</v>
      </c>
      <c r="H277" s="11">
        <v>0</v>
      </c>
      <c r="I277" s="11">
        <v>6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46">
        <v>0</v>
      </c>
      <c r="R277" s="22"/>
    </row>
    <row r="278" spans="1:18" s="93" customFormat="1" ht="12.75" customHeight="1">
      <c r="A278" s="17" t="s">
        <v>119</v>
      </c>
      <c r="B278" s="11">
        <v>0</v>
      </c>
      <c r="C278" s="11">
        <v>1</v>
      </c>
      <c r="D278" s="11">
        <v>0</v>
      </c>
      <c r="E278" s="11">
        <v>17</v>
      </c>
      <c r="F278" s="11">
        <v>0</v>
      </c>
      <c r="G278" s="11">
        <v>1</v>
      </c>
      <c r="H278" s="11">
        <v>0</v>
      </c>
      <c r="I278" s="11">
        <v>37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46">
        <v>0</v>
      </c>
      <c r="R278" s="22"/>
    </row>
    <row r="279" spans="1:18" s="93" customFormat="1" ht="12.75" customHeight="1">
      <c r="A279" s="17" t="s">
        <v>118</v>
      </c>
      <c r="B279" s="11">
        <v>1</v>
      </c>
      <c r="C279" s="11">
        <v>13</v>
      </c>
      <c r="D279" s="11">
        <v>1</v>
      </c>
      <c r="E279" s="11">
        <v>7</v>
      </c>
      <c r="F279" s="11">
        <v>1</v>
      </c>
      <c r="G279" s="11">
        <v>0</v>
      </c>
      <c r="H279" s="11">
        <v>0</v>
      </c>
      <c r="I279" s="11">
        <v>8</v>
      </c>
      <c r="J279" s="11">
        <v>0</v>
      </c>
      <c r="K279" s="11">
        <v>2</v>
      </c>
      <c r="L279" s="11">
        <v>11</v>
      </c>
      <c r="M279" s="11">
        <v>2</v>
      </c>
      <c r="N279" s="11">
        <v>0</v>
      </c>
      <c r="O279" s="11">
        <v>4</v>
      </c>
      <c r="P279" s="11">
        <v>0</v>
      </c>
      <c r="Q279" s="46">
        <v>0</v>
      </c>
      <c r="R279" s="22"/>
    </row>
    <row r="280" spans="1:18" s="93" customFormat="1" ht="12.75" customHeight="1">
      <c r="A280" s="17" t="s">
        <v>117</v>
      </c>
      <c r="B280" s="11">
        <v>0</v>
      </c>
      <c r="C280" s="11">
        <v>11</v>
      </c>
      <c r="D280" s="11">
        <v>0</v>
      </c>
      <c r="E280" s="11">
        <v>0</v>
      </c>
      <c r="F280" s="11">
        <v>0</v>
      </c>
      <c r="G280" s="11">
        <v>7</v>
      </c>
      <c r="H280" s="11">
        <v>0</v>
      </c>
      <c r="I280" s="11">
        <v>24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46">
        <v>0</v>
      </c>
      <c r="R280" s="22"/>
    </row>
    <row r="281" spans="1:18" s="93" customFormat="1" ht="12.75" customHeight="1">
      <c r="A281" s="19" t="s">
        <v>116</v>
      </c>
      <c r="B281" s="13">
        <v>0</v>
      </c>
      <c r="C281" s="13">
        <v>0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1</v>
      </c>
      <c r="M281" s="13">
        <v>0</v>
      </c>
      <c r="N281" s="13">
        <v>0</v>
      </c>
      <c r="O281" s="13">
        <v>0</v>
      </c>
      <c r="P281" s="13">
        <v>0</v>
      </c>
      <c r="Q281" s="47">
        <v>0</v>
      </c>
      <c r="R281" s="22"/>
    </row>
    <row r="282" spans="1:18" s="93" customFormat="1" ht="12.75" customHeight="1">
      <c r="A282" s="18" t="s">
        <v>115</v>
      </c>
      <c r="B282" s="11">
        <v>0</v>
      </c>
      <c r="C282" s="11">
        <v>2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3</v>
      </c>
      <c r="M282" s="11">
        <v>0</v>
      </c>
      <c r="N282" s="11">
        <v>0</v>
      </c>
      <c r="O282" s="11">
        <v>0</v>
      </c>
      <c r="P282" s="11">
        <v>0</v>
      </c>
      <c r="Q282" s="46">
        <v>0</v>
      </c>
      <c r="R282" s="22"/>
    </row>
    <row r="283" spans="1:18" s="93" customFormat="1" ht="12.75" customHeight="1">
      <c r="A283" s="17" t="s">
        <v>114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46">
        <v>0</v>
      </c>
      <c r="R283" s="22"/>
    </row>
    <row r="284" spans="1:18" s="93" customFormat="1" ht="12.75" customHeight="1">
      <c r="A284" s="17" t="s">
        <v>113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1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46">
        <v>0</v>
      </c>
      <c r="R284" s="22"/>
    </row>
    <row r="285" spans="1:18" s="93" customFormat="1" ht="12.75" customHeight="1">
      <c r="A285" s="17" t="s">
        <v>112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46">
        <v>0</v>
      </c>
      <c r="R285" s="22"/>
    </row>
    <row r="286" spans="1:18" s="93" customFormat="1" ht="12.75" customHeight="1">
      <c r="A286" s="19" t="s">
        <v>111</v>
      </c>
      <c r="B286" s="13">
        <v>0</v>
      </c>
      <c r="C286" s="13">
        <v>0</v>
      </c>
      <c r="D286" s="13">
        <v>0</v>
      </c>
      <c r="E286" s="13">
        <v>1</v>
      </c>
      <c r="F286" s="13">
        <v>0</v>
      </c>
      <c r="G286" s="13">
        <v>0</v>
      </c>
      <c r="H286" s="13">
        <v>2</v>
      </c>
      <c r="I286" s="13">
        <v>8</v>
      </c>
      <c r="J286" s="13">
        <v>0</v>
      </c>
      <c r="K286" s="13">
        <v>0</v>
      </c>
      <c r="L286" s="13">
        <v>7</v>
      </c>
      <c r="M286" s="13">
        <v>0</v>
      </c>
      <c r="N286" s="13">
        <v>0</v>
      </c>
      <c r="O286" s="13">
        <v>0</v>
      </c>
      <c r="P286" s="13">
        <v>0</v>
      </c>
      <c r="Q286" s="47">
        <v>0</v>
      </c>
      <c r="R286" s="22"/>
    </row>
    <row r="287" spans="1:18" s="93" customFormat="1" ht="12.75" customHeight="1">
      <c r="A287" s="18" t="s">
        <v>110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3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46">
        <v>0</v>
      </c>
      <c r="R287" s="22"/>
    </row>
    <row r="288" spans="1:18" s="93" customFormat="1" ht="12.75" customHeight="1">
      <c r="A288" s="17" t="s">
        <v>109</v>
      </c>
      <c r="B288" s="11">
        <v>0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146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46">
        <v>0</v>
      </c>
      <c r="R288" s="22"/>
    </row>
    <row r="289" spans="1:18" s="93" customFormat="1" ht="12.75" customHeight="1">
      <c r="A289" s="17" t="s">
        <v>108</v>
      </c>
      <c r="B289" s="11">
        <v>2</v>
      </c>
      <c r="C289" s="11">
        <v>3</v>
      </c>
      <c r="D289" s="11">
        <v>2</v>
      </c>
      <c r="E289" s="11">
        <v>4</v>
      </c>
      <c r="F289" s="11">
        <v>1</v>
      </c>
      <c r="G289" s="11">
        <v>0</v>
      </c>
      <c r="H289" s="11">
        <v>0</v>
      </c>
      <c r="I289" s="11">
        <v>9</v>
      </c>
      <c r="J289" s="11">
        <v>0</v>
      </c>
      <c r="K289" s="11">
        <v>1</v>
      </c>
      <c r="L289" s="11">
        <v>3</v>
      </c>
      <c r="M289" s="11">
        <v>1</v>
      </c>
      <c r="N289" s="11">
        <v>0</v>
      </c>
      <c r="O289" s="11">
        <v>0</v>
      </c>
      <c r="P289" s="11">
        <v>7</v>
      </c>
      <c r="Q289" s="46">
        <v>0</v>
      </c>
      <c r="R289" s="22"/>
    </row>
    <row r="290" spans="1:18" s="93" customFormat="1" ht="12.75" customHeight="1">
      <c r="A290" s="17" t="s">
        <v>107</v>
      </c>
      <c r="B290" s="11">
        <v>0</v>
      </c>
      <c r="C290" s="11">
        <v>0</v>
      </c>
      <c r="D290" s="11">
        <v>0</v>
      </c>
      <c r="E290" s="11">
        <v>1</v>
      </c>
      <c r="F290" s="11">
        <v>0</v>
      </c>
      <c r="G290" s="11">
        <v>0</v>
      </c>
      <c r="H290" s="11">
        <v>0</v>
      </c>
      <c r="I290" s="11">
        <v>40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46">
        <v>0</v>
      </c>
      <c r="R290" s="22"/>
    </row>
    <row r="291" spans="1:18" s="93" customFormat="1" ht="12.75" customHeight="1">
      <c r="A291" s="19" t="s">
        <v>106</v>
      </c>
      <c r="B291" s="13">
        <v>0</v>
      </c>
      <c r="C291" s="13">
        <v>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1</v>
      </c>
      <c r="N291" s="13">
        <v>0</v>
      </c>
      <c r="O291" s="13">
        <v>0</v>
      </c>
      <c r="P291" s="13">
        <v>0</v>
      </c>
      <c r="Q291" s="47">
        <v>0</v>
      </c>
      <c r="R291" s="22"/>
    </row>
    <row r="292" spans="1:18" s="93" customFormat="1" ht="12.75" customHeight="1">
      <c r="A292" s="18" t="s">
        <v>105</v>
      </c>
      <c r="B292" s="11">
        <v>0</v>
      </c>
      <c r="C292" s="11">
        <v>1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46">
        <v>0</v>
      </c>
      <c r="R292" s="22"/>
    </row>
    <row r="293" spans="1:18" s="93" customFormat="1" ht="12.75" customHeight="1">
      <c r="A293" s="17" t="s">
        <v>104</v>
      </c>
      <c r="B293" s="11">
        <v>0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46">
        <v>0</v>
      </c>
      <c r="R293" s="22"/>
    </row>
    <row r="294" spans="1:18" s="93" customFormat="1" ht="12.75" customHeight="1">
      <c r="A294" s="17" t="s">
        <v>103</v>
      </c>
      <c r="B294" s="11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41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46">
        <v>0</v>
      </c>
      <c r="R294" s="22"/>
    </row>
    <row r="295" spans="1:18" s="93" customFormat="1" ht="12.75" customHeight="1">
      <c r="A295" s="17" t="s">
        <v>102</v>
      </c>
      <c r="B295" s="11">
        <v>0</v>
      </c>
      <c r="C295" s="11">
        <v>3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25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46">
        <v>0</v>
      </c>
      <c r="R295" s="22"/>
    </row>
    <row r="296" spans="1:18" s="93" customFormat="1" ht="12.75" customHeight="1">
      <c r="A296" s="19" t="s">
        <v>101</v>
      </c>
      <c r="B296" s="13">
        <v>0</v>
      </c>
      <c r="C296" s="13">
        <v>0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115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47">
        <v>0</v>
      </c>
      <c r="R296" s="22"/>
    </row>
    <row r="297" spans="1:18" s="93" customFormat="1" ht="12.75" customHeight="1">
      <c r="A297" s="18" t="s">
        <v>100</v>
      </c>
      <c r="B297" s="11">
        <v>0</v>
      </c>
      <c r="C297" s="11">
        <v>1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46">
        <v>0</v>
      </c>
      <c r="R297" s="22"/>
    </row>
    <row r="298" spans="1:18" s="93" customFormat="1" ht="12.75" customHeight="1">
      <c r="A298" s="17" t="s">
        <v>99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27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46">
        <v>0</v>
      </c>
      <c r="R298" s="22"/>
    </row>
    <row r="299" spans="1:18" s="93" customFormat="1" ht="12.75" customHeight="1">
      <c r="A299" s="17" t="s">
        <v>98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28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46">
        <v>0</v>
      </c>
      <c r="R299" s="22"/>
    </row>
    <row r="300" spans="1:18" s="93" customFormat="1" ht="12.75" customHeight="1">
      <c r="A300" s="17" t="s">
        <v>97</v>
      </c>
      <c r="B300" s="11">
        <v>0</v>
      </c>
      <c r="C300" s="11">
        <v>0</v>
      </c>
      <c r="D300" s="11">
        <v>0</v>
      </c>
      <c r="E300" s="11">
        <v>1</v>
      </c>
      <c r="F300" s="11">
        <v>0</v>
      </c>
      <c r="G300" s="11">
        <v>0</v>
      </c>
      <c r="H300" s="11">
        <v>0</v>
      </c>
      <c r="I300" s="11">
        <v>45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46">
        <v>0</v>
      </c>
      <c r="R300" s="22"/>
    </row>
    <row r="301" spans="1:18" s="93" customFormat="1" ht="12.75" customHeight="1">
      <c r="A301" s="19" t="s">
        <v>96</v>
      </c>
      <c r="B301" s="13">
        <v>0</v>
      </c>
      <c r="C301" s="13">
        <v>1</v>
      </c>
      <c r="D301" s="13">
        <v>0</v>
      </c>
      <c r="E301" s="13">
        <v>13</v>
      </c>
      <c r="F301" s="13">
        <v>0</v>
      </c>
      <c r="G301" s="13">
        <v>0</v>
      </c>
      <c r="H301" s="13">
        <v>0</v>
      </c>
      <c r="I301" s="13">
        <v>53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47">
        <v>0</v>
      </c>
      <c r="R301" s="22"/>
    </row>
    <row r="302" spans="1:18" s="93" customFormat="1" ht="12.75" customHeight="1">
      <c r="A302" s="18" t="s">
        <v>95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57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46">
        <v>0</v>
      </c>
      <c r="R302" s="22"/>
    </row>
    <row r="303" spans="1:18" s="93" customFormat="1" ht="12.75" customHeight="1">
      <c r="A303" s="17" t="s">
        <v>94</v>
      </c>
      <c r="B303" s="11">
        <v>0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6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46">
        <v>0</v>
      </c>
      <c r="R303" s="22"/>
    </row>
    <row r="304" spans="1:18" s="93" customFormat="1" ht="12.75" customHeight="1">
      <c r="A304" s="17" t="s">
        <v>93</v>
      </c>
      <c r="B304" s="11">
        <v>0</v>
      </c>
      <c r="C304" s="11">
        <v>3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133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46">
        <v>0</v>
      </c>
      <c r="R304" s="22"/>
    </row>
    <row r="305" spans="1:18" s="93" customFormat="1" ht="12.75" customHeight="1">
      <c r="A305" s="17" t="s">
        <v>92</v>
      </c>
      <c r="B305" s="11">
        <v>0</v>
      </c>
      <c r="C305" s="11">
        <v>0</v>
      </c>
      <c r="D305" s="11">
        <v>0</v>
      </c>
      <c r="E305" s="11">
        <v>1</v>
      </c>
      <c r="F305" s="11">
        <v>0</v>
      </c>
      <c r="G305" s="11">
        <v>0</v>
      </c>
      <c r="H305" s="11">
        <v>0</v>
      </c>
      <c r="I305" s="11">
        <v>439</v>
      </c>
      <c r="J305" s="11">
        <v>0</v>
      </c>
      <c r="K305" s="11">
        <v>0</v>
      </c>
      <c r="L305" s="11">
        <v>8</v>
      </c>
      <c r="M305" s="11">
        <v>0</v>
      </c>
      <c r="N305" s="11">
        <v>0</v>
      </c>
      <c r="O305" s="11">
        <v>0</v>
      </c>
      <c r="P305" s="11">
        <v>0</v>
      </c>
      <c r="Q305" s="46">
        <v>0</v>
      </c>
      <c r="R305" s="22"/>
    </row>
    <row r="306" spans="1:18" s="93" customFormat="1" ht="12.75" customHeight="1">
      <c r="A306" s="19" t="s">
        <v>91</v>
      </c>
      <c r="B306" s="13">
        <v>0</v>
      </c>
      <c r="C306" s="13">
        <v>0</v>
      </c>
      <c r="D306" s="13">
        <v>0</v>
      </c>
      <c r="E306" s="13">
        <v>28</v>
      </c>
      <c r="F306" s="13">
        <v>0</v>
      </c>
      <c r="G306" s="13">
        <v>0</v>
      </c>
      <c r="H306" s="13">
        <v>0</v>
      </c>
      <c r="I306" s="13">
        <v>200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47">
        <v>0</v>
      </c>
      <c r="R306" s="22"/>
    </row>
    <row r="307" spans="1:18" s="93" customFormat="1" ht="12.75" customHeight="1">
      <c r="A307" s="18" t="s">
        <v>90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46">
        <v>0</v>
      </c>
      <c r="R307" s="22"/>
    </row>
    <row r="308" spans="1:18" s="93" customFormat="1" ht="12.75" customHeight="1">
      <c r="A308" s="17" t="s">
        <v>89</v>
      </c>
      <c r="B308" s="11">
        <v>0</v>
      </c>
      <c r="C308" s="11">
        <v>0</v>
      </c>
      <c r="D308" s="11">
        <v>0</v>
      </c>
      <c r="E308" s="11">
        <v>5</v>
      </c>
      <c r="F308" s="11">
        <v>0</v>
      </c>
      <c r="G308" s="11">
        <v>0</v>
      </c>
      <c r="H308" s="11">
        <v>0</v>
      </c>
      <c r="I308" s="11">
        <v>128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46">
        <v>0</v>
      </c>
      <c r="R308" s="22"/>
    </row>
    <row r="309" spans="1:18" s="93" customFormat="1" ht="12.75" customHeight="1">
      <c r="A309" s="17" t="s">
        <v>88</v>
      </c>
      <c r="B309" s="11">
        <v>0</v>
      </c>
      <c r="C309" s="11">
        <v>0</v>
      </c>
      <c r="D309" s="11">
        <v>0</v>
      </c>
      <c r="E309" s="11">
        <v>34</v>
      </c>
      <c r="F309" s="11">
        <v>0</v>
      </c>
      <c r="G309" s="11">
        <v>0</v>
      </c>
      <c r="H309" s="11">
        <v>0</v>
      </c>
      <c r="I309" s="11">
        <v>18</v>
      </c>
      <c r="J309" s="11">
        <v>18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46">
        <v>0</v>
      </c>
      <c r="R309" s="22"/>
    </row>
    <row r="310" spans="1:18" s="93" customFormat="1" ht="12.75" customHeight="1">
      <c r="A310" s="17" t="s">
        <v>87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77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46">
        <v>0</v>
      </c>
      <c r="R310" s="22"/>
    </row>
    <row r="311" spans="1:18" s="93" customFormat="1" ht="12.75" customHeight="1">
      <c r="A311" s="19" t="s">
        <v>86</v>
      </c>
      <c r="B311" s="13">
        <v>0</v>
      </c>
      <c r="C311" s="13">
        <v>0</v>
      </c>
      <c r="D311" s="13">
        <v>0</v>
      </c>
      <c r="E311" s="13">
        <v>2</v>
      </c>
      <c r="F311" s="13">
        <v>0</v>
      </c>
      <c r="G311" s="13">
        <v>0</v>
      </c>
      <c r="H311" s="13">
        <v>0</v>
      </c>
      <c r="I311" s="13">
        <v>209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47">
        <v>0</v>
      </c>
      <c r="R311" s="22"/>
    </row>
    <row r="312" spans="1:18" s="93" customFormat="1" ht="12.75" customHeight="1">
      <c r="A312" s="17" t="s">
        <v>85</v>
      </c>
      <c r="B312" s="11">
        <v>0</v>
      </c>
      <c r="C312" s="11">
        <v>0</v>
      </c>
      <c r="D312" s="11">
        <v>0</v>
      </c>
      <c r="E312" s="11">
        <v>89</v>
      </c>
      <c r="F312" s="11">
        <v>0</v>
      </c>
      <c r="G312" s="11">
        <v>0</v>
      </c>
      <c r="H312" s="11">
        <v>0</v>
      </c>
      <c r="I312" s="11">
        <v>339</v>
      </c>
      <c r="J312" s="11">
        <v>0</v>
      </c>
      <c r="K312" s="11">
        <v>0</v>
      </c>
      <c r="L312" s="11">
        <v>0</v>
      </c>
      <c r="M312" s="11">
        <v>0</v>
      </c>
      <c r="N312" s="11">
        <v>2</v>
      </c>
      <c r="O312" s="11">
        <v>3</v>
      </c>
      <c r="P312" s="11">
        <v>0</v>
      </c>
      <c r="Q312" s="46">
        <v>0</v>
      </c>
      <c r="R312" s="22"/>
    </row>
    <row r="313" spans="1:17" s="93" customFormat="1" ht="12.75" customHeight="1">
      <c r="A313" s="45" t="s">
        <v>84</v>
      </c>
      <c r="B313" s="44">
        <v>0</v>
      </c>
      <c r="C313" s="44">
        <v>0</v>
      </c>
      <c r="D313" s="44">
        <v>0</v>
      </c>
      <c r="E313" s="44">
        <v>0</v>
      </c>
      <c r="F313" s="44">
        <v>0</v>
      </c>
      <c r="G313" s="44">
        <v>0</v>
      </c>
      <c r="H313" s="44">
        <v>0</v>
      </c>
      <c r="I313" s="44">
        <v>284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3">
        <v>0</v>
      </c>
    </row>
    <row r="314" spans="18:19" ht="12.75" customHeight="1">
      <c r="R314" s="93"/>
      <c r="S314" s="1"/>
    </row>
    <row r="315" spans="18:19" ht="12.75" customHeight="1">
      <c r="R315" s="93"/>
      <c r="S315" s="1"/>
    </row>
    <row r="319" spans="1:18" s="93" customFormat="1" ht="12.75" customHeight="1">
      <c r="A319" s="42" t="s">
        <v>83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s="93" customFormat="1" ht="12.75" customHeight="1">
      <c r="A320" s="39"/>
      <c r="B320" s="41" t="s">
        <v>82</v>
      </c>
      <c r="C320" s="41"/>
      <c r="D320" s="41"/>
      <c r="E320" s="41"/>
      <c r="F320" s="41"/>
      <c r="G320" s="41"/>
      <c r="H320" s="41"/>
      <c r="I320" s="39"/>
      <c r="J320" s="40"/>
      <c r="K320" s="39"/>
      <c r="L320" s="39"/>
      <c r="M320" s="39"/>
      <c r="N320" s="39"/>
      <c r="O320" s="39"/>
      <c r="P320" s="39"/>
      <c r="Q320" s="39"/>
      <c r="R320" s="39"/>
    </row>
    <row r="321" spans="1:17" s="93" customFormat="1" ht="12.75" customHeight="1">
      <c r="A321" s="1"/>
      <c r="B321" s="1"/>
      <c r="C321" s="1"/>
      <c r="D321" s="1"/>
      <c r="E321" s="1"/>
      <c r="F321" s="1"/>
      <c r="G321" s="38" t="s">
        <v>151</v>
      </c>
      <c r="H321" s="1"/>
      <c r="I321" s="1"/>
      <c r="J321" s="1"/>
      <c r="K321" s="1"/>
      <c r="L321" s="1"/>
      <c r="M321" s="1"/>
      <c r="O321" s="1"/>
      <c r="P321" s="1"/>
      <c r="Q321" s="1"/>
    </row>
    <row r="322" spans="1:17" s="93" customFormat="1" ht="12.75" customHeight="1">
      <c r="A322" s="37"/>
      <c r="B322" s="36"/>
      <c r="C322" s="36"/>
      <c r="D322" s="35"/>
      <c r="E322" s="35"/>
      <c r="F322" s="35"/>
      <c r="G322" s="34"/>
      <c r="H322" s="1"/>
      <c r="I322" s="1"/>
      <c r="J322" s="1"/>
      <c r="K322" s="1"/>
      <c r="L322" s="1"/>
      <c r="M322" s="1"/>
      <c r="O322" s="1"/>
      <c r="P322" s="1"/>
      <c r="Q322" s="1"/>
    </row>
    <row r="323" spans="1:17" s="93" customFormat="1" ht="12.75" customHeight="1">
      <c r="A323" s="33" t="s">
        <v>80</v>
      </c>
      <c r="B323" s="24"/>
      <c r="C323" s="24"/>
      <c r="D323" s="10"/>
      <c r="E323" s="10"/>
      <c r="F323" s="10"/>
      <c r="G323" s="8"/>
      <c r="H323" s="1"/>
      <c r="I323" s="1"/>
      <c r="J323" s="1"/>
      <c r="K323" s="1"/>
      <c r="L323" s="1"/>
      <c r="M323" s="1"/>
      <c r="O323" s="1"/>
      <c r="P323" s="1"/>
      <c r="Q323" s="1"/>
    </row>
    <row r="324" spans="1:19" ht="12.75" customHeight="1">
      <c r="A324" s="32"/>
      <c r="B324" s="31" t="s">
        <v>79</v>
      </c>
      <c r="C324" s="24"/>
      <c r="D324" s="10"/>
      <c r="E324" s="10" t="s">
        <v>78</v>
      </c>
      <c r="F324" s="10"/>
      <c r="G324" s="8"/>
      <c r="N324" s="93"/>
      <c r="S324" s="1"/>
    </row>
    <row r="325" spans="1:19" ht="12.75" customHeight="1">
      <c r="A325" s="30" t="s">
        <v>77</v>
      </c>
      <c r="B325" s="24"/>
      <c r="C325" s="24"/>
      <c r="D325" s="10"/>
      <c r="E325" s="10"/>
      <c r="F325" s="10"/>
      <c r="G325" s="8"/>
      <c r="N325" s="93"/>
      <c r="S325" s="1"/>
    </row>
    <row r="326" spans="1:19" ht="12.75" customHeight="1">
      <c r="A326" s="30" t="s">
        <v>76</v>
      </c>
      <c r="B326" s="29"/>
      <c r="C326" s="29"/>
      <c r="D326" s="28"/>
      <c r="E326" s="28"/>
      <c r="F326" s="28"/>
      <c r="G326" s="27"/>
      <c r="N326" s="93"/>
      <c r="S326" s="1"/>
    </row>
    <row r="327" spans="1:19" ht="12.75" customHeight="1">
      <c r="A327" s="94" t="s">
        <v>132</v>
      </c>
      <c r="B327" s="98">
        <v>29</v>
      </c>
      <c r="C327" s="24"/>
      <c r="D327" s="10"/>
      <c r="E327" s="9"/>
      <c r="F327" s="9"/>
      <c r="G327" s="8"/>
      <c r="N327" s="93"/>
      <c r="S327" s="1"/>
    </row>
    <row r="328" spans="1:19" ht="12.75" customHeight="1">
      <c r="A328" s="94" t="s">
        <v>131</v>
      </c>
      <c r="B328" s="50">
        <v>33</v>
      </c>
      <c r="C328" s="24"/>
      <c r="D328" s="10" t="s">
        <v>75</v>
      </c>
      <c r="E328" s="99" t="s">
        <v>307</v>
      </c>
      <c r="F328" s="9">
        <v>1</v>
      </c>
      <c r="G328" s="8"/>
      <c r="I328" s="97"/>
      <c r="N328" s="93"/>
      <c r="S328" s="1"/>
    </row>
    <row r="329" spans="1:19" ht="12.75" customHeight="1">
      <c r="A329" s="94" t="s">
        <v>318</v>
      </c>
      <c r="B329" s="70">
        <f>SUM(B330:B376)</f>
        <v>39</v>
      </c>
      <c r="C329" s="24"/>
      <c r="D329" s="10" t="s">
        <v>74</v>
      </c>
      <c r="E329" s="99" t="s">
        <v>307</v>
      </c>
      <c r="F329" s="9">
        <v>1</v>
      </c>
      <c r="G329" s="8"/>
      <c r="I329" s="97"/>
      <c r="N329" s="93"/>
      <c r="S329" s="1"/>
    </row>
    <row r="330" spans="1:19" ht="12.75" customHeight="1">
      <c r="A330" s="17" t="s">
        <v>38</v>
      </c>
      <c r="B330" s="16">
        <v>3</v>
      </c>
      <c r="C330" s="10"/>
      <c r="D330" s="102" t="s">
        <v>73</v>
      </c>
      <c r="E330" s="99" t="s">
        <v>307</v>
      </c>
      <c r="F330" s="9">
        <v>1</v>
      </c>
      <c r="G330" s="8"/>
      <c r="I330" s="97"/>
      <c r="N330" s="93"/>
      <c r="S330" s="1"/>
    </row>
    <row r="331" spans="1:19" ht="12.75" customHeight="1">
      <c r="A331" s="17" t="s">
        <v>72</v>
      </c>
      <c r="B331" s="16">
        <v>0</v>
      </c>
      <c r="C331" s="10"/>
      <c r="D331" s="10" t="s">
        <v>71</v>
      </c>
      <c r="E331" s="99" t="s">
        <v>307</v>
      </c>
      <c r="F331" s="9">
        <v>1</v>
      </c>
      <c r="G331" s="8"/>
      <c r="I331" s="97"/>
      <c r="K331" s="23"/>
      <c r="N331" s="93"/>
      <c r="S331" s="1"/>
    </row>
    <row r="332" spans="1:19" ht="12.75" customHeight="1">
      <c r="A332" s="17" t="s">
        <v>43</v>
      </c>
      <c r="B332" s="16">
        <v>1</v>
      </c>
      <c r="C332" s="10"/>
      <c r="D332" s="1" t="s">
        <v>70</v>
      </c>
      <c r="E332" s="100" t="s">
        <v>310</v>
      </c>
      <c r="F332" s="20">
        <v>1</v>
      </c>
      <c r="G332" s="8"/>
      <c r="I332" s="97"/>
      <c r="K332" s="23"/>
      <c r="N332" s="93"/>
      <c r="S332" s="1"/>
    </row>
    <row r="333" spans="1:19" ht="12.75" customHeight="1">
      <c r="A333" s="17" t="s">
        <v>69</v>
      </c>
      <c r="B333" s="16">
        <v>0</v>
      </c>
      <c r="C333" s="10"/>
      <c r="D333" s="10" t="s">
        <v>68</v>
      </c>
      <c r="E333" s="99" t="s">
        <v>307</v>
      </c>
      <c r="F333" s="9">
        <v>1</v>
      </c>
      <c r="G333" s="8"/>
      <c r="I333" s="97"/>
      <c r="K333" s="23"/>
      <c r="N333" s="93"/>
      <c r="S333" s="1"/>
    </row>
    <row r="334" spans="1:19" ht="12.75" customHeight="1">
      <c r="A334" s="19" t="s">
        <v>67</v>
      </c>
      <c r="B334" s="13">
        <v>0</v>
      </c>
      <c r="C334" s="10"/>
      <c r="D334" s="1" t="s">
        <v>329</v>
      </c>
      <c r="E334" s="100" t="s">
        <v>330</v>
      </c>
      <c r="F334" s="20">
        <v>2</v>
      </c>
      <c r="G334" s="8"/>
      <c r="I334" s="97"/>
      <c r="K334" s="23"/>
      <c r="N334" s="93"/>
      <c r="S334" s="1"/>
    </row>
    <row r="335" spans="1:19" ht="12.75" customHeight="1">
      <c r="A335" s="18" t="s">
        <v>65</v>
      </c>
      <c r="B335" s="16">
        <v>0</v>
      </c>
      <c r="C335" s="10"/>
      <c r="D335" s="10" t="s">
        <v>66</v>
      </c>
      <c r="E335" s="99" t="s">
        <v>306</v>
      </c>
      <c r="F335" s="9">
        <v>1</v>
      </c>
      <c r="G335" s="8"/>
      <c r="I335" s="97"/>
      <c r="N335" s="93"/>
      <c r="S335" s="1"/>
    </row>
    <row r="336" spans="1:19" ht="12.75" customHeight="1">
      <c r="A336" s="17" t="s">
        <v>63</v>
      </c>
      <c r="B336" s="16">
        <v>0</v>
      </c>
      <c r="C336" s="10"/>
      <c r="D336" s="10" t="s">
        <v>64</v>
      </c>
      <c r="E336" s="99" t="s">
        <v>307</v>
      </c>
      <c r="F336" s="9">
        <v>1</v>
      </c>
      <c r="G336" s="8"/>
      <c r="I336" s="97"/>
      <c r="N336" s="93"/>
      <c r="S336" s="1"/>
    </row>
    <row r="337" spans="1:19" ht="12.75" customHeight="1">
      <c r="A337" s="17" t="s">
        <v>61</v>
      </c>
      <c r="B337" s="16">
        <v>0</v>
      </c>
      <c r="C337" s="10"/>
      <c r="D337" s="1" t="s">
        <v>62</v>
      </c>
      <c r="E337" s="100" t="s">
        <v>307</v>
      </c>
      <c r="F337" s="20">
        <v>1</v>
      </c>
      <c r="G337" s="8"/>
      <c r="I337" s="97"/>
      <c r="K337" s="23"/>
      <c r="N337" s="93"/>
      <c r="S337" s="1"/>
    </row>
    <row r="338" spans="1:19" ht="12.75" customHeight="1">
      <c r="A338" s="17" t="s">
        <v>59</v>
      </c>
      <c r="B338" s="16">
        <v>0</v>
      </c>
      <c r="C338" s="10"/>
      <c r="D338" s="10" t="s">
        <v>60</v>
      </c>
      <c r="E338" s="100" t="s">
        <v>333</v>
      </c>
      <c r="F338" s="20">
        <v>1</v>
      </c>
      <c r="G338" s="8"/>
      <c r="I338" s="97"/>
      <c r="N338" s="93"/>
      <c r="S338" s="1"/>
    </row>
    <row r="339" spans="1:19" ht="12.75" customHeight="1">
      <c r="A339" s="19" t="s">
        <v>57</v>
      </c>
      <c r="B339" s="13">
        <v>0</v>
      </c>
      <c r="C339" s="10"/>
      <c r="E339" s="99" t="s">
        <v>306</v>
      </c>
      <c r="F339" s="9">
        <v>1</v>
      </c>
      <c r="G339" s="8"/>
      <c r="I339" s="97"/>
      <c r="K339" s="23"/>
      <c r="N339" s="93"/>
      <c r="S339" s="1"/>
    </row>
    <row r="340" spans="1:19" ht="12.75" customHeight="1">
      <c r="A340" s="18" t="s">
        <v>55</v>
      </c>
      <c r="B340" s="16">
        <v>0</v>
      </c>
      <c r="C340" s="10"/>
      <c r="D340" s="10" t="s">
        <v>58</v>
      </c>
      <c r="E340" s="99" t="s">
        <v>311</v>
      </c>
      <c r="F340" s="9">
        <v>1</v>
      </c>
      <c r="G340" s="8"/>
      <c r="I340" s="97"/>
      <c r="N340" s="93"/>
      <c r="S340" s="1"/>
    </row>
    <row r="341" spans="1:19" ht="12.75" customHeight="1">
      <c r="A341" s="17" t="s">
        <v>53</v>
      </c>
      <c r="B341" s="16">
        <v>0</v>
      </c>
      <c r="C341" s="10"/>
      <c r="D341" s="10" t="s">
        <v>56</v>
      </c>
      <c r="E341" s="99" t="s">
        <v>307</v>
      </c>
      <c r="F341" s="9">
        <v>1</v>
      </c>
      <c r="G341" s="8"/>
      <c r="I341" s="97"/>
      <c r="N341" s="93"/>
      <c r="S341" s="1"/>
    </row>
    <row r="342" spans="1:19" ht="12.75" customHeight="1">
      <c r="A342" s="17" t="s">
        <v>20</v>
      </c>
      <c r="B342" s="16">
        <v>16</v>
      </c>
      <c r="C342" s="10"/>
      <c r="D342" s="10" t="s">
        <v>54</v>
      </c>
      <c r="E342" s="99" t="s">
        <v>312</v>
      </c>
      <c r="F342" s="9">
        <v>1</v>
      </c>
      <c r="G342" s="8"/>
      <c r="I342" s="97"/>
      <c r="N342" s="93"/>
      <c r="S342" s="1"/>
    </row>
    <row r="343" spans="1:19" ht="12.75" customHeight="1">
      <c r="A343" s="17" t="s">
        <v>23</v>
      </c>
      <c r="B343" s="16">
        <v>2</v>
      </c>
      <c r="C343" s="10"/>
      <c r="D343" s="1" t="s">
        <v>52</v>
      </c>
      <c r="E343" s="100" t="s">
        <v>307</v>
      </c>
      <c r="F343" s="20">
        <v>1</v>
      </c>
      <c r="G343" s="8"/>
      <c r="I343" s="97"/>
      <c r="N343" s="93"/>
      <c r="S343" s="1"/>
    </row>
    <row r="344" spans="1:19" ht="12.75" customHeight="1">
      <c r="A344" s="19" t="s">
        <v>49</v>
      </c>
      <c r="B344" s="13">
        <v>0</v>
      </c>
      <c r="C344" s="10"/>
      <c r="D344" s="10" t="s">
        <v>51</v>
      </c>
      <c r="E344" s="99" t="s">
        <v>307</v>
      </c>
      <c r="F344" s="9">
        <v>1</v>
      </c>
      <c r="G344" s="8"/>
      <c r="I344" s="97"/>
      <c r="N344" s="93"/>
      <c r="S344" s="1"/>
    </row>
    <row r="345" spans="1:19" ht="12.75" customHeight="1">
      <c r="A345" s="18" t="s">
        <v>47</v>
      </c>
      <c r="B345" s="16">
        <v>1</v>
      </c>
      <c r="C345" s="10"/>
      <c r="D345" s="10" t="s">
        <v>50</v>
      </c>
      <c r="E345" s="99" t="s">
        <v>313</v>
      </c>
      <c r="F345" s="9">
        <v>1</v>
      </c>
      <c r="G345" s="8"/>
      <c r="I345" s="97"/>
      <c r="K345" s="23"/>
      <c r="N345" s="93"/>
      <c r="S345" s="1"/>
    </row>
    <row r="346" spans="1:19" ht="12.75" customHeight="1">
      <c r="A346" s="17" t="s">
        <v>45</v>
      </c>
      <c r="B346" s="16">
        <v>0</v>
      </c>
      <c r="C346" s="10"/>
      <c r="D346" s="10" t="s">
        <v>48</v>
      </c>
      <c r="E346" s="99" t="s">
        <v>314</v>
      </c>
      <c r="F346" s="9">
        <v>1</v>
      </c>
      <c r="G346" s="8"/>
      <c r="I346" s="97"/>
      <c r="K346" s="23"/>
      <c r="N346" s="93"/>
      <c r="S346" s="1"/>
    </row>
    <row r="347" spans="1:19" ht="12.75" customHeight="1">
      <c r="A347" s="17" t="s">
        <v>42</v>
      </c>
      <c r="B347" s="16">
        <v>0</v>
      </c>
      <c r="C347" s="10"/>
      <c r="D347" s="10" t="s">
        <v>46</v>
      </c>
      <c r="E347" s="99" t="s">
        <v>315</v>
      </c>
      <c r="F347" s="9">
        <v>1</v>
      </c>
      <c r="G347" s="8"/>
      <c r="I347" s="97"/>
      <c r="N347" s="93"/>
      <c r="S347" s="1"/>
    </row>
    <row r="348" spans="1:19" ht="12.75" customHeight="1">
      <c r="A348" s="17" t="s">
        <v>40</v>
      </c>
      <c r="B348" s="16">
        <v>0</v>
      </c>
      <c r="C348" s="10"/>
      <c r="E348" s="100" t="s">
        <v>337</v>
      </c>
      <c r="F348" s="20">
        <v>1</v>
      </c>
      <c r="G348" s="8"/>
      <c r="I348" s="97"/>
      <c r="N348" s="93"/>
      <c r="S348" s="1"/>
    </row>
    <row r="349" spans="1:19" ht="12.75" customHeight="1">
      <c r="A349" s="19" t="s">
        <v>36</v>
      </c>
      <c r="B349" s="13">
        <v>2</v>
      </c>
      <c r="C349" s="10"/>
      <c r="D349" s="10" t="s">
        <v>44</v>
      </c>
      <c r="E349" s="99" t="s">
        <v>316</v>
      </c>
      <c r="F349" s="9">
        <v>1</v>
      </c>
      <c r="G349" s="8"/>
      <c r="I349" s="97"/>
      <c r="N349" s="93"/>
      <c r="S349" s="1"/>
    </row>
    <row r="350" spans="1:19" ht="12.75" customHeight="1">
      <c r="A350" s="18" t="s">
        <v>35</v>
      </c>
      <c r="B350" s="16">
        <v>1</v>
      </c>
      <c r="C350" s="10"/>
      <c r="D350" s="1" t="s">
        <v>41</v>
      </c>
      <c r="E350" s="100" t="s">
        <v>307</v>
      </c>
      <c r="F350" s="20">
        <v>1</v>
      </c>
      <c r="G350" s="8"/>
      <c r="I350" s="97"/>
      <c r="N350" s="93"/>
      <c r="S350" s="1"/>
    </row>
    <row r="351" spans="1:19" ht="12.75" customHeight="1">
      <c r="A351" s="17" t="s">
        <v>33</v>
      </c>
      <c r="B351" s="16">
        <v>2</v>
      </c>
      <c r="C351" s="10"/>
      <c r="D351" s="10" t="s">
        <v>39</v>
      </c>
      <c r="E351" s="99" t="s">
        <v>306</v>
      </c>
      <c r="F351" s="9">
        <v>1</v>
      </c>
      <c r="G351" s="8"/>
      <c r="I351" s="97"/>
      <c r="N351" s="93"/>
      <c r="S351" s="1"/>
    </row>
    <row r="352" spans="1:19" ht="12.75" customHeight="1">
      <c r="A352" s="17" t="s">
        <v>31</v>
      </c>
      <c r="B352" s="16">
        <v>1</v>
      </c>
      <c r="C352" s="10"/>
      <c r="D352" s="1" t="s">
        <v>338</v>
      </c>
      <c r="E352" s="100" t="s">
        <v>337</v>
      </c>
      <c r="F352" s="20">
        <v>3</v>
      </c>
      <c r="G352" s="8"/>
      <c r="I352" s="97"/>
      <c r="N352" s="93"/>
      <c r="S352" s="1"/>
    </row>
    <row r="353" spans="1:19" ht="12.75" customHeight="1">
      <c r="A353" s="17" t="s">
        <v>29</v>
      </c>
      <c r="B353" s="16">
        <v>0</v>
      </c>
      <c r="C353" s="10"/>
      <c r="D353" s="10" t="s">
        <v>37</v>
      </c>
      <c r="E353" s="99" t="s">
        <v>314</v>
      </c>
      <c r="F353" s="20">
        <v>1</v>
      </c>
      <c r="G353" s="8"/>
      <c r="I353" s="97"/>
      <c r="N353" s="93"/>
      <c r="S353" s="1"/>
    </row>
    <row r="354" spans="1:19" ht="12.75" customHeight="1">
      <c r="A354" s="19" t="s">
        <v>27</v>
      </c>
      <c r="B354" s="13">
        <v>0</v>
      </c>
      <c r="C354" s="10"/>
      <c r="D354" s="1" t="s">
        <v>334</v>
      </c>
      <c r="E354" s="100" t="s">
        <v>333</v>
      </c>
      <c r="F354" s="20">
        <v>1</v>
      </c>
      <c r="G354" s="8"/>
      <c r="I354" s="97"/>
      <c r="N354" s="93"/>
      <c r="S354" s="1"/>
    </row>
    <row r="355" spans="1:19" ht="12.75" customHeight="1">
      <c r="A355" s="18" t="s">
        <v>25</v>
      </c>
      <c r="B355" s="16">
        <v>1</v>
      </c>
      <c r="C355" s="10"/>
      <c r="D355" s="10" t="s">
        <v>34</v>
      </c>
      <c r="E355" s="99" t="s">
        <v>307</v>
      </c>
      <c r="F355" s="20">
        <v>1</v>
      </c>
      <c r="G355" s="8"/>
      <c r="I355" s="97"/>
      <c r="N355" s="93"/>
      <c r="S355" s="1"/>
    </row>
    <row r="356" spans="1:19" ht="12.75" customHeight="1">
      <c r="A356" s="17" t="s">
        <v>22</v>
      </c>
      <c r="B356" s="16">
        <v>0</v>
      </c>
      <c r="C356" s="10"/>
      <c r="D356" s="22" t="s">
        <v>32</v>
      </c>
      <c r="E356" s="101" t="s">
        <v>317</v>
      </c>
      <c r="F356" s="20">
        <v>1</v>
      </c>
      <c r="G356" s="8"/>
      <c r="I356" s="97"/>
      <c r="N356" s="93"/>
      <c r="S356" s="1"/>
    </row>
    <row r="357" spans="1:19" ht="12.75" customHeight="1">
      <c r="A357" s="17" t="s">
        <v>19</v>
      </c>
      <c r="B357" s="16">
        <v>0</v>
      </c>
      <c r="C357" s="10"/>
      <c r="D357" s="22" t="s">
        <v>30</v>
      </c>
      <c r="E357" s="101" t="s">
        <v>307</v>
      </c>
      <c r="F357" s="20">
        <v>1</v>
      </c>
      <c r="G357" s="8"/>
      <c r="I357" s="97"/>
      <c r="N357" s="93"/>
      <c r="S357" s="1"/>
    </row>
    <row r="358" spans="1:19" ht="12.75" customHeight="1">
      <c r="A358" s="17" t="s">
        <v>18</v>
      </c>
      <c r="B358" s="16">
        <v>3</v>
      </c>
      <c r="C358" s="10"/>
      <c r="E358" s="100" t="s">
        <v>333</v>
      </c>
      <c r="F358" s="20">
        <v>1</v>
      </c>
      <c r="G358" s="8"/>
      <c r="N358" s="93"/>
      <c r="S358" s="1"/>
    </row>
    <row r="359" spans="1:19" ht="12.75" customHeight="1">
      <c r="A359" s="19" t="s">
        <v>17</v>
      </c>
      <c r="B359" s="13">
        <v>0</v>
      </c>
      <c r="C359" s="10"/>
      <c r="D359" s="22" t="s">
        <v>28</v>
      </c>
      <c r="E359" s="101" t="s">
        <v>307</v>
      </c>
      <c r="F359" s="20">
        <v>1</v>
      </c>
      <c r="G359" s="8"/>
      <c r="N359" s="93"/>
      <c r="S359" s="1"/>
    </row>
    <row r="360" spans="1:19" ht="12.75" customHeight="1">
      <c r="A360" s="18" t="s">
        <v>16</v>
      </c>
      <c r="B360" s="16">
        <v>1</v>
      </c>
      <c r="C360" s="10"/>
      <c r="D360" s="22" t="s">
        <v>26</v>
      </c>
      <c r="E360" s="101" t="s">
        <v>307</v>
      </c>
      <c r="F360" s="20">
        <v>1</v>
      </c>
      <c r="G360" s="8"/>
      <c r="N360" s="93"/>
      <c r="S360" s="1"/>
    </row>
    <row r="361" spans="1:19" ht="12.75" customHeight="1">
      <c r="A361" s="17" t="s">
        <v>15</v>
      </c>
      <c r="B361" s="16">
        <v>0</v>
      </c>
      <c r="C361" s="10"/>
      <c r="D361" s="22" t="s">
        <v>24</v>
      </c>
      <c r="E361" s="101" t="s">
        <v>315</v>
      </c>
      <c r="F361" s="20">
        <v>1</v>
      </c>
      <c r="G361" s="8"/>
      <c r="N361" s="93"/>
      <c r="S361" s="1"/>
    </row>
    <row r="362" spans="1:19" ht="12.75" customHeight="1">
      <c r="A362" s="17" t="s">
        <v>14</v>
      </c>
      <c r="B362" s="16">
        <v>0</v>
      </c>
      <c r="C362" s="10"/>
      <c r="D362" s="22" t="s">
        <v>21</v>
      </c>
      <c r="E362" s="101" t="s">
        <v>307</v>
      </c>
      <c r="F362" s="20">
        <v>1</v>
      </c>
      <c r="G362" s="8"/>
      <c r="N362" s="93"/>
      <c r="S362" s="1"/>
    </row>
    <row r="363" spans="1:19" ht="12.75" customHeight="1">
      <c r="A363" s="17" t="s">
        <v>13</v>
      </c>
      <c r="B363" s="16">
        <v>0</v>
      </c>
      <c r="C363" s="10"/>
      <c r="D363" s="10" t="s">
        <v>325</v>
      </c>
      <c r="E363" s="99" t="s">
        <v>326</v>
      </c>
      <c r="F363" s="9">
        <v>1</v>
      </c>
      <c r="G363" s="8"/>
      <c r="N363" s="93"/>
      <c r="S363" s="1"/>
    </row>
    <row r="364" spans="1:19" ht="12.75" customHeight="1">
      <c r="A364" s="14" t="s">
        <v>12</v>
      </c>
      <c r="B364" s="13">
        <v>4</v>
      </c>
      <c r="C364" s="10"/>
      <c r="D364" s="10"/>
      <c r="E364" s="99"/>
      <c r="F364" s="9"/>
      <c r="G364" s="8"/>
      <c r="N364" s="93"/>
      <c r="S364" s="1"/>
    </row>
    <row r="365" spans="1:19" ht="12.75" customHeight="1">
      <c r="A365" s="15" t="s">
        <v>11</v>
      </c>
      <c r="B365" s="11">
        <v>0</v>
      </c>
      <c r="C365" s="10"/>
      <c r="D365" s="10"/>
      <c r="E365" s="9"/>
      <c r="F365" s="9"/>
      <c r="G365" s="8"/>
      <c r="N365" s="93"/>
      <c r="S365" s="1"/>
    </row>
    <row r="366" spans="1:19" ht="12.75" customHeight="1">
      <c r="A366" s="12" t="s">
        <v>10</v>
      </c>
      <c r="B366" s="11">
        <v>0</v>
      </c>
      <c r="C366" s="10"/>
      <c r="D366" s="10"/>
      <c r="E366" s="9"/>
      <c r="F366" s="9"/>
      <c r="G366" s="8"/>
      <c r="N366" s="93"/>
      <c r="S366" s="1"/>
    </row>
    <row r="367" spans="1:19" ht="12.75" customHeight="1">
      <c r="A367" s="12" t="s">
        <v>9</v>
      </c>
      <c r="B367" s="11">
        <v>1</v>
      </c>
      <c r="C367" s="10"/>
      <c r="D367" s="10"/>
      <c r="E367" s="9"/>
      <c r="F367" s="9"/>
      <c r="G367" s="8"/>
      <c r="N367" s="93"/>
      <c r="S367" s="1"/>
    </row>
    <row r="368" spans="1:19" ht="12.75" customHeight="1">
      <c r="A368" s="12" t="s">
        <v>8</v>
      </c>
      <c r="B368" s="11">
        <v>0</v>
      </c>
      <c r="C368" s="10"/>
      <c r="D368" s="10"/>
      <c r="E368" s="9"/>
      <c r="F368" s="9"/>
      <c r="G368" s="8"/>
      <c r="N368" s="93"/>
      <c r="S368" s="1"/>
    </row>
    <row r="369" spans="1:19" ht="12.75" customHeight="1">
      <c r="A369" s="14" t="s">
        <v>7</v>
      </c>
      <c r="B369" s="13">
        <v>0</v>
      </c>
      <c r="C369" s="10"/>
      <c r="D369" s="10"/>
      <c r="E369" s="9"/>
      <c r="F369" s="9"/>
      <c r="G369" s="8"/>
      <c r="N369" s="93"/>
      <c r="S369" s="1"/>
    </row>
    <row r="370" spans="1:19" ht="12.75" customHeight="1">
      <c r="A370" s="15" t="s">
        <v>6</v>
      </c>
      <c r="B370" s="11">
        <v>0</v>
      </c>
      <c r="C370" s="10"/>
      <c r="D370" s="10"/>
      <c r="E370" s="9"/>
      <c r="F370" s="9"/>
      <c r="G370" s="8"/>
      <c r="N370" s="93"/>
      <c r="S370" s="1"/>
    </row>
    <row r="371" spans="1:19" ht="12.75" customHeight="1">
      <c r="A371" s="12" t="s">
        <v>5</v>
      </c>
      <c r="B371" s="11">
        <v>0</v>
      </c>
      <c r="C371" s="10"/>
      <c r="D371" s="10"/>
      <c r="E371" s="9"/>
      <c r="F371" s="9"/>
      <c r="G371" s="8"/>
      <c r="N371" s="93"/>
      <c r="S371" s="1"/>
    </row>
    <row r="372" spans="1:19" ht="12.75" customHeight="1">
      <c r="A372" s="12" t="s">
        <v>4</v>
      </c>
      <c r="B372" s="11">
        <v>0</v>
      </c>
      <c r="C372" s="10"/>
      <c r="D372" s="10"/>
      <c r="E372" s="9"/>
      <c r="F372" s="9"/>
      <c r="G372" s="8"/>
      <c r="N372" s="93"/>
      <c r="S372" s="1"/>
    </row>
    <row r="373" spans="1:19" ht="12.75" customHeight="1">
      <c r="A373" s="12" t="s">
        <v>3</v>
      </c>
      <c r="B373" s="11">
        <v>0</v>
      </c>
      <c r="C373" s="10"/>
      <c r="D373" s="10"/>
      <c r="E373" s="9"/>
      <c r="F373" s="9"/>
      <c r="G373" s="8"/>
      <c r="N373" s="93"/>
      <c r="S373" s="1"/>
    </row>
    <row r="374" spans="1:19" ht="12.75" customHeight="1">
      <c r="A374" s="14" t="s">
        <v>2</v>
      </c>
      <c r="B374" s="13">
        <v>0</v>
      </c>
      <c r="C374" s="10"/>
      <c r="D374" s="10"/>
      <c r="E374" s="9"/>
      <c r="F374" s="9"/>
      <c r="G374" s="8"/>
      <c r="N374" s="93"/>
      <c r="S374" s="1"/>
    </row>
    <row r="375" spans="1:19" ht="12.75" customHeight="1">
      <c r="A375" s="12" t="s">
        <v>1</v>
      </c>
      <c r="B375" s="11">
        <v>0</v>
      </c>
      <c r="C375" s="10"/>
      <c r="D375" s="10"/>
      <c r="E375" s="9"/>
      <c r="F375" s="9"/>
      <c r="G375" s="8"/>
      <c r="N375" s="93"/>
      <c r="S375" s="1"/>
    </row>
    <row r="376" spans="1:19" ht="12.75" customHeight="1">
      <c r="A376" s="7" t="s">
        <v>0</v>
      </c>
      <c r="B376" s="6">
        <v>0</v>
      </c>
      <c r="C376" s="5"/>
      <c r="D376" s="4"/>
      <c r="E376" s="3"/>
      <c r="F376" s="3"/>
      <c r="G376" s="2"/>
      <c r="N376" s="93"/>
      <c r="S376" s="1"/>
    </row>
    <row r="377" spans="14:19" ht="12.75" customHeight="1">
      <c r="N377" s="93"/>
      <c r="S377" s="1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5" manualBreakCount="5">
    <brk id="63" max="17" man="1"/>
    <brk id="126" max="17" man="1"/>
    <brk id="189" max="17" man="1"/>
    <brk id="252" max="17" man="1"/>
    <brk id="31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W364"/>
  <sheetViews>
    <sheetView tabSelected="1" view="pageBreakPreview" zoomScale="85" zoomScaleNormal="85" zoomScaleSheetLayoutView="85" zoomScalePageLayoutView="0" workbookViewId="0" topLeftCell="A73">
      <selection activeCell="F335" sqref="F335"/>
    </sheetView>
  </sheetViews>
  <sheetFormatPr defaultColWidth="9.625" defaultRowHeight="12.75" customHeight="1"/>
  <cols>
    <col min="1" max="1" width="14.125" style="1" customWidth="1"/>
    <col min="2" max="18" width="9.50390625" style="1" customWidth="1"/>
    <col min="19" max="19" width="9.50390625" style="93" customWidth="1"/>
    <col min="20" max="22" width="8.125" style="1" customWidth="1"/>
    <col min="23" max="16384" width="9.625" style="1" customWidth="1"/>
  </cols>
  <sheetData>
    <row r="4" ht="12.75" customHeight="1">
      <c r="A4" s="42" t="s">
        <v>83</v>
      </c>
    </row>
    <row r="5" spans="1:22" ht="12.75" customHeight="1">
      <c r="A5" s="39"/>
      <c r="B5" s="41" t="s">
        <v>305</v>
      </c>
      <c r="C5" s="41"/>
      <c r="D5" s="41"/>
      <c r="E5" s="41"/>
      <c r="F5" s="41"/>
      <c r="G5" s="41"/>
      <c r="H5" s="41"/>
      <c r="I5" s="39"/>
      <c r="J5" s="40"/>
      <c r="K5" s="39"/>
      <c r="L5" s="39"/>
      <c r="M5" s="39"/>
      <c r="N5" s="39"/>
      <c r="O5" s="39"/>
      <c r="P5" s="39"/>
      <c r="Q5" s="39"/>
      <c r="R5" s="39"/>
      <c r="T5" s="39"/>
      <c r="U5" s="39"/>
      <c r="V5" s="39"/>
    </row>
    <row r="6" spans="1:21" ht="12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67"/>
      <c r="R6" s="38" t="s">
        <v>81</v>
      </c>
      <c r="U6" s="75"/>
    </row>
    <row r="7" spans="1:21" ht="12.75" customHeight="1">
      <c r="A7" s="66"/>
      <c r="B7" s="74"/>
      <c r="C7" s="74"/>
      <c r="D7" s="74"/>
      <c r="E7" s="74"/>
      <c r="F7" s="74"/>
      <c r="G7" s="74"/>
      <c r="H7" s="74"/>
      <c r="I7" s="92"/>
      <c r="J7" s="74"/>
      <c r="K7" s="92"/>
      <c r="L7" s="92"/>
      <c r="M7" s="74"/>
      <c r="N7" s="74"/>
      <c r="O7" s="74"/>
      <c r="P7" s="92"/>
      <c r="Q7" s="92"/>
      <c r="R7" s="91"/>
      <c r="T7" s="10"/>
      <c r="U7" s="10"/>
    </row>
    <row r="8" spans="1:21" ht="12.75" customHeight="1">
      <c r="A8" s="63" t="s">
        <v>220</v>
      </c>
      <c r="B8" s="73"/>
      <c r="C8" s="73"/>
      <c r="D8" s="73"/>
      <c r="E8" s="73"/>
      <c r="F8" s="73"/>
      <c r="G8" s="73"/>
      <c r="H8" s="73"/>
      <c r="I8" s="61"/>
      <c r="J8" s="73"/>
      <c r="K8" s="61"/>
      <c r="L8" s="61"/>
      <c r="M8" s="73"/>
      <c r="N8" s="73"/>
      <c r="O8" s="73"/>
      <c r="P8" s="61"/>
      <c r="Q8" s="61"/>
      <c r="R8" s="90"/>
      <c r="T8" s="10"/>
      <c r="U8" s="10"/>
    </row>
    <row r="9" spans="1:21" s="20" customFormat="1" ht="12.75" customHeight="1">
      <c r="A9" s="62"/>
      <c r="B9" s="73" t="s">
        <v>274</v>
      </c>
      <c r="C9" s="89" t="s">
        <v>304</v>
      </c>
      <c r="D9" s="89" t="s">
        <v>303</v>
      </c>
      <c r="E9" s="89" t="s">
        <v>302</v>
      </c>
      <c r="F9" s="89" t="s">
        <v>301</v>
      </c>
      <c r="G9" s="89" t="s">
        <v>300</v>
      </c>
      <c r="H9" s="89" t="s">
        <v>299</v>
      </c>
      <c r="I9" s="89" t="s">
        <v>298</v>
      </c>
      <c r="J9" s="89" t="s">
        <v>297</v>
      </c>
      <c r="K9" s="89" t="s">
        <v>323</v>
      </c>
      <c r="L9" s="89" t="s">
        <v>296</v>
      </c>
      <c r="M9" s="89" t="s">
        <v>295</v>
      </c>
      <c r="N9" s="89" t="s">
        <v>294</v>
      </c>
      <c r="O9" s="89" t="s">
        <v>324</v>
      </c>
      <c r="P9" s="89" t="s">
        <v>293</v>
      </c>
      <c r="Q9" s="88" t="s">
        <v>292</v>
      </c>
      <c r="R9" s="87" t="s">
        <v>291</v>
      </c>
      <c r="S9" s="93"/>
      <c r="T9" s="9"/>
      <c r="U9" s="9"/>
    </row>
    <row r="10" spans="1:21" s="20" customFormat="1" ht="12.75" customHeight="1">
      <c r="A10" s="56" t="s">
        <v>202</v>
      </c>
      <c r="B10" s="72"/>
      <c r="C10" s="72"/>
      <c r="D10" s="72"/>
      <c r="E10" s="72"/>
      <c r="F10" s="72"/>
      <c r="G10" s="72"/>
      <c r="H10" s="72"/>
      <c r="I10" s="86"/>
      <c r="J10" s="72"/>
      <c r="K10" s="72" t="s">
        <v>322</v>
      </c>
      <c r="L10" s="72"/>
      <c r="M10" s="72"/>
      <c r="N10" s="72"/>
      <c r="O10" s="72"/>
      <c r="P10" s="86"/>
      <c r="Q10" s="86"/>
      <c r="R10" s="85"/>
      <c r="S10" s="93"/>
      <c r="T10" s="9"/>
      <c r="U10" s="9"/>
    </row>
    <row r="11" spans="1:21" ht="12.75" customHeight="1">
      <c r="A11" s="56" t="s">
        <v>201</v>
      </c>
      <c r="B11" s="71"/>
      <c r="C11" s="71"/>
      <c r="D11" s="71"/>
      <c r="E11" s="71"/>
      <c r="F11" s="71"/>
      <c r="G11" s="71"/>
      <c r="H11" s="71"/>
      <c r="I11" s="84"/>
      <c r="J11" s="71"/>
      <c r="K11" s="84"/>
      <c r="L11" s="84"/>
      <c r="M11" s="71"/>
      <c r="N11" s="71"/>
      <c r="O11" s="71"/>
      <c r="P11" s="84"/>
      <c r="Q11" s="84"/>
      <c r="R11" s="83"/>
      <c r="T11" s="10"/>
      <c r="U11" s="10"/>
    </row>
    <row r="12" spans="1:21" ht="12.75" customHeight="1">
      <c r="A12" s="94" t="s">
        <v>132</v>
      </c>
      <c r="B12" s="53">
        <v>558</v>
      </c>
      <c r="C12" s="52">
        <v>16</v>
      </c>
      <c r="D12" s="52">
        <v>4</v>
      </c>
      <c r="E12" s="52">
        <v>2</v>
      </c>
      <c r="F12" s="52">
        <v>19</v>
      </c>
      <c r="G12" s="52">
        <v>3</v>
      </c>
      <c r="H12" s="52">
        <v>1</v>
      </c>
      <c r="I12" s="52">
        <v>4</v>
      </c>
      <c r="J12" s="52">
        <v>6</v>
      </c>
      <c r="K12" s="52">
        <v>19</v>
      </c>
      <c r="L12" s="52">
        <v>3</v>
      </c>
      <c r="M12" s="52">
        <v>6</v>
      </c>
      <c r="N12" s="52">
        <v>31</v>
      </c>
      <c r="O12" s="52">
        <v>5</v>
      </c>
      <c r="P12" s="52">
        <v>354</v>
      </c>
      <c r="Q12" s="52">
        <v>9</v>
      </c>
      <c r="R12" s="51">
        <v>3</v>
      </c>
      <c r="T12" s="10"/>
      <c r="U12" s="10"/>
    </row>
    <row r="13" spans="1:21" ht="12.75" customHeight="1">
      <c r="A13" s="94" t="s">
        <v>131</v>
      </c>
      <c r="B13" s="82">
        <v>569</v>
      </c>
      <c r="C13" s="70">
        <v>21</v>
      </c>
      <c r="D13" s="70">
        <v>10</v>
      </c>
      <c r="E13" s="70">
        <v>2</v>
      </c>
      <c r="F13" s="70">
        <v>23</v>
      </c>
      <c r="G13" s="70">
        <v>2</v>
      </c>
      <c r="H13" s="70">
        <v>0</v>
      </c>
      <c r="I13" s="70">
        <v>3</v>
      </c>
      <c r="J13" s="70">
        <v>4</v>
      </c>
      <c r="K13" s="70">
        <v>15</v>
      </c>
      <c r="L13" s="70">
        <v>3</v>
      </c>
      <c r="M13" s="70">
        <v>3</v>
      </c>
      <c r="N13" s="70">
        <v>33</v>
      </c>
      <c r="O13" s="70">
        <v>6</v>
      </c>
      <c r="P13" s="70">
        <v>360</v>
      </c>
      <c r="Q13" s="70">
        <v>3</v>
      </c>
      <c r="R13" s="81">
        <v>15</v>
      </c>
      <c r="S13" s="95"/>
      <c r="T13" s="10"/>
      <c r="U13" s="10"/>
    </row>
    <row r="14" spans="1:20" s="22" customFormat="1" ht="12.75" customHeight="1">
      <c r="A14" s="94" t="s">
        <v>318</v>
      </c>
      <c r="B14" s="70">
        <f aca="true" t="shared" si="0" ref="B14:R14">SUM(B15:B61)</f>
        <v>519</v>
      </c>
      <c r="C14" s="70">
        <f t="shared" si="0"/>
        <v>17</v>
      </c>
      <c r="D14" s="70">
        <f t="shared" si="0"/>
        <v>12</v>
      </c>
      <c r="E14" s="70">
        <f t="shared" si="0"/>
        <v>2</v>
      </c>
      <c r="F14" s="70">
        <f t="shared" si="0"/>
        <v>17</v>
      </c>
      <c r="G14" s="70">
        <f t="shared" si="0"/>
        <v>2</v>
      </c>
      <c r="H14" s="70">
        <f t="shared" si="0"/>
        <v>2</v>
      </c>
      <c r="I14" s="70">
        <f t="shared" si="0"/>
        <v>6</v>
      </c>
      <c r="J14" s="70">
        <f t="shared" si="0"/>
        <v>3</v>
      </c>
      <c r="K14" s="70">
        <f t="shared" si="0"/>
        <v>6</v>
      </c>
      <c r="L14" s="70">
        <f t="shared" si="0"/>
        <v>3</v>
      </c>
      <c r="M14" s="70">
        <f t="shared" si="0"/>
        <v>2</v>
      </c>
      <c r="N14" s="70">
        <f t="shared" si="0"/>
        <v>20</v>
      </c>
      <c r="O14" s="70">
        <f t="shared" si="0"/>
        <v>7</v>
      </c>
      <c r="P14" s="70">
        <f t="shared" si="0"/>
        <v>357</v>
      </c>
      <c r="Q14" s="70">
        <f t="shared" si="0"/>
        <v>3</v>
      </c>
      <c r="R14" s="81">
        <f t="shared" si="0"/>
        <v>13</v>
      </c>
      <c r="S14" s="95"/>
      <c r="T14" s="96"/>
    </row>
    <row r="15" spans="1:21" ht="12.75" customHeight="1">
      <c r="A15" s="18" t="s">
        <v>198</v>
      </c>
      <c r="B15" s="53">
        <v>23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3</v>
      </c>
      <c r="M15" s="53">
        <v>0</v>
      </c>
      <c r="N15" s="53">
        <v>11</v>
      </c>
      <c r="O15" s="53">
        <v>1</v>
      </c>
      <c r="P15" s="53">
        <v>0</v>
      </c>
      <c r="Q15" s="53">
        <v>2</v>
      </c>
      <c r="R15" s="79">
        <v>0</v>
      </c>
      <c r="S15" s="95"/>
      <c r="T15" s="10"/>
      <c r="U15" s="10"/>
    </row>
    <row r="16" spans="1:21" ht="12.75" customHeight="1">
      <c r="A16" s="17" t="s">
        <v>197</v>
      </c>
      <c r="B16" s="53">
        <v>5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5</v>
      </c>
      <c r="P16" s="53">
        <v>0</v>
      </c>
      <c r="Q16" s="53">
        <v>0</v>
      </c>
      <c r="R16" s="79">
        <v>0</v>
      </c>
      <c r="S16" s="95"/>
      <c r="T16" s="10"/>
      <c r="U16" s="10"/>
    </row>
    <row r="17" spans="1:21" ht="12.75" customHeight="1">
      <c r="A17" s="17" t="s">
        <v>196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79">
        <v>0</v>
      </c>
      <c r="S17" s="95"/>
      <c r="T17" s="10"/>
      <c r="U17" s="10"/>
    </row>
    <row r="18" spans="1:21" ht="12.75" customHeight="1">
      <c r="A18" s="17" t="s">
        <v>195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79">
        <v>0</v>
      </c>
      <c r="S18" s="95"/>
      <c r="T18" s="10"/>
      <c r="U18" s="10"/>
    </row>
    <row r="19" spans="1:21" ht="12.75" customHeight="1">
      <c r="A19" s="19" t="s">
        <v>194</v>
      </c>
      <c r="B19" s="69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1</v>
      </c>
      <c r="O19" s="69">
        <v>0</v>
      </c>
      <c r="P19" s="69">
        <v>0</v>
      </c>
      <c r="Q19" s="69">
        <v>0</v>
      </c>
      <c r="R19" s="80">
        <v>0</v>
      </c>
      <c r="S19" s="95"/>
      <c r="T19" s="10"/>
      <c r="U19" s="10"/>
    </row>
    <row r="20" spans="1:21" ht="12.75" customHeight="1">
      <c r="A20" s="18" t="s">
        <v>193</v>
      </c>
      <c r="B20" s="53">
        <v>4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1</v>
      </c>
      <c r="J20" s="53">
        <v>0</v>
      </c>
      <c r="K20" s="53">
        <v>0</v>
      </c>
      <c r="L20" s="53">
        <v>0</v>
      </c>
      <c r="M20" s="53">
        <v>0</v>
      </c>
      <c r="N20" s="53">
        <v>1</v>
      </c>
      <c r="O20" s="53">
        <v>0</v>
      </c>
      <c r="P20" s="53">
        <v>2</v>
      </c>
      <c r="Q20" s="53">
        <v>0</v>
      </c>
      <c r="R20" s="79">
        <v>0</v>
      </c>
      <c r="S20" s="95"/>
      <c r="T20" s="10"/>
      <c r="U20" s="10"/>
    </row>
    <row r="21" spans="1:21" ht="12.75" customHeight="1">
      <c r="A21" s="17" t="s">
        <v>192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79">
        <v>0</v>
      </c>
      <c r="S21" s="95"/>
      <c r="T21" s="10"/>
      <c r="U21" s="10"/>
    </row>
    <row r="22" spans="1:21" ht="12.75" customHeight="1">
      <c r="A22" s="17" t="s">
        <v>191</v>
      </c>
      <c r="B22" s="53">
        <v>0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79">
        <v>0</v>
      </c>
      <c r="S22" s="95"/>
      <c r="T22" s="10"/>
      <c r="U22" s="10"/>
    </row>
    <row r="23" spans="1:21" ht="12.75" customHeight="1">
      <c r="A23" s="17" t="s">
        <v>190</v>
      </c>
      <c r="B23" s="53">
        <v>0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79">
        <v>0</v>
      </c>
      <c r="S23" s="95"/>
      <c r="T23" s="10"/>
      <c r="U23" s="10"/>
    </row>
    <row r="24" spans="1:21" ht="12.75" customHeight="1">
      <c r="A24" s="19" t="s">
        <v>189</v>
      </c>
      <c r="B24" s="69">
        <v>22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22</v>
      </c>
      <c r="Q24" s="69">
        <v>0</v>
      </c>
      <c r="R24" s="80">
        <v>0</v>
      </c>
      <c r="S24" s="95"/>
      <c r="T24" s="10"/>
      <c r="U24" s="10"/>
    </row>
    <row r="25" spans="1:21" ht="12.75" customHeight="1">
      <c r="A25" s="18" t="s">
        <v>188</v>
      </c>
      <c r="B25" s="53">
        <v>2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79">
        <v>0</v>
      </c>
      <c r="S25" s="95"/>
      <c r="T25" s="10"/>
      <c r="U25" s="10"/>
    </row>
    <row r="26" spans="1:21" ht="12.75" customHeight="1">
      <c r="A26" s="17" t="s">
        <v>187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79">
        <v>0</v>
      </c>
      <c r="S26" s="95"/>
      <c r="T26" s="10"/>
      <c r="U26" s="10"/>
    </row>
    <row r="27" spans="1:21" ht="12.75" customHeight="1">
      <c r="A27" s="17" t="s">
        <v>186</v>
      </c>
      <c r="B27" s="53">
        <v>60</v>
      </c>
      <c r="C27" s="53">
        <v>10</v>
      </c>
      <c r="D27" s="53">
        <v>6</v>
      </c>
      <c r="E27" s="53">
        <v>2</v>
      </c>
      <c r="F27" s="53">
        <v>7</v>
      </c>
      <c r="G27" s="53">
        <v>2</v>
      </c>
      <c r="H27" s="53">
        <v>0</v>
      </c>
      <c r="I27" s="53">
        <v>1</v>
      </c>
      <c r="J27" s="53">
        <v>2</v>
      </c>
      <c r="K27" s="53">
        <v>0</v>
      </c>
      <c r="L27" s="53">
        <v>0</v>
      </c>
      <c r="M27" s="53">
        <v>2</v>
      </c>
      <c r="N27" s="53">
        <v>0</v>
      </c>
      <c r="O27" s="53">
        <v>1</v>
      </c>
      <c r="P27" s="53">
        <v>5</v>
      </c>
      <c r="Q27" s="53">
        <v>0</v>
      </c>
      <c r="R27" s="79">
        <v>10</v>
      </c>
      <c r="S27" s="95"/>
      <c r="T27" s="10"/>
      <c r="U27" s="10"/>
    </row>
    <row r="28" spans="1:21" ht="12.75" customHeight="1">
      <c r="A28" s="17" t="s">
        <v>185</v>
      </c>
      <c r="B28" s="53">
        <v>10</v>
      </c>
      <c r="C28" s="53">
        <v>3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1</v>
      </c>
      <c r="O28" s="53">
        <v>0</v>
      </c>
      <c r="P28" s="53">
        <v>0</v>
      </c>
      <c r="Q28" s="53">
        <v>0</v>
      </c>
      <c r="R28" s="79">
        <v>0</v>
      </c>
      <c r="S28" s="95"/>
      <c r="T28" s="10"/>
      <c r="U28" s="10"/>
    </row>
    <row r="29" spans="1:21" ht="12.75" customHeight="1">
      <c r="A29" s="19" t="s">
        <v>184</v>
      </c>
      <c r="B29" s="69">
        <v>1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1</v>
      </c>
      <c r="Q29" s="69">
        <v>0</v>
      </c>
      <c r="R29" s="80">
        <v>0</v>
      </c>
      <c r="S29" s="95"/>
      <c r="T29" s="10"/>
      <c r="U29" s="10"/>
    </row>
    <row r="30" spans="1:21" ht="12.75" customHeight="1">
      <c r="A30" s="18" t="s">
        <v>183</v>
      </c>
      <c r="B30" s="53">
        <v>23</v>
      </c>
      <c r="C30" s="53">
        <v>4</v>
      </c>
      <c r="D30" s="53">
        <v>6</v>
      </c>
      <c r="E30" s="53">
        <v>0</v>
      </c>
      <c r="F30" s="53">
        <v>0</v>
      </c>
      <c r="G30" s="53">
        <v>0</v>
      </c>
      <c r="H30" s="53">
        <v>0</v>
      </c>
      <c r="I30" s="53">
        <v>3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4</v>
      </c>
      <c r="Q30" s="53">
        <v>0</v>
      </c>
      <c r="R30" s="79">
        <v>3</v>
      </c>
      <c r="S30" s="95"/>
      <c r="T30" s="10"/>
      <c r="U30" s="10"/>
    </row>
    <row r="31" spans="1:21" ht="12.75" customHeight="1">
      <c r="A31" s="17" t="s">
        <v>182</v>
      </c>
      <c r="B31" s="53">
        <v>0</v>
      </c>
      <c r="C31" s="53">
        <v>0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79">
        <v>0</v>
      </c>
      <c r="S31" s="95"/>
      <c r="T31" s="10"/>
      <c r="U31" s="10"/>
    </row>
    <row r="32" spans="1:21" ht="12.75" customHeight="1">
      <c r="A32" s="17" t="s">
        <v>181</v>
      </c>
      <c r="B32" s="53">
        <v>2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79">
        <v>0</v>
      </c>
      <c r="S32" s="95"/>
      <c r="T32" s="10"/>
      <c r="U32" s="10"/>
    </row>
    <row r="33" spans="1:21" ht="12.75" customHeight="1">
      <c r="A33" s="17" t="s">
        <v>180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79">
        <v>0</v>
      </c>
      <c r="S33" s="95"/>
      <c r="T33" s="10"/>
      <c r="U33" s="10"/>
    </row>
    <row r="34" spans="1:21" ht="12.75" customHeight="1">
      <c r="A34" s="19" t="s">
        <v>179</v>
      </c>
      <c r="B34" s="69">
        <v>1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1</v>
      </c>
      <c r="Q34" s="69">
        <v>0</v>
      </c>
      <c r="R34" s="80">
        <v>0</v>
      </c>
      <c r="S34" s="95"/>
      <c r="T34" s="10"/>
      <c r="U34" s="10"/>
    </row>
    <row r="35" spans="1:21" ht="12.75" customHeight="1">
      <c r="A35" s="18" t="s">
        <v>178</v>
      </c>
      <c r="B35" s="53">
        <v>6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1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5</v>
      </c>
      <c r="Q35" s="53">
        <v>0</v>
      </c>
      <c r="R35" s="79">
        <v>0</v>
      </c>
      <c r="S35" s="95"/>
      <c r="T35" s="10"/>
      <c r="U35" s="10"/>
    </row>
    <row r="36" spans="1:21" ht="12.75" customHeight="1">
      <c r="A36" s="17" t="s">
        <v>177</v>
      </c>
      <c r="B36" s="53">
        <v>1</v>
      </c>
      <c r="C36" s="53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79">
        <v>0</v>
      </c>
      <c r="S36" s="95"/>
      <c r="T36" s="10"/>
      <c r="U36" s="10"/>
    </row>
    <row r="37" spans="1:21" ht="12.75" customHeight="1">
      <c r="A37" s="17" t="s">
        <v>176</v>
      </c>
      <c r="B37" s="53">
        <v>162</v>
      </c>
      <c r="C37" s="53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1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161</v>
      </c>
      <c r="Q37" s="53">
        <v>0</v>
      </c>
      <c r="R37" s="79">
        <v>0</v>
      </c>
      <c r="S37" s="95"/>
      <c r="T37" s="10"/>
      <c r="U37" s="10"/>
    </row>
    <row r="38" spans="1:21" ht="12.75" customHeight="1">
      <c r="A38" s="17" t="s">
        <v>175</v>
      </c>
      <c r="B38" s="53">
        <v>3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3</v>
      </c>
      <c r="Q38" s="53">
        <v>0</v>
      </c>
      <c r="R38" s="79">
        <v>0</v>
      </c>
      <c r="S38" s="95"/>
      <c r="T38" s="10"/>
      <c r="U38" s="10"/>
    </row>
    <row r="39" spans="1:21" ht="12.75" customHeight="1">
      <c r="A39" s="19" t="s">
        <v>174</v>
      </c>
      <c r="B39" s="69">
        <v>2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9">
        <v>0</v>
      </c>
      <c r="P39" s="69">
        <v>1</v>
      </c>
      <c r="Q39" s="69">
        <v>0</v>
      </c>
      <c r="R39" s="80">
        <v>0</v>
      </c>
      <c r="S39" s="95"/>
      <c r="T39" s="10"/>
      <c r="U39" s="10"/>
    </row>
    <row r="40" spans="1:21" ht="12.75" customHeight="1">
      <c r="A40" s="18" t="s">
        <v>173</v>
      </c>
      <c r="B40" s="53">
        <v>16</v>
      </c>
      <c r="C40" s="53">
        <v>0</v>
      </c>
      <c r="D40" s="53">
        <v>0</v>
      </c>
      <c r="E40" s="53">
        <v>0</v>
      </c>
      <c r="F40" s="53">
        <v>4</v>
      </c>
      <c r="G40" s="53">
        <v>0</v>
      </c>
      <c r="H40" s="53">
        <v>0</v>
      </c>
      <c r="I40" s="53">
        <v>0</v>
      </c>
      <c r="J40" s="53">
        <v>0</v>
      </c>
      <c r="K40" s="53">
        <v>6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79">
        <v>0</v>
      </c>
      <c r="S40" s="95"/>
      <c r="T40" s="10"/>
      <c r="U40" s="10"/>
    </row>
    <row r="41" spans="1:21" ht="12.75" customHeight="1">
      <c r="A41" s="17" t="s">
        <v>172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79">
        <v>0</v>
      </c>
      <c r="S41" s="95"/>
      <c r="T41" s="10"/>
      <c r="U41" s="10"/>
    </row>
    <row r="42" spans="1:21" ht="12.75" customHeight="1">
      <c r="A42" s="17" t="s">
        <v>171</v>
      </c>
      <c r="B42" s="53">
        <v>5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5</v>
      </c>
      <c r="Q42" s="53">
        <v>0</v>
      </c>
      <c r="R42" s="79">
        <v>0</v>
      </c>
      <c r="S42" s="95"/>
      <c r="T42" s="10"/>
      <c r="U42" s="10"/>
    </row>
    <row r="43" spans="1:21" ht="12.75" customHeight="1">
      <c r="A43" s="17" t="s">
        <v>170</v>
      </c>
      <c r="B43" s="53">
        <v>2</v>
      </c>
      <c r="C43" s="53">
        <v>0</v>
      </c>
      <c r="D43" s="53">
        <v>0</v>
      </c>
      <c r="E43" s="53">
        <v>0</v>
      </c>
      <c r="F43" s="53">
        <v>1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79">
        <v>0</v>
      </c>
      <c r="S43" s="95"/>
      <c r="T43" s="10"/>
      <c r="U43" s="10"/>
    </row>
    <row r="44" spans="1:21" ht="12.75" customHeight="1">
      <c r="A44" s="19" t="s">
        <v>169</v>
      </c>
      <c r="B44" s="69">
        <v>0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80">
        <v>0</v>
      </c>
      <c r="S44" s="95"/>
      <c r="T44" s="10"/>
      <c r="U44" s="10"/>
    </row>
    <row r="45" spans="1:21" ht="12.75" customHeight="1">
      <c r="A45" s="18" t="s">
        <v>168</v>
      </c>
      <c r="B45" s="53">
        <v>1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79">
        <v>0</v>
      </c>
      <c r="S45" s="95"/>
      <c r="T45" s="10"/>
      <c r="U45" s="10"/>
    </row>
    <row r="46" spans="1:21" ht="12.75" customHeight="1">
      <c r="A46" s="17" t="s">
        <v>167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79">
        <v>0</v>
      </c>
      <c r="S46" s="95"/>
      <c r="T46" s="10"/>
      <c r="U46" s="10"/>
    </row>
    <row r="47" spans="1:21" ht="12.75" customHeight="1">
      <c r="A47" s="17" t="s">
        <v>166</v>
      </c>
      <c r="B47" s="53">
        <v>1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79">
        <v>0</v>
      </c>
      <c r="S47" s="95"/>
      <c r="T47" s="10"/>
      <c r="U47" s="10"/>
    </row>
    <row r="48" spans="1:21" ht="12.75" customHeight="1">
      <c r="A48" s="17" t="s">
        <v>165</v>
      </c>
      <c r="B48" s="53">
        <v>8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2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4</v>
      </c>
      <c r="Q48" s="53">
        <v>0</v>
      </c>
      <c r="R48" s="79">
        <v>0</v>
      </c>
      <c r="S48" s="95"/>
      <c r="T48" s="10"/>
      <c r="U48" s="10"/>
    </row>
    <row r="49" spans="1:21" ht="12.75" customHeight="1">
      <c r="A49" s="19" t="s">
        <v>164</v>
      </c>
      <c r="B49" s="69">
        <v>37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1</v>
      </c>
      <c r="O49" s="69">
        <v>0</v>
      </c>
      <c r="P49" s="69">
        <v>36</v>
      </c>
      <c r="Q49" s="69">
        <v>0</v>
      </c>
      <c r="R49" s="80">
        <v>0</v>
      </c>
      <c r="S49" s="95"/>
      <c r="T49" s="10"/>
      <c r="U49" s="10"/>
    </row>
    <row r="50" spans="1:21" ht="12.75" customHeight="1">
      <c r="A50" s="18" t="s">
        <v>163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79">
        <v>0</v>
      </c>
      <c r="S50" s="95"/>
      <c r="T50" s="10"/>
      <c r="U50" s="10"/>
    </row>
    <row r="51" spans="1:21" ht="12.75" customHeight="1">
      <c r="A51" s="17" t="s">
        <v>162</v>
      </c>
      <c r="B51" s="53">
        <v>0</v>
      </c>
      <c r="C51" s="53">
        <v>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79">
        <v>0</v>
      </c>
      <c r="S51" s="95"/>
      <c r="T51" s="10"/>
      <c r="U51" s="10"/>
    </row>
    <row r="52" spans="1:21" ht="12.75" customHeight="1">
      <c r="A52" s="17" t="s">
        <v>161</v>
      </c>
      <c r="B52" s="53">
        <v>9</v>
      </c>
      <c r="C52" s="53">
        <v>0</v>
      </c>
      <c r="D52" s="53">
        <v>0</v>
      </c>
      <c r="E52" s="53">
        <v>0</v>
      </c>
      <c r="F52" s="53">
        <v>5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1</v>
      </c>
      <c r="R52" s="79">
        <v>0</v>
      </c>
      <c r="S52" s="95"/>
      <c r="T52" s="10"/>
      <c r="U52" s="10"/>
    </row>
    <row r="53" spans="1:21" ht="12.75" customHeight="1">
      <c r="A53" s="17" t="s">
        <v>160</v>
      </c>
      <c r="B53" s="53">
        <v>1</v>
      </c>
      <c r="C53" s="53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1</v>
      </c>
      <c r="Q53" s="53">
        <v>0</v>
      </c>
      <c r="R53" s="79">
        <v>0</v>
      </c>
      <c r="S53" s="95"/>
      <c r="T53" s="10"/>
      <c r="U53" s="10"/>
    </row>
    <row r="54" spans="1:21" ht="12.75" customHeight="1">
      <c r="A54" s="19" t="s">
        <v>159</v>
      </c>
      <c r="B54" s="69">
        <v>5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3</v>
      </c>
      <c r="O54" s="69">
        <v>0</v>
      </c>
      <c r="P54" s="69">
        <v>2</v>
      </c>
      <c r="Q54" s="69">
        <v>0</v>
      </c>
      <c r="R54" s="80">
        <v>0</v>
      </c>
      <c r="S54" s="95"/>
      <c r="T54" s="10"/>
      <c r="U54" s="10"/>
    </row>
    <row r="55" spans="1:21" ht="12.75" customHeight="1">
      <c r="A55" s="18" t="s">
        <v>158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79">
        <v>0</v>
      </c>
      <c r="S55" s="95"/>
      <c r="T55" s="10"/>
      <c r="U55" s="10"/>
    </row>
    <row r="56" spans="1:21" ht="12.75" customHeight="1">
      <c r="A56" s="17" t="s">
        <v>157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79">
        <v>0</v>
      </c>
      <c r="S56" s="95"/>
      <c r="T56" s="10"/>
      <c r="U56" s="10"/>
    </row>
    <row r="57" spans="1:21" ht="12.75" customHeight="1">
      <c r="A57" s="17" t="s">
        <v>156</v>
      </c>
      <c r="B57" s="53">
        <v>3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3</v>
      </c>
      <c r="Q57" s="53">
        <v>0</v>
      </c>
      <c r="R57" s="79">
        <v>0</v>
      </c>
      <c r="S57" s="95"/>
      <c r="T57" s="10"/>
      <c r="U57" s="10"/>
    </row>
    <row r="58" spans="1:21" ht="12.75" customHeight="1">
      <c r="A58" s="17" t="s">
        <v>155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79">
        <v>0</v>
      </c>
      <c r="S58" s="95"/>
      <c r="T58" s="10"/>
      <c r="U58" s="10"/>
    </row>
    <row r="59" spans="1:21" ht="12.75" customHeight="1">
      <c r="A59" s="19" t="s">
        <v>154</v>
      </c>
      <c r="B59" s="69">
        <v>1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1</v>
      </c>
      <c r="Q59" s="69">
        <v>0</v>
      </c>
      <c r="R59" s="80">
        <v>0</v>
      </c>
      <c r="S59" s="95"/>
      <c r="T59" s="10"/>
      <c r="U59" s="10"/>
    </row>
    <row r="60" spans="1:21" ht="12.75" customHeight="1">
      <c r="A60" s="17" t="s">
        <v>85</v>
      </c>
      <c r="B60" s="53">
        <v>102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2</v>
      </c>
      <c r="O60" s="53">
        <v>0</v>
      </c>
      <c r="P60" s="53">
        <v>100</v>
      </c>
      <c r="Q60" s="53">
        <v>0</v>
      </c>
      <c r="R60" s="79">
        <v>0</v>
      </c>
      <c r="S60" s="95"/>
      <c r="T60" s="10"/>
      <c r="U60" s="10"/>
    </row>
    <row r="61" spans="1:21" ht="12.75" customHeight="1">
      <c r="A61" s="45" t="s">
        <v>153</v>
      </c>
      <c r="B61" s="68">
        <v>0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78">
        <v>0</v>
      </c>
      <c r="T61" s="10"/>
      <c r="U61" s="10"/>
    </row>
    <row r="62" spans="1:20" ht="12.75" customHeight="1">
      <c r="A62" s="77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T62" s="10"/>
    </row>
    <row r="63" spans="2:20" ht="12.75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T63" s="10"/>
    </row>
    <row r="66" spans="1:19" s="10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93"/>
    </row>
    <row r="67" spans="1:19" s="10" customFormat="1" ht="12.75" customHeight="1">
      <c r="A67" s="42" t="s">
        <v>83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93"/>
    </row>
    <row r="68" spans="1:19" s="10" customFormat="1" ht="12.75" customHeight="1">
      <c r="A68" s="39"/>
      <c r="B68" s="41" t="s">
        <v>290</v>
      </c>
      <c r="C68" s="41"/>
      <c r="D68" s="41"/>
      <c r="E68" s="41"/>
      <c r="F68" s="41"/>
      <c r="G68" s="41"/>
      <c r="H68" s="41"/>
      <c r="I68" s="39"/>
      <c r="J68" s="40"/>
      <c r="K68" s="39"/>
      <c r="L68" s="39"/>
      <c r="M68" s="39"/>
      <c r="N68" s="39"/>
      <c r="O68" s="39"/>
      <c r="P68" s="39"/>
      <c r="Q68" s="39"/>
      <c r="R68" s="39"/>
      <c r="S68" s="93"/>
    </row>
    <row r="69" spans="1:23" s="10" customFormat="1" ht="12.75" customHeight="1">
      <c r="A69" s="75"/>
      <c r="B69" s="75"/>
      <c r="C69" s="75"/>
      <c r="D69" s="75"/>
      <c r="E69" s="75"/>
      <c r="F69" s="1"/>
      <c r="G69" s="1"/>
      <c r="H69" s="1"/>
      <c r="I69" s="1"/>
      <c r="J69" s="1"/>
      <c r="K69" s="38" t="s">
        <v>81</v>
      </c>
      <c r="L69" s="1"/>
      <c r="M69" s="1"/>
      <c r="N69" s="1"/>
      <c r="O69" s="1"/>
      <c r="P69" s="1"/>
      <c r="Q69" s="1"/>
      <c r="R69" s="93"/>
      <c r="S69" s="1"/>
      <c r="T69" s="1"/>
      <c r="U69" s="1"/>
      <c r="V69" s="93"/>
      <c r="W69" s="93"/>
    </row>
    <row r="70" spans="1:23" s="10" customFormat="1" ht="12.75" customHeight="1">
      <c r="A70" s="66"/>
      <c r="B70" s="74"/>
      <c r="C70" s="65"/>
      <c r="D70" s="65"/>
      <c r="E70" s="65"/>
      <c r="F70" s="36"/>
      <c r="G70" s="36"/>
      <c r="H70" s="35"/>
      <c r="I70" s="35"/>
      <c r="J70" s="35"/>
      <c r="K70" s="34"/>
      <c r="L70" s="1"/>
      <c r="M70" s="1"/>
      <c r="N70" s="1"/>
      <c r="O70" s="1"/>
      <c r="P70" s="1"/>
      <c r="Q70" s="1"/>
      <c r="R70" s="93"/>
      <c r="S70" s="1"/>
      <c r="T70" s="1"/>
      <c r="U70" s="1"/>
      <c r="V70" s="93"/>
      <c r="W70" s="93"/>
    </row>
    <row r="71" spans="1:23" s="10" customFormat="1" ht="12.75" customHeight="1">
      <c r="A71" s="63" t="s">
        <v>220</v>
      </c>
      <c r="B71" s="73"/>
      <c r="C71" s="58"/>
      <c r="D71" s="58"/>
      <c r="E71" s="58"/>
      <c r="F71" s="24"/>
      <c r="G71" s="24"/>
      <c r="K71" s="8"/>
      <c r="L71" s="1"/>
      <c r="M71" s="1"/>
      <c r="N71" s="1"/>
      <c r="O71" s="1"/>
      <c r="P71" s="1"/>
      <c r="Q71" s="1"/>
      <c r="R71" s="93"/>
      <c r="S71" s="1"/>
      <c r="T71" s="1"/>
      <c r="U71" s="1"/>
      <c r="V71" s="93"/>
      <c r="W71" s="93"/>
    </row>
    <row r="72" spans="1:23" s="10" customFormat="1" ht="12.75" customHeight="1">
      <c r="A72" s="62"/>
      <c r="B72" s="73" t="s">
        <v>289</v>
      </c>
      <c r="C72" s="73" t="s">
        <v>288</v>
      </c>
      <c r="D72" s="73" t="s">
        <v>321</v>
      </c>
      <c r="E72" s="73" t="s">
        <v>287</v>
      </c>
      <c r="F72" s="31" t="s">
        <v>79</v>
      </c>
      <c r="G72" s="24"/>
      <c r="I72" s="10" t="s">
        <v>286</v>
      </c>
      <c r="K72" s="8"/>
      <c r="L72" s="1"/>
      <c r="M72" s="1"/>
      <c r="N72" s="1"/>
      <c r="O72" s="1"/>
      <c r="P72" s="1"/>
      <c r="Q72" s="1"/>
      <c r="R72" s="93"/>
      <c r="S72" s="1"/>
      <c r="T72" s="1"/>
      <c r="U72" s="1"/>
      <c r="V72" s="1"/>
      <c r="W72" s="1"/>
    </row>
    <row r="73" spans="1:23" s="10" customFormat="1" ht="12.75" customHeight="1">
      <c r="A73" s="56" t="s">
        <v>202</v>
      </c>
      <c r="B73" s="72"/>
      <c r="C73" s="72"/>
      <c r="D73" s="72" t="s">
        <v>322</v>
      </c>
      <c r="E73" s="72"/>
      <c r="F73" s="24"/>
      <c r="G73" s="24"/>
      <c r="K73" s="8"/>
      <c r="L73" s="1"/>
      <c r="M73" s="1"/>
      <c r="N73" s="1"/>
      <c r="O73" s="1"/>
      <c r="P73" s="1"/>
      <c r="Q73" s="1"/>
      <c r="R73" s="93"/>
      <c r="S73" s="1"/>
      <c r="T73" s="1"/>
      <c r="U73" s="1"/>
      <c r="V73" s="1"/>
      <c r="W73" s="1"/>
    </row>
    <row r="74" spans="1:23" s="10" customFormat="1" ht="12.75" customHeight="1">
      <c r="A74" s="56" t="s">
        <v>201</v>
      </c>
      <c r="B74" s="71"/>
      <c r="C74" s="71"/>
      <c r="D74" s="71"/>
      <c r="E74" s="71"/>
      <c r="F74" s="29"/>
      <c r="G74" s="29"/>
      <c r="H74" s="28"/>
      <c r="I74" s="28"/>
      <c r="J74" s="28"/>
      <c r="K74" s="27"/>
      <c r="L74" s="1"/>
      <c r="M74" s="1"/>
      <c r="N74" s="1"/>
      <c r="O74" s="1"/>
      <c r="P74" s="1"/>
      <c r="Q74" s="1"/>
      <c r="R74" s="93"/>
      <c r="S74" s="1"/>
      <c r="T74" s="1"/>
      <c r="U74" s="1"/>
      <c r="V74" s="1"/>
      <c r="W74" s="1"/>
    </row>
    <row r="75" spans="1:23" s="10" customFormat="1" ht="12.75" customHeight="1">
      <c r="A75" s="94" t="s">
        <v>132</v>
      </c>
      <c r="B75" s="52">
        <v>18</v>
      </c>
      <c r="C75" s="52">
        <v>5</v>
      </c>
      <c r="D75" s="52">
        <v>2</v>
      </c>
      <c r="E75" s="52">
        <v>2</v>
      </c>
      <c r="F75" s="26">
        <v>7</v>
      </c>
      <c r="G75" s="24"/>
      <c r="I75" s="9"/>
      <c r="J75" s="9"/>
      <c r="K75" s="8"/>
      <c r="L75" s="1"/>
      <c r="M75" s="1"/>
      <c r="N75" s="1"/>
      <c r="O75" s="1"/>
      <c r="P75" s="1"/>
      <c r="Q75" s="1"/>
      <c r="R75" s="93"/>
      <c r="S75" s="1"/>
      <c r="T75" s="1"/>
      <c r="U75" s="1"/>
      <c r="V75" s="1"/>
      <c r="W75" s="1"/>
    </row>
    <row r="76" spans="1:23" s="10" customFormat="1" ht="12.75" customHeight="1">
      <c r="A76" s="94" t="s">
        <v>131</v>
      </c>
      <c r="B76" s="70">
        <v>18</v>
      </c>
      <c r="C76" s="70">
        <v>4</v>
      </c>
      <c r="D76" s="70">
        <v>2</v>
      </c>
      <c r="E76" s="70">
        <v>2</v>
      </c>
      <c r="F76" s="25">
        <v>8</v>
      </c>
      <c r="G76" s="24"/>
      <c r="H76" s="10" t="s">
        <v>285</v>
      </c>
      <c r="I76" s="9" t="s">
        <v>306</v>
      </c>
      <c r="J76" s="9">
        <v>1</v>
      </c>
      <c r="K76" s="8"/>
      <c r="L76" s="1"/>
      <c r="M76" s="97"/>
      <c r="N76" s="1"/>
      <c r="O76" s="1"/>
      <c r="P76" s="1"/>
      <c r="Q76" s="1"/>
      <c r="R76" s="93"/>
      <c r="S76" s="1"/>
      <c r="T76" s="1"/>
      <c r="U76" s="1"/>
      <c r="V76" s="1"/>
      <c r="W76" s="1"/>
    </row>
    <row r="77" spans="1:23" s="22" customFormat="1" ht="12.75" customHeight="1">
      <c r="A77" s="94" t="s">
        <v>318</v>
      </c>
      <c r="B77" s="70">
        <f>SUM(B78:B124)</f>
        <v>16</v>
      </c>
      <c r="C77" s="70">
        <f>SUM(C78:C124)</f>
        <v>5</v>
      </c>
      <c r="D77" s="70">
        <f>SUM(D78:D124)</f>
        <v>11</v>
      </c>
      <c r="E77" s="70">
        <f>SUM(E78:E124)</f>
        <v>2</v>
      </c>
      <c r="F77" s="70">
        <f>SUM(F78:F124)</f>
        <v>13</v>
      </c>
      <c r="G77" s="24"/>
      <c r="H77" s="22" t="s">
        <v>331</v>
      </c>
      <c r="I77" s="21" t="s">
        <v>332</v>
      </c>
      <c r="J77" s="9">
        <v>1</v>
      </c>
      <c r="K77" s="8"/>
      <c r="L77" s="1"/>
      <c r="M77" s="97"/>
      <c r="N77" s="1"/>
      <c r="O77" s="1"/>
      <c r="P77" s="1"/>
      <c r="Q77" s="1"/>
      <c r="R77" s="93"/>
      <c r="S77" s="1"/>
      <c r="T77" s="1"/>
      <c r="U77" s="1"/>
      <c r="V77" s="1"/>
      <c r="W77" s="1"/>
    </row>
    <row r="78" spans="1:23" s="10" customFormat="1" ht="12.75" customHeight="1">
      <c r="A78" s="18" t="s">
        <v>198</v>
      </c>
      <c r="B78" s="53">
        <v>0</v>
      </c>
      <c r="C78" s="53">
        <v>0</v>
      </c>
      <c r="D78" s="53">
        <v>0</v>
      </c>
      <c r="E78" s="53">
        <v>2</v>
      </c>
      <c r="F78" s="16">
        <v>4</v>
      </c>
      <c r="H78" s="10" t="s">
        <v>284</v>
      </c>
      <c r="I78" s="9" t="s">
        <v>306</v>
      </c>
      <c r="J78" s="9">
        <v>1</v>
      </c>
      <c r="K78" s="8"/>
      <c r="L78" s="1"/>
      <c r="M78" s="97"/>
      <c r="N78" s="1"/>
      <c r="O78" s="1"/>
      <c r="P78" s="1"/>
      <c r="Q78" s="1"/>
      <c r="R78" s="93"/>
      <c r="S78" s="1"/>
      <c r="T78" s="1"/>
      <c r="U78" s="1"/>
      <c r="V78" s="1"/>
      <c r="W78" s="1"/>
    </row>
    <row r="79" spans="1:23" s="10" customFormat="1" ht="12.75" customHeight="1">
      <c r="A79" s="17" t="s">
        <v>197</v>
      </c>
      <c r="B79" s="53">
        <v>0</v>
      </c>
      <c r="C79" s="53">
        <v>0</v>
      </c>
      <c r="D79" s="53">
        <v>0</v>
      </c>
      <c r="E79" s="53">
        <v>0</v>
      </c>
      <c r="F79" s="16">
        <v>0</v>
      </c>
      <c r="H79" s="10" t="s">
        <v>283</v>
      </c>
      <c r="I79" s="9" t="s">
        <v>307</v>
      </c>
      <c r="J79" s="9">
        <v>1</v>
      </c>
      <c r="K79" s="8"/>
      <c r="L79" s="1"/>
      <c r="M79" s="97"/>
      <c r="N79" s="1"/>
      <c r="O79" s="23"/>
      <c r="P79" s="1"/>
      <c r="Q79" s="1"/>
      <c r="R79" s="93"/>
      <c r="S79" s="1"/>
      <c r="T79" s="1"/>
      <c r="U79" s="1"/>
      <c r="V79" s="1"/>
      <c r="W79" s="1"/>
    </row>
    <row r="80" spans="1:23" s="10" customFormat="1" ht="12.75" customHeight="1">
      <c r="A80" s="17" t="s">
        <v>196</v>
      </c>
      <c r="B80" s="53">
        <v>0</v>
      </c>
      <c r="C80" s="53">
        <v>0</v>
      </c>
      <c r="D80" s="53">
        <v>0</v>
      </c>
      <c r="E80" s="53">
        <v>0</v>
      </c>
      <c r="F80" s="16">
        <v>0</v>
      </c>
      <c r="H80" s="10" t="s">
        <v>282</v>
      </c>
      <c r="I80" s="9" t="s">
        <v>307</v>
      </c>
      <c r="J80" s="9">
        <v>1</v>
      </c>
      <c r="K80" s="8"/>
      <c r="L80" s="1"/>
      <c r="M80" s="97"/>
      <c r="N80" s="1"/>
      <c r="O80" s="23"/>
      <c r="P80" s="1"/>
      <c r="Q80" s="1"/>
      <c r="R80" s="93"/>
      <c r="S80" s="1"/>
      <c r="T80" s="1"/>
      <c r="U80" s="1"/>
      <c r="V80" s="1"/>
      <c r="W80" s="1"/>
    </row>
    <row r="81" spans="1:23" s="10" customFormat="1" ht="12.75" customHeight="1">
      <c r="A81" s="17" t="s">
        <v>195</v>
      </c>
      <c r="B81" s="53">
        <v>0</v>
      </c>
      <c r="C81" s="53">
        <v>0</v>
      </c>
      <c r="D81" s="53">
        <v>0</v>
      </c>
      <c r="E81" s="53">
        <v>0</v>
      </c>
      <c r="F81" s="16">
        <v>0</v>
      </c>
      <c r="H81" s="10" t="s">
        <v>335</v>
      </c>
      <c r="I81" s="9" t="s">
        <v>336</v>
      </c>
      <c r="J81" s="9">
        <v>1</v>
      </c>
      <c r="K81" s="8"/>
      <c r="L81" s="1"/>
      <c r="M81" s="97"/>
      <c r="N81" s="1"/>
      <c r="O81" s="23"/>
      <c r="P81" s="1"/>
      <c r="Q81" s="1"/>
      <c r="R81" s="93"/>
      <c r="S81" s="1"/>
      <c r="T81" s="1"/>
      <c r="U81" s="1"/>
      <c r="V81" s="1"/>
      <c r="W81" s="1"/>
    </row>
    <row r="82" spans="1:23" s="10" customFormat="1" ht="12.75" customHeight="1">
      <c r="A82" s="19" t="s">
        <v>194</v>
      </c>
      <c r="B82" s="69">
        <v>0</v>
      </c>
      <c r="C82" s="69">
        <v>0</v>
      </c>
      <c r="D82" s="69">
        <v>0</v>
      </c>
      <c r="E82" s="69">
        <v>0</v>
      </c>
      <c r="F82" s="13">
        <v>0</v>
      </c>
      <c r="H82" s="1" t="s">
        <v>281</v>
      </c>
      <c r="I82" s="20" t="s">
        <v>308</v>
      </c>
      <c r="J82" s="20">
        <v>1</v>
      </c>
      <c r="K82" s="8"/>
      <c r="L82" s="1"/>
      <c r="M82" s="97"/>
      <c r="N82" s="1"/>
      <c r="O82" s="23"/>
      <c r="P82" s="1"/>
      <c r="Q82" s="1"/>
      <c r="R82" s="93"/>
      <c r="S82" s="1"/>
      <c r="T82" s="1"/>
      <c r="U82" s="1"/>
      <c r="V82" s="1"/>
      <c r="W82" s="1"/>
    </row>
    <row r="83" spans="1:23" s="10" customFormat="1" ht="12.75" customHeight="1">
      <c r="A83" s="18" t="s">
        <v>193</v>
      </c>
      <c r="B83" s="53">
        <v>0</v>
      </c>
      <c r="C83" s="53">
        <v>0</v>
      </c>
      <c r="D83" s="53">
        <v>0</v>
      </c>
      <c r="E83" s="53">
        <v>0</v>
      </c>
      <c r="F83" s="16">
        <v>0</v>
      </c>
      <c r="H83" s="10" t="s">
        <v>280</v>
      </c>
      <c r="I83" s="9" t="s">
        <v>309</v>
      </c>
      <c r="J83" s="9">
        <v>1</v>
      </c>
      <c r="K83" s="8"/>
      <c r="L83" s="1"/>
      <c r="M83" s="97"/>
      <c r="N83" s="1"/>
      <c r="O83" s="1"/>
      <c r="P83" s="1"/>
      <c r="Q83" s="1"/>
      <c r="R83" s="93"/>
      <c r="S83" s="1"/>
      <c r="T83" s="1"/>
      <c r="U83" s="1"/>
      <c r="V83" s="1"/>
      <c r="W83" s="1"/>
    </row>
    <row r="84" spans="1:23" s="10" customFormat="1" ht="12.75" customHeight="1">
      <c r="A84" s="17" t="s">
        <v>192</v>
      </c>
      <c r="B84" s="53">
        <v>0</v>
      </c>
      <c r="C84" s="53">
        <v>0</v>
      </c>
      <c r="D84" s="53">
        <v>0</v>
      </c>
      <c r="E84" s="53">
        <v>0</v>
      </c>
      <c r="F84" s="16">
        <v>0</v>
      </c>
      <c r="H84" s="10" t="s">
        <v>327</v>
      </c>
      <c r="I84" s="9" t="s">
        <v>328</v>
      </c>
      <c r="J84" s="9">
        <v>1</v>
      </c>
      <c r="K84" s="8"/>
      <c r="L84" s="1"/>
      <c r="M84" s="97"/>
      <c r="N84" s="1"/>
      <c r="O84" s="1"/>
      <c r="P84" s="1"/>
      <c r="Q84" s="1"/>
      <c r="R84" s="93"/>
      <c r="S84" s="1"/>
      <c r="T84" s="1"/>
      <c r="U84" s="1"/>
      <c r="V84" s="1"/>
      <c r="W84" s="1"/>
    </row>
    <row r="85" spans="1:23" s="10" customFormat="1" ht="12.75" customHeight="1">
      <c r="A85" s="17" t="s">
        <v>191</v>
      </c>
      <c r="B85" s="53">
        <v>0</v>
      </c>
      <c r="C85" s="53">
        <v>0</v>
      </c>
      <c r="D85" s="53">
        <v>0</v>
      </c>
      <c r="E85" s="53">
        <v>0</v>
      </c>
      <c r="F85" s="16">
        <v>0</v>
      </c>
      <c r="H85" s="10" t="s">
        <v>279</v>
      </c>
      <c r="I85" s="9" t="s">
        <v>307</v>
      </c>
      <c r="J85" s="9">
        <v>1</v>
      </c>
      <c r="K85" s="8"/>
      <c r="L85" s="1"/>
      <c r="M85" s="97"/>
      <c r="N85" s="1"/>
      <c r="O85" s="23"/>
      <c r="P85" s="1"/>
      <c r="Q85" s="1"/>
      <c r="R85" s="93"/>
      <c r="S85" s="1"/>
      <c r="T85" s="1"/>
      <c r="U85" s="1"/>
      <c r="V85" s="1"/>
      <c r="W85" s="1"/>
    </row>
    <row r="86" spans="1:23" s="10" customFormat="1" ht="12.75" customHeight="1">
      <c r="A86" s="17" t="s">
        <v>190</v>
      </c>
      <c r="B86" s="53">
        <v>0</v>
      </c>
      <c r="C86" s="53">
        <v>0</v>
      </c>
      <c r="D86" s="53">
        <v>0</v>
      </c>
      <c r="E86" s="53">
        <v>0</v>
      </c>
      <c r="F86" s="16">
        <v>0</v>
      </c>
      <c r="H86" s="10" t="s">
        <v>278</v>
      </c>
      <c r="I86" s="9" t="s">
        <v>306</v>
      </c>
      <c r="J86" s="9">
        <v>1</v>
      </c>
      <c r="K86" s="8"/>
      <c r="L86" s="1"/>
      <c r="M86" s="1"/>
      <c r="N86" s="1"/>
      <c r="O86" s="1"/>
      <c r="P86" s="1"/>
      <c r="Q86" s="1"/>
      <c r="R86" s="93"/>
      <c r="S86" s="1"/>
      <c r="T86" s="1"/>
      <c r="U86" s="1"/>
      <c r="V86" s="1"/>
      <c r="W86" s="1"/>
    </row>
    <row r="87" spans="1:23" s="10" customFormat="1" ht="12.75" customHeight="1">
      <c r="A87" s="19" t="s">
        <v>189</v>
      </c>
      <c r="B87" s="69">
        <v>0</v>
      </c>
      <c r="C87" s="69">
        <v>0</v>
      </c>
      <c r="D87" s="69">
        <v>0</v>
      </c>
      <c r="E87" s="69">
        <v>0</v>
      </c>
      <c r="F87" s="13">
        <v>0</v>
      </c>
      <c r="H87" s="1" t="s">
        <v>277</v>
      </c>
      <c r="I87" s="20" t="s">
        <v>307</v>
      </c>
      <c r="J87" s="20">
        <v>1</v>
      </c>
      <c r="K87" s="8"/>
      <c r="L87" s="1"/>
      <c r="M87" s="23"/>
      <c r="N87" s="1"/>
      <c r="O87" s="23"/>
      <c r="P87" s="1"/>
      <c r="Q87" s="1"/>
      <c r="R87" s="93"/>
      <c r="S87" s="1"/>
      <c r="T87" s="1"/>
      <c r="U87" s="1"/>
      <c r="V87" s="1"/>
      <c r="W87" s="1"/>
    </row>
    <row r="88" spans="1:23" s="10" customFormat="1" ht="12.75" customHeight="1">
      <c r="A88" s="18" t="s">
        <v>188</v>
      </c>
      <c r="B88" s="53">
        <v>1</v>
      </c>
      <c r="C88" s="53">
        <v>0</v>
      </c>
      <c r="D88" s="53">
        <v>0</v>
      </c>
      <c r="E88" s="53">
        <v>0</v>
      </c>
      <c r="F88" s="16">
        <v>1</v>
      </c>
      <c r="H88" s="10" t="s">
        <v>276</v>
      </c>
      <c r="I88" s="9" t="s">
        <v>306</v>
      </c>
      <c r="J88" s="9">
        <v>1</v>
      </c>
      <c r="K88" s="8"/>
      <c r="L88" s="1"/>
      <c r="M88" s="1"/>
      <c r="N88" s="1"/>
      <c r="O88" s="1"/>
      <c r="P88" s="1"/>
      <c r="Q88" s="1"/>
      <c r="R88" s="93"/>
      <c r="S88" s="1"/>
      <c r="T88" s="1"/>
      <c r="U88" s="1"/>
      <c r="V88" s="1"/>
      <c r="W88" s="1"/>
    </row>
    <row r="89" spans="1:23" s="10" customFormat="1" ht="12.75" customHeight="1">
      <c r="A89" s="17" t="s">
        <v>187</v>
      </c>
      <c r="B89" s="53">
        <v>0</v>
      </c>
      <c r="C89" s="53">
        <v>0</v>
      </c>
      <c r="D89" s="53">
        <v>0</v>
      </c>
      <c r="E89" s="53">
        <v>0</v>
      </c>
      <c r="F89" s="16">
        <v>0</v>
      </c>
      <c r="H89" s="1"/>
      <c r="I89" s="20"/>
      <c r="J89" s="20"/>
      <c r="K89" s="8"/>
      <c r="L89" s="1"/>
      <c r="M89" s="1"/>
      <c r="N89" s="1"/>
      <c r="O89" s="1"/>
      <c r="P89" s="1"/>
      <c r="Q89" s="1"/>
      <c r="R89" s="93"/>
      <c r="S89" s="1"/>
      <c r="T89" s="1"/>
      <c r="U89" s="1"/>
      <c r="V89" s="1"/>
      <c r="W89" s="1"/>
    </row>
    <row r="90" spans="1:23" s="10" customFormat="1" ht="12.75" customHeight="1">
      <c r="A90" s="17" t="s">
        <v>186</v>
      </c>
      <c r="B90" s="53">
        <v>5</v>
      </c>
      <c r="C90" s="53">
        <v>3</v>
      </c>
      <c r="D90" s="53">
        <v>0</v>
      </c>
      <c r="E90" s="53">
        <v>0</v>
      </c>
      <c r="F90" s="16">
        <v>4</v>
      </c>
      <c r="I90" s="9"/>
      <c r="J90" s="9"/>
      <c r="K90" s="8"/>
      <c r="L90" s="1"/>
      <c r="M90" s="1"/>
      <c r="N90" s="1"/>
      <c r="O90" s="1"/>
      <c r="P90" s="1"/>
      <c r="Q90" s="1"/>
      <c r="R90" s="93"/>
      <c r="S90" s="1"/>
      <c r="T90" s="1"/>
      <c r="U90" s="1"/>
      <c r="V90" s="1"/>
      <c r="W90" s="1"/>
    </row>
    <row r="91" spans="1:23" s="10" customFormat="1" ht="12.75" customHeight="1">
      <c r="A91" s="17" t="s">
        <v>185</v>
      </c>
      <c r="B91" s="53">
        <v>1</v>
      </c>
      <c r="C91" s="53">
        <v>0</v>
      </c>
      <c r="D91" s="53">
        <v>5</v>
      </c>
      <c r="E91" s="53">
        <v>0</v>
      </c>
      <c r="F91" s="16">
        <v>0</v>
      </c>
      <c r="I91" s="9"/>
      <c r="J91" s="9"/>
      <c r="K91" s="8"/>
      <c r="L91" s="1"/>
      <c r="M91" s="1"/>
      <c r="N91" s="1"/>
      <c r="O91" s="1"/>
      <c r="P91" s="1"/>
      <c r="Q91" s="1"/>
      <c r="R91" s="93"/>
      <c r="S91" s="1"/>
      <c r="T91" s="1"/>
      <c r="U91" s="1"/>
      <c r="V91" s="1"/>
      <c r="W91" s="1"/>
    </row>
    <row r="92" spans="1:23" s="10" customFormat="1" ht="12.75" customHeight="1">
      <c r="A92" s="19" t="s">
        <v>184</v>
      </c>
      <c r="B92" s="69">
        <v>0</v>
      </c>
      <c r="C92" s="69">
        <v>0</v>
      </c>
      <c r="D92" s="69">
        <v>0</v>
      </c>
      <c r="E92" s="69">
        <v>0</v>
      </c>
      <c r="F92" s="13">
        <v>0</v>
      </c>
      <c r="I92" s="9"/>
      <c r="J92" s="9"/>
      <c r="K92" s="8"/>
      <c r="L92" s="1"/>
      <c r="M92" s="1"/>
      <c r="N92" s="1"/>
      <c r="O92" s="1"/>
      <c r="P92" s="1"/>
      <c r="Q92" s="1"/>
      <c r="R92" s="93"/>
      <c r="S92" s="1"/>
      <c r="T92" s="1"/>
      <c r="U92" s="1"/>
      <c r="V92" s="1"/>
      <c r="W92" s="1"/>
    </row>
    <row r="93" spans="1:23" s="10" customFormat="1" ht="12.75" customHeight="1">
      <c r="A93" s="18" t="s">
        <v>183</v>
      </c>
      <c r="B93" s="53">
        <v>3</v>
      </c>
      <c r="C93" s="53">
        <v>0</v>
      </c>
      <c r="D93" s="53">
        <v>0</v>
      </c>
      <c r="E93" s="53">
        <v>0</v>
      </c>
      <c r="F93" s="16">
        <v>0</v>
      </c>
      <c r="I93" s="9"/>
      <c r="J93" s="9"/>
      <c r="K93" s="8"/>
      <c r="L93" s="1"/>
      <c r="M93" s="23"/>
      <c r="N93" s="1"/>
      <c r="O93" s="23"/>
      <c r="P93" s="1"/>
      <c r="Q93" s="1"/>
      <c r="R93" s="93"/>
      <c r="S93" s="1"/>
      <c r="T93" s="1"/>
      <c r="U93" s="1"/>
      <c r="V93" s="1"/>
      <c r="W93" s="1"/>
    </row>
    <row r="94" spans="1:23" s="10" customFormat="1" ht="12.75" customHeight="1">
      <c r="A94" s="17" t="s">
        <v>182</v>
      </c>
      <c r="B94" s="53">
        <v>0</v>
      </c>
      <c r="C94" s="53">
        <v>0</v>
      </c>
      <c r="D94" s="53">
        <v>0</v>
      </c>
      <c r="E94" s="53">
        <v>0</v>
      </c>
      <c r="F94" s="16">
        <v>0</v>
      </c>
      <c r="I94" s="9"/>
      <c r="J94" s="9"/>
      <c r="K94" s="8"/>
      <c r="L94" s="1"/>
      <c r="M94" s="23"/>
      <c r="N94" s="1"/>
      <c r="O94" s="23"/>
      <c r="P94" s="1"/>
      <c r="Q94" s="1"/>
      <c r="R94" s="93"/>
      <c r="S94" s="1"/>
      <c r="T94" s="1"/>
      <c r="U94" s="1"/>
      <c r="V94" s="1"/>
      <c r="W94" s="1"/>
    </row>
    <row r="95" spans="1:23" s="10" customFormat="1" ht="12.75" customHeight="1">
      <c r="A95" s="17" t="s">
        <v>181</v>
      </c>
      <c r="B95" s="53">
        <v>2</v>
      </c>
      <c r="C95" s="53">
        <v>0</v>
      </c>
      <c r="D95" s="53">
        <v>0</v>
      </c>
      <c r="E95" s="53">
        <v>0</v>
      </c>
      <c r="F95" s="16">
        <v>0</v>
      </c>
      <c r="H95" s="1"/>
      <c r="I95" s="20"/>
      <c r="J95" s="20"/>
      <c r="K95" s="8"/>
      <c r="L95" s="1"/>
      <c r="M95" s="1"/>
      <c r="N95" s="1"/>
      <c r="O95" s="1"/>
      <c r="P95" s="1"/>
      <c r="Q95" s="1"/>
      <c r="R95" s="93"/>
      <c r="S95" s="1"/>
      <c r="T95" s="1"/>
      <c r="U95" s="1"/>
      <c r="V95" s="1"/>
      <c r="W95" s="1"/>
    </row>
    <row r="96" spans="1:23" s="10" customFormat="1" ht="12.75" customHeight="1">
      <c r="A96" s="17" t="s">
        <v>180</v>
      </c>
      <c r="B96" s="53">
        <v>0</v>
      </c>
      <c r="C96" s="53">
        <v>0</v>
      </c>
      <c r="D96" s="53">
        <v>0</v>
      </c>
      <c r="E96" s="53">
        <v>0</v>
      </c>
      <c r="F96" s="16">
        <v>0</v>
      </c>
      <c r="I96" s="9"/>
      <c r="J96" s="9"/>
      <c r="K96" s="8"/>
      <c r="L96" s="1"/>
      <c r="M96" s="1"/>
      <c r="N96" s="1"/>
      <c r="O96" s="1"/>
      <c r="P96" s="1"/>
      <c r="Q96" s="1"/>
      <c r="R96" s="93"/>
      <c r="S96" s="1"/>
      <c r="T96" s="1"/>
      <c r="U96" s="1"/>
      <c r="V96" s="1"/>
      <c r="W96" s="1"/>
    </row>
    <row r="97" spans="1:23" s="10" customFormat="1" ht="12.75" customHeight="1">
      <c r="A97" s="19" t="s">
        <v>179</v>
      </c>
      <c r="B97" s="69">
        <v>0</v>
      </c>
      <c r="C97" s="69">
        <v>0</v>
      </c>
      <c r="D97" s="69">
        <v>0</v>
      </c>
      <c r="E97" s="69">
        <v>0</v>
      </c>
      <c r="F97" s="13">
        <v>0</v>
      </c>
      <c r="I97" s="9"/>
      <c r="J97" s="20"/>
      <c r="K97" s="8"/>
      <c r="L97" s="1"/>
      <c r="M97" s="1"/>
      <c r="N97" s="1"/>
      <c r="O97" s="1"/>
      <c r="P97" s="1"/>
      <c r="Q97" s="1"/>
      <c r="R97" s="93"/>
      <c r="S97" s="1"/>
      <c r="T97" s="1"/>
      <c r="U97" s="1"/>
      <c r="V97" s="1"/>
      <c r="W97" s="1"/>
    </row>
    <row r="98" spans="1:23" s="10" customFormat="1" ht="12.75" customHeight="1">
      <c r="A98" s="18" t="s">
        <v>178</v>
      </c>
      <c r="B98" s="53">
        <v>0</v>
      </c>
      <c r="C98" s="53">
        <v>0</v>
      </c>
      <c r="D98" s="53">
        <v>0</v>
      </c>
      <c r="E98" s="53">
        <v>0</v>
      </c>
      <c r="F98" s="16">
        <v>0</v>
      </c>
      <c r="I98" s="9"/>
      <c r="J98" s="20"/>
      <c r="K98" s="8"/>
      <c r="L98" s="1"/>
      <c r="M98" s="1"/>
      <c r="N98" s="1"/>
      <c r="O98" s="1"/>
      <c r="P98" s="1"/>
      <c r="Q98" s="1"/>
      <c r="R98" s="93"/>
      <c r="S98" s="1"/>
      <c r="T98" s="1"/>
      <c r="U98" s="1"/>
      <c r="V98" s="1"/>
      <c r="W98" s="1"/>
    </row>
    <row r="99" spans="1:23" s="10" customFormat="1" ht="12.75" customHeight="1">
      <c r="A99" s="17" t="s">
        <v>177</v>
      </c>
      <c r="B99" s="53">
        <v>0</v>
      </c>
      <c r="C99" s="53">
        <v>0</v>
      </c>
      <c r="D99" s="53">
        <v>0</v>
      </c>
      <c r="E99" s="53">
        <v>0</v>
      </c>
      <c r="F99" s="16">
        <v>1</v>
      </c>
      <c r="H99" s="22"/>
      <c r="I99" s="21"/>
      <c r="J99" s="20"/>
      <c r="K99" s="8"/>
      <c r="L99" s="1"/>
      <c r="M99" s="1"/>
      <c r="N99" s="1"/>
      <c r="O99" s="1"/>
      <c r="P99" s="1"/>
      <c r="Q99" s="1"/>
      <c r="R99" s="93"/>
      <c r="S99" s="1"/>
      <c r="T99" s="1"/>
      <c r="U99" s="1"/>
      <c r="V99" s="1"/>
      <c r="W99" s="1"/>
    </row>
    <row r="100" spans="1:23" s="10" customFormat="1" ht="12.75" customHeight="1">
      <c r="A100" s="17" t="s">
        <v>176</v>
      </c>
      <c r="B100" s="53">
        <v>0</v>
      </c>
      <c r="C100" s="53">
        <v>0</v>
      </c>
      <c r="D100" s="53">
        <v>0</v>
      </c>
      <c r="E100" s="53">
        <v>0</v>
      </c>
      <c r="F100" s="16">
        <v>0</v>
      </c>
      <c r="H100" s="22"/>
      <c r="I100" s="21"/>
      <c r="J100" s="20"/>
      <c r="K100" s="8"/>
      <c r="L100" s="1"/>
      <c r="M100" s="1"/>
      <c r="N100" s="1"/>
      <c r="O100" s="1"/>
      <c r="P100" s="1"/>
      <c r="Q100" s="1"/>
      <c r="R100" s="93"/>
      <c r="S100" s="1"/>
      <c r="T100" s="1"/>
      <c r="U100" s="1"/>
      <c r="V100" s="1"/>
      <c r="W100" s="1"/>
    </row>
    <row r="101" spans="1:23" s="10" customFormat="1" ht="12.75" customHeight="1">
      <c r="A101" s="17" t="s">
        <v>175</v>
      </c>
      <c r="B101" s="53">
        <v>0</v>
      </c>
      <c r="C101" s="53">
        <v>0</v>
      </c>
      <c r="D101" s="53">
        <v>0</v>
      </c>
      <c r="E101" s="53">
        <v>0</v>
      </c>
      <c r="F101" s="16">
        <v>0</v>
      </c>
      <c r="H101" s="22"/>
      <c r="I101" s="21"/>
      <c r="J101" s="20"/>
      <c r="K101" s="8"/>
      <c r="L101" s="1"/>
      <c r="M101" s="1"/>
      <c r="N101" s="1"/>
      <c r="O101" s="1"/>
      <c r="P101" s="1"/>
      <c r="Q101" s="1"/>
      <c r="R101" s="93"/>
      <c r="S101" s="1"/>
      <c r="T101" s="1"/>
      <c r="U101" s="1"/>
      <c r="V101" s="1"/>
      <c r="W101" s="1"/>
    </row>
    <row r="102" spans="1:23" s="10" customFormat="1" ht="12.75" customHeight="1">
      <c r="A102" s="19" t="s">
        <v>174</v>
      </c>
      <c r="B102" s="69">
        <v>1</v>
      </c>
      <c r="C102" s="69">
        <v>0</v>
      </c>
      <c r="D102" s="69">
        <v>0</v>
      </c>
      <c r="E102" s="69">
        <v>0</v>
      </c>
      <c r="F102" s="13">
        <v>0</v>
      </c>
      <c r="H102" s="22"/>
      <c r="I102" s="21"/>
      <c r="J102" s="20"/>
      <c r="K102" s="8"/>
      <c r="L102" s="1"/>
      <c r="M102" s="1"/>
      <c r="N102" s="1"/>
      <c r="O102" s="1"/>
      <c r="P102" s="1"/>
      <c r="Q102" s="1"/>
      <c r="R102" s="93"/>
      <c r="S102" s="1"/>
      <c r="T102" s="1"/>
      <c r="U102" s="1"/>
      <c r="V102" s="1"/>
      <c r="W102" s="1"/>
    </row>
    <row r="103" spans="1:23" s="10" customFormat="1" ht="12.75" customHeight="1">
      <c r="A103" s="18" t="s">
        <v>173</v>
      </c>
      <c r="B103" s="53">
        <v>0</v>
      </c>
      <c r="C103" s="53">
        <v>0</v>
      </c>
      <c r="D103" s="53">
        <v>6</v>
      </c>
      <c r="E103" s="53">
        <v>0</v>
      </c>
      <c r="F103" s="16">
        <v>0</v>
      </c>
      <c r="H103" s="22"/>
      <c r="I103" s="21"/>
      <c r="J103" s="20"/>
      <c r="K103" s="8"/>
      <c r="L103" s="1"/>
      <c r="M103" s="1"/>
      <c r="N103" s="1"/>
      <c r="O103" s="1"/>
      <c r="P103" s="1"/>
      <c r="Q103" s="1"/>
      <c r="R103" s="93"/>
      <c r="S103" s="1"/>
      <c r="T103" s="1"/>
      <c r="U103" s="1"/>
      <c r="V103" s="1"/>
      <c r="W103" s="1"/>
    </row>
    <row r="104" spans="1:23" s="10" customFormat="1" ht="12.75" customHeight="1">
      <c r="A104" s="17" t="s">
        <v>172</v>
      </c>
      <c r="B104" s="53">
        <v>0</v>
      </c>
      <c r="C104" s="53">
        <v>0</v>
      </c>
      <c r="D104" s="53">
        <v>0</v>
      </c>
      <c r="E104" s="53">
        <v>0</v>
      </c>
      <c r="F104" s="16">
        <v>0</v>
      </c>
      <c r="H104" s="22"/>
      <c r="I104" s="21"/>
      <c r="J104" s="20"/>
      <c r="K104" s="8"/>
      <c r="L104" s="1"/>
      <c r="M104" s="1"/>
      <c r="N104" s="1"/>
      <c r="O104" s="1"/>
      <c r="P104" s="1"/>
      <c r="Q104" s="1"/>
      <c r="R104" s="93"/>
      <c r="S104" s="1"/>
      <c r="T104" s="1"/>
      <c r="U104" s="1"/>
      <c r="V104" s="1"/>
      <c r="W104" s="1"/>
    </row>
    <row r="105" spans="1:23" s="10" customFormat="1" ht="12.75" customHeight="1">
      <c r="A105" s="17" t="s">
        <v>171</v>
      </c>
      <c r="B105" s="53">
        <v>0</v>
      </c>
      <c r="C105" s="53">
        <v>0</v>
      </c>
      <c r="D105" s="53">
        <v>0</v>
      </c>
      <c r="E105" s="53">
        <v>0</v>
      </c>
      <c r="F105" s="16">
        <v>0</v>
      </c>
      <c r="I105" s="9"/>
      <c r="J105" s="9"/>
      <c r="K105" s="8"/>
      <c r="L105" s="1"/>
      <c r="M105" s="1"/>
      <c r="N105" s="1"/>
      <c r="O105" s="1"/>
      <c r="P105" s="1"/>
      <c r="Q105" s="1"/>
      <c r="R105" s="93"/>
      <c r="S105" s="1"/>
      <c r="T105" s="1"/>
      <c r="U105" s="1"/>
      <c r="V105" s="1"/>
      <c r="W105" s="1"/>
    </row>
    <row r="106" spans="1:23" s="10" customFormat="1" ht="12.75" customHeight="1">
      <c r="A106" s="17" t="s">
        <v>170</v>
      </c>
      <c r="B106" s="53">
        <v>0</v>
      </c>
      <c r="C106" s="53">
        <v>0</v>
      </c>
      <c r="D106" s="53">
        <v>0</v>
      </c>
      <c r="E106" s="53">
        <v>0</v>
      </c>
      <c r="F106" s="16">
        <v>1</v>
      </c>
      <c r="I106" s="9"/>
      <c r="J106" s="9"/>
      <c r="K106" s="8"/>
      <c r="L106" s="1"/>
      <c r="M106" s="1"/>
      <c r="N106" s="1"/>
      <c r="O106" s="1"/>
      <c r="P106" s="1"/>
      <c r="Q106" s="1"/>
      <c r="R106" s="93"/>
      <c r="S106" s="1"/>
      <c r="T106" s="1"/>
      <c r="U106" s="1"/>
      <c r="V106" s="1"/>
      <c r="W106" s="1"/>
    </row>
    <row r="107" spans="1:23" s="10" customFormat="1" ht="12.75" customHeight="1">
      <c r="A107" s="19" t="s">
        <v>169</v>
      </c>
      <c r="B107" s="69">
        <v>0</v>
      </c>
      <c r="C107" s="69">
        <v>0</v>
      </c>
      <c r="D107" s="69">
        <v>0</v>
      </c>
      <c r="E107" s="69">
        <v>0</v>
      </c>
      <c r="F107" s="13">
        <v>0</v>
      </c>
      <c r="I107" s="9"/>
      <c r="J107" s="9"/>
      <c r="K107" s="8"/>
      <c r="L107" s="1"/>
      <c r="M107" s="1"/>
      <c r="N107" s="1"/>
      <c r="O107" s="1"/>
      <c r="P107" s="1"/>
      <c r="Q107" s="1"/>
      <c r="R107" s="93"/>
      <c r="S107" s="1"/>
      <c r="T107" s="1"/>
      <c r="U107" s="1"/>
      <c r="V107" s="1"/>
      <c r="W107" s="1"/>
    </row>
    <row r="108" spans="1:23" s="10" customFormat="1" ht="12.75" customHeight="1">
      <c r="A108" s="18" t="s">
        <v>168</v>
      </c>
      <c r="B108" s="53">
        <v>0</v>
      </c>
      <c r="C108" s="53">
        <v>0</v>
      </c>
      <c r="D108" s="53">
        <v>0</v>
      </c>
      <c r="E108" s="53">
        <v>0</v>
      </c>
      <c r="F108" s="16">
        <v>1</v>
      </c>
      <c r="I108" s="9"/>
      <c r="J108" s="9"/>
      <c r="K108" s="8"/>
      <c r="L108" s="1"/>
      <c r="M108" s="1"/>
      <c r="N108" s="1"/>
      <c r="O108" s="1"/>
      <c r="P108" s="1"/>
      <c r="Q108" s="1"/>
      <c r="R108" s="93"/>
      <c r="S108" s="1"/>
      <c r="T108" s="1"/>
      <c r="U108" s="1"/>
      <c r="V108" s="1"/>
      <c r="W108" s="1"/>
    </row>
    <row r="109" spans="1:23" s="10" customFormat="1" ht="12.75" customHeight="1">
      <c r="A109" s="17" t="s">
        <v>167</v>
      </c>
      <c r="B109" s="53">
        <v>0</v>
      </c>
      <c r="C109" s="53">
        <v>0</v>
      </c>
      <c r="D109" s="53">
        <v>0</v>
      </c>
      <c r="E109" s="53">
        <v>0</v>
      </c>
      <c r="F109" s="16">
        <v>0</v>
      </c>
      <c r="I109" s="9"/>
      <c r="J109" s="9"/>
      <c r="K109" s="8"/>
      <c r="L109" s="1"/>
      <c r="M109" s="1"/>
      <c r="N109" s="1"/>
      <c r="O109" s="1"/>
      <c r="P109" s="1"/>
      <c r="Q109" s="1"/>
      <c r="R109" s="93"/>
      <c r="S109" s="1"/>
      <c r="T109" s="1"/>
      <c r="U109" s="1"/>
      <c r="V109" s="1"/>
      <c r="W109" s="1"/>
    </row>
    <row r="110" spans="1:23" s="10" customFormat="1" ht="12.75" customHeight="1">
      <c r="A110" s="17" t="s">
        <v>166</v>
      </c>
      <c r="B110" s="53">
        <v>0</v>
      </c>
      <c r="C110" s="53">
        <v>0</v>
      </c>
      <c r="D110" s="53">
        <v>0</v>
      </c>
      <c r="E110" s="53">
        <v>0</v>
      </c>
      <c r="F110" s="16">
        <v>1</v>
      </c>
      <c r="I110" s="9"/>
      <c r="J110" s="9"/>
      <c r="K110" s="8"/>
      <c r="L110" s="1"/>
      <c r="M110" s="1"/>
      <c r="N110" s="1"/>
      <c r="O110" s="1"/>
      <c r="P110" s="1"/>
      <c r="Q110" s="1"/>
      <c r="R110" s="93"/>
      <c r="S110" s="1"/>
      <c r="T110" s="1"/>
      <c r="U110" s="1"/>
      <c r="V110" s="1"/>
      <c r="W110" s="1"/>
    </row>
    <row r="111" spans="1:23" s="10" customFormat="1" ht="12.75" customHeight="1">
      <c r="A111" s="17" t="s">
        <v>165</v>
      </c>
      <c r="B111" s="53">
        <v>0</v>
      </c>
      <c r="C111" s="53">
        <v>2</v>
      </c>
      <c r="D111" s="53">
        <v>0</v>
      </c>
      <c r="E111" s="53">
        <v>0</v>
      </c>
      <c r="F111" s="16">
        <v>0</v>
      </c>
      <c r="I111" s="9"/>
      <c r="J111" s="9"/>
      <c r="K111" s="8"/>
      <c r="L111" s="1"/>
      <c r="M111" s="1"/>
      <c r="N111" s="1"/>
      <c r="O111" s="1"/>
      <c r="P111" s="1"/>
      <c r="Q111" s="1"/>
      <c r="R111" s="93"/>
      <c r="S111" s="1"/>
      <c r="T111" s="1"/>
      <c r="U111" s="1"/>
      <c r="V111" s="1"/>
      <c r="W111" s="1"/>
    </row>
    <row r="112" spans="1:23" s="10" customFormat="1" ht="12.75" customHeight="1">
      <c r="A112" s="19" t="s">
        <v>164</v>
      </c>
      <c r="B112" s="69">
        <v>0</v>
      </c>
      <c r="C112" s="69">
        <v>0</v>
      </c>
      <c r="D112" s="69">
        <v>0</v>
      </c>
      <c r="E112" s="69">
        <v>0</v>
      </c>
      <c r="F112" s="13">
        <v>0</v>
      </c>
      <c r="I112" s="9"/>
      <c r="J112" s="9"/>
      <c r="K112" s="8"/>
      <c r="L112" s="1"/>
      <c r="M112" s="1"/>
      <c r="N112" s="1"/>
      <c r="O112" s="1"/>
      <c r="P112" s="1"/>
      <c r="Q112" s="1"/>
      <c r="R112" s="93"/>
      <c r="S112" s="1"/>
      <c r="T112" s="1"/>
      <c r="U112" s="1"/>
      <c r="V112" s="1"/>
      <c r="W112" s="1"/>
    </row>
    <row r="113" spans="1:23" s="10" customFormat="1" ht="12.75" customHeight="1">
      <c r="A113" s="18" t="s">
        <v>163</v>
      </c>
      <c r="B113" s="53">
        <v>0</v>
      </c>
      <c r="C113" s="53">
        <v>0</v>
      </c>
      <c r="D113" s="53">
        <v>0</v>
      </c>
      <c r="E113" s="53">
        <v>0</v>
      </c>
      <c r="F113" s="11">
        <v>0</v>
      </c>
      <c r="I113" s="9"/>
      <c r="J113" s="9"/>
      <c r="K113" s="8"/>
      <c r="L113" s="1"/>
      <c r="M113" s="1"/>
      <c r="N113" s="1"/>
      <c r="O113" s="1"/>
      <c r="P113" s="1"/>
      <c r="Q113" s="1"/>
      <c r="R113" s="93"/>
      <c r="S113" s="1"/>
      <c r="T113" s="1"/>
      <c r="U113" s="1"/>
      <c r="V113" s="1"/>
      <c r="W113" s="1"/>
    </row>
    <row r="114" spans="1:23" s="10" customFormat="1" ht="12.75" customHeight="1">
      <c r="A114" s="17" t="s">
        <v>162</v>
      </c>
      <c r="B114" s="53">
        <v>0</v>
      </c>
      <c r="C114" s="53">
        <v>0</v>
      </c>
      <c r="D114" s="53">
        <v>0</v>
      </c>
      <c r="E114" s="53">
        <v>0</v>
      </c>
      <c r="F114" s="11">
        <v>0</v>
      </c>
      <c r="I114" s="9"/>
      <c r="J114" s="9"/>
      <c r="K114" s="8"/>
      <c r="L114" s="1"/>
      <c r="M114" s="1"/>
      <c r="N114" s="1"/>
      <c r="O114" s="1"/>
      <c r="P114" s="1"/>
      <c r="Q114" s="1"/>
      <c r="R114" s="93"/>
      <c r="S114" s="1"/>
      <c r="T114" s="1"/>
      <c r="U114" s="1"/>
      <c r="V114" s="1"/>
      <c r="W114" s="1"/>
    </row>
    <row r="115" spans="1:23" s="10" customFormat="1" ht="12.75" customHeight="1">
      <c r="A115" s="17" t="s">
        <v>161</v>
      </c>
      <c r="B115" s="53">
        <v>3</v>
      </c>
      <c r="C115" s="53">
        <v>0</v>
      </c>
      <c r="D115" s="53">
        <v>0</v>
      </c>
      <c r="E115" s="53">
        <v>0</v>
      </c>
      <c r="F115" s="11">
        <v>0</v>
      </c>
      <c r="I115" s="9"/>
      <c r="J115" s="9"/>
      <c r="K115" s="8"/>
      <c r="L115" s="1"/>
      <c r="M115" s="1"/>
      <c r="N115" s="1"/>
      <c r="O115" s="1"/>
      <c r="P115" s="1"/>
      <c r="Q115" s="1"/>
      <c r="R115" s="93"/>
      <c r="S115" s="1"/>
      <c r="T115" s="1"/>
      <c r="U115" s="1"/>
      <c r="V115" s="1"/>
      <c r="W115" s="1"/>
    </row>
    <row r="116" spans="1:23" s="10" customFormat="1" ht="12.75" customHeight="1">
      <c r="A116" s="17" t="s">
        <v>160</v>
      </c>
      <c r="B116" s="53">
        <v>0</v>
      </c>
      <c r="C116" s="53">
        <v>0</v>
      </c>
      <c r="D116" s="53">
        <v>0</v>
      </c>
      <c r="E116" s="53">
        <v>0</v>
      </c>
      <c r="F116" s="11">
        <v>0</v>
      </c>
      <c r="I116" s="9"/>
      <c r="J116" s="9"/>
      <c r="K116" s="8"/>
      <c r="L116" s="1"/>
      <c r="M116" s="1"/>
      <c r="N116" s="1"/>
      <c r="O116" s="1"/>
      <c r="P116" s="1"/>
      <c r="Q116" s="1"/>
      <c r="R116" s="93"/>
      <c r="S116" s="1"/>
      <c r="T116" s="1"/>
      <c r="U116" s="1"/>
      <c r="V116" s="1"/>
      <c r="W116" s="1"/>
    </row>
    <row r="117" spans="1:23" s="10" customFormat="1" ht="12.75" customHeight="1">
      <c r="A117" s="19" t="s">
        <v>159</v>
      </c>
      <c r="B117" s="69">
        <v>0</v>
      </c>
      <c r="C117" s="69">
        <v>0</v>
      </c>
      <c r="D117" s="69">
        <v>0</v>
      </c>
      <c r="E117" s="69">
        <v>0</v>
      </c>
      <c r="F117" s="13">
        <v>0</v>
      </c>
      <c r="I117" s="9"/>
      <c r="J117" s="9"/>
      <c r="K117" s="8"/>
      <c r="L117" s="1"/>
      <c r="M117" s="1"/>
      <c r="N117" s="1"/>
      <c r="O117" s="1"/>
      <c r="P117" s="1"/>
      <c r="Q117" s="1"/>
      <c r="R117" s="93"/>
      <c r="S117" s="1"/>
      <c r="T117" s="1"/>
      <c r="U117" s="1"/>
      <c r="V117" s="1"/>
      <c r="W117" s="1"/>
    </row>
    <row r="118" spans="1:23" s="10" customFormat="1" ht="12.75" customHeight="1">
      <c r="A118" s="18" t="s">
        <v>158</v>
      </c>
      <c r="B118" s="53">
        <v>0</v>
      </c>
      <c r="C118" s="53">
        <v>0</v>
      </c>
      <c r="D118" s="53">
        <v>0</v>
      </c>
      <c r="E118" s="53">
        <v>0</v>
      </c>
      <c r="F118" s="11">
        <v>0</v>
      </c>
      <c r="I118" s="9"/>
      <c r="J118" s="9"/>
      <c r="K118" s="8"/>
      <c r="L118" s="1"/>
      <c r="M118" s="1"/>
      <c r="N118" s="1"/>
      <c r="O118" s="1"/>
      <c r="P118" s="1"/>
      <c r="Q118" s="1"/>
      <c r="R118" s="93"/>
      <c r="S118" s="1"/>
      <c r="T118" s="1"/>
      <c r="U118" s="1"/>
      <c r="V118" s="1"/>
      <c r="W118" s="1"/>
    </row>
    <row r="119" spans="1:23" s="10" customFormat="1" ht="12.75" customHeight="1">
      <c r="A119" s="17" t="s">
        <v>157</v>
      </c>
      <c r="B119" s="53">
        <v>0</v>
      </c>
      <c r="C119" s="53">
        <v>0</v>
      </c>
      <c r="D119" s="53">
        <v>0</v>
      </c>
      <c r="E119" s="53">
        <v>0</v>
      </c>
      <c r="F119" s="11">
        <v>0</v>
      </c>
      <c r="I119" s="9"/>
      <c r="J119" s="9"/>
      <c r="K119" s="8"/>
      <c r="L119" s="1"/>
      <c r="M119" s="1"/>
      <c r="N119" s="1"/>
      <c r="O119" s="1"/>
      <c r="P119" s="1"/>
      <c r="Q119" s="1"/>
      <c r="R119" s="93"/>
      <c r="S119" s="1"/>
      <c r="T119" s="1"/>
      <c r="U119" s="1"/>
      <c r="V119" s="1"/>
      <c r="W119" s="1"/>
    </row>
    <row r="120" spans="1:23" s="10" customFormat="1" ht="12.75" customHeight="1">
      <c r="A120" s="17" t="s">
        <v>156</v>
      </c>
      <c r="B120" s="53">
        <v>0</v>
      </c>
      <c r="C120" s="53">
        <v>0</v>
      </c>
      <c r="D120" s="53">
        <v>0</v>
      </c>
      <c r="E120" s="53">
        <v>0</v>
      </c>
      <c r="F120" s="11">
        <v>0</v>
      </c>
      <c r="I120" s="9"/>
      <c r="J120" s="9"/>
      <c r="K120" s="8"/>
      <c r="L120" s="1"/>
      <c r="M120" s="1"/>
      <c r="N120" s="1"/>
      <c r="O120" s="1"/>
      <c r="P120" s="1"/>
      <c r="Q120" s="1"/>
      <c r="R120" s="93"/>
      <c r="S120" s="1"/>
      <c r="T120" s="1"/>
      <c r="U120" s="1"/>
      <c r="V120" s="1"/>
      <c r="W120" s="1"/>
    </row>
    <row r="121" spans="1:23" s="10" customFormat="1" ht="12.75" customHeight="1">
      <c r="A121" s="17" t="s">
        <v>155</v>
      </c>
      <c r="B121" s="53">
        <v>0</v>
      </c>
      <c r="C121" s="53">
        <v>0</v>
      </c>
      <c r="D121" s="53">
        <v>0</v>
      </c>
      <c r="E121" s="53">
        <v>0</v>
      </c>
      <c r="F121" s="11">
        <v>0</v>
      </c>
      <c r="I121" s="9"/>
      <c r="J121" s="9"/>
      <c r="K121" s="8"/>
      <c r="L121" s="1"/>
      <c r="M121" s="1"/>
      <c r="N121" s="1"/>
      <c r="O121" s="1"/>
      <c r="P121" s="1"/>
      <c r="Q121" s="1"/>
      <c r="R121" s="93"/>
      <c r="S121" s="1"/>
      <c r="T121" s="1"/>
      <c r="U121" s="1"/>
      <c r="V121" s="1"/>
      <c r="W121" s="1"/>
    </row>
    <row r="122" spans="1:23" s="10" customFormat="1" ht="12.75" customHeight="1">
      <c r="A122" s="19" t="s">
        <v>154</v>
      </c>
      <c r="B122" s="69">
        <v>0</v>
      </c>
      <c r="C122" s="69">
        <v>0</v>
      </c>
      <c r="D122" s="69">
        <v>0</v>
      </c>
      <c r="E122" s="69">
        <v>0</v>
      </c>
      <c r="F122" s="13">
        <v>0</v>
      </c>
      <c r="I122" s="9"/>
      <c r="J122" s="9"/>
      <c r="K122" s="8"/>
      <c r="L122" s="1"/>
      <c r="M122" s="1"/>
      <c r="N122" s="1"/>
      <c r="O122" s="1"/>
      <c r="P122" s="1"/>
      <c r="Q122" s="1"/>
      <c r="R122" s="93"/>
      <c r="S122" s="1"/>
      <c r="T122" s="1"/>
      <c r="U122" s="1"/>
      <c r="V122" s="1"/>
      <c r="W122" s="1"/>
    </row>
    <row r="123" spans="1:23" s="10" customFormat="1" ht="12.75" customHeight="1">
      <c r="A123" s="17" t="s">
        <v>85</v>
      </c>
      <c r="B123" s="53">
        <v>0</v>
      </c>
      <c r="C123" s="53">
        <v>0</v>
      </c>
      <c r="D123" s="53">
        <v>0</v>
      </c>
      <c r="E123" s="53">
        <v>0</v>
      </c>
      <c r="F123" s="11">
        <v>0</v>
      </c>
      <c r="I123" s="9"/>
      <c r="J123" s="9"/>
      <c r="K123" s="8"/>
      <c r="L123" s="1"/>
      <c r="M123" s="1"/>
      <c r="N123" s="1"/>
      <c r="O123" s="1"/>
      <c r="P123" s="1"/>
      <c r="Q123" s="1"/>
      <c r="R123" s="93"/>
      <c r="S123" s="1"/>
      <c r="T123" s="1"/>
      <c r="U123" s="1"/>
      <c r="V123" s="1"/>
      <c r="W123" s="1"/>
    </row>
    <row r="124" spans="1:23" s="10" customFormat="1" ht="12.75" customHeight="1">
      <c r="A124" s="45" t="s">
        <v>153</v>
      </c>
      <c r="B124" s="68">
        <v>0</v>
      </c>
      <c r="C124" s="68">
        <v>0</v>
      </c>
      <c r="D124" s="68">
        <v>0</v>
      </c>
      <c r="E124" s="68">
        <v>0</v>
      </c>
      <c r="F124" s="6">
        <v>0</v>
      </c>
      <c r="G124" s="5"/>
      <c r="H124" s="4"/>
      <c r="I124" s="3"/>
      <c r="J124" s="3"/>
      <c r="K124" s="2"/>
      <c r="L124" s="1"/>
      <c r="M124" s="1"/>
      <c r="N124" s="1"/>
      <c r="O124" s="1"/>
      <c r="P124" s="1"/>
      <c r="Q124" s="1"/>
      <c r="R124" s="93"/>
      <c r="S124" s="1"/>
      <c r="T124" s="1"/>
      <c r="U124" s="1"/>
      <c r="V124" s="1"/>
      <c r="W124" s="1"/>
    </row>
    <row r="125" spans="6:23" s="10" customFormat="1" ht="12.75" customHeight="1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93"/>
      <c r="S125" s="1"/>
      <c r="T125" s="1"/>
      <c r="U125" s="1"/>
      <c r="V125" s="1"/>
      <c r="W125" s="1"/>
    </row>
    <row r="126" spans="6:23" s="10" customFormat="1" ht="12.75" customHeight="1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93"/>
    </row>
    <row r="351" ht="12.75" customHeight="1">
      <c r="B351" s="1">
        <v>1</v>
      </c>
    </row>
    <row r="364" ht="12.75" customHeight="1">
      <c r="B364" s="1">
        <v>2</v>
      </c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" manualBreakCount="1">
    <brk id="63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白岩</cp:lastModifiedBy>
  <cp:lastPrinted>2018-12-12T02:14:43Z</cp:lastPrinted>
  <dcterms:created xsi:type="dcterms:W3CDTF">2018-03-22T07:04:48Z</dcterms:created>
  <dcterms:modified xsi:type="dcterms:W3CDTF">2018-12-12T02:18:58Z</dcterms:modified>
  <cp:category/>
  <cp:version/>
  <cp:contentType/>
  <cp:contentStatus/>
</cp:coreProperties>
</file>