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tabRatio="602" activeTab="0"/>
  </bookViews>
  <sheets>
    <sheet name="14-1" sheetId="1" r:id="rId1"/>
  </sheets>
  <definedNames>
    <definedName name="_xlnm.Print_Area" localSheetId="0">'14-1'!$A$1:$P$189</definedName>
  </definedNames>
  <calcPr fullCalcOnLoad="1"/>
</workbook>
</file>

<file path=xl/sharedStrings.xml><?xml version="1.0" encoding="utf-8"?>
<sst xmlns="http://schemas.openxmlformats.org/spreadsheetml/2006/main" count="215" uniqueCount="83">
  <si>
    <t>　　　　区分</t>
  </si>
  <si>
    <t xml:space="preserve">  年度及び</t>
  </si>
  <si>
    <t>計</t>
  </si>
  <si>
    <t>学術研究</t>
  </si>
  <si>
    <t>標識調査</t>
  </si>
  <si>
    <t>公共展示</t>
  </si>
  <si>
    <t>有  　害</t>
  </si>
  <si>
    <t>その他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</si>
  <si>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</si>
  <si>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</si>
  <si>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</si>
  <si>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</si>
  <si>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</si>
  <si>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</si>
  <si>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</si>
  <si>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</si>
  <si>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</si>
  <si>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</si>
  <si>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</si>
  <si>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</si>
  <si>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</si>
  <si>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</si>
  <si>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</si>
  <si>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</si>
  <si>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</si>
  <si>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</si>
  <si>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</si>
  <si>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</si>
  <si>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</si>
  <si>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</si>
  <si>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</si>
  <si>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</si>
  <si>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</si>
  <si>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</si>
  <si>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</si>
  <si>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</si>
  <si>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</si>
  <si>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</si>
  <si>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</si>
  <si>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</si>
  <si>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</si>
  <si>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</si>
  <si>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</si>
  <si>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</si>
  <si>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</si>
  <si>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</si>
  <si>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</si>
  <si>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</si>
  <si>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</si>
  <si>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</si>
  <si>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</si>
  <si>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</si>
  <si>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</si>
  <si>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</si>
  <si>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</si>
  <si>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</si>
  <si>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学  術  研  究 </t>
  </si>
  <si>
    <t>鳥類(羽)</t>
  </si>
  <si>
    <t xml:space="preserve"> 卵(個）</t>
  </si>
  <si>
    <t>獣類(頭)</t>
  </si>
  <si>
    <t xml:space="preserve"> 鳥類(羽)</t>
  </si>
  <si>
    <t>特定鳥獣</t>
  </si>
  <si>
    <t>傷病鳥獣</t>
  </si>
  <si>
    <t>職務上必要</t>
  </si>
  <si>
    <t>保護捕獲</t>
  </si>
  <si>
    <t>保護計画</t>
  </si>
  <si>
    <t>な捕獲</t>
  </si>
  <si>
    <t>標　識　調　査</t>
  </si>
  <si>
    <t>特定鳥獣保護計画</t>
  </si>
  <si>
    <t>公　共　展　示</t>
  </si>
  <si>
    <t>傷病鳥獣保護捕獲</t>
  </si>
  <si>
    <t>　　　　　　　　　（１）総括表　　　　③</t>
  </si>
  <si>
    <t>職務上必要な捕獲</t>
  </si>
  <si>
    <t>鳥獣捕獲</t>
  </si>
  <si>
    <t>有　害　鳥　獣　捕　獲</t>
  </si>
  <si>
    <t>　　　　　　　　　（１）総括表　　　　②捕獲数</t>
  </si>
  <si>
    <t>　　　　　　　　　（１）総括表　　　　①鳥獣捕獲許可証交付枚数</t>
  </si>
  <si>
    <t>　               鳥　　獣　　捕　　獲　　許　　可　　証　　交　　付　　枚　　数　（枚）</t>
  </si>
  <si>
    <t>そ  の  他</t>
  </si>
  <si>
    <t>平成 24 年度</t>
  </si>
  <si>
    <r>
      <t>平成 26 年度</t>
    </r>
  </si>
  <si>
    <t>平成 25 年度</t>
  </si>
  <si>
    <t xml:space="preserve"> 　　１４  平成 ２６ 年度　環境大臣の捕獲許可による捕獲鳥獣数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</si>
</sst>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_ "/>
    <numFmt numFmtId="187" formatCode="0.E+00"/>
    <numFmt numFmtId="188" formatCode="0.0_ "/>
    <numFmt numFmtId="189" formatCode="#,##0;;\-"/>
    <numFmt numFmtId="190" formatCode="#,##0_);[Red]\(#,##0\)"/>
    <numFmt numFmtId="191" formatCode="#,##0_);[Red]#,##0_);\-\ _)"/>
  </numFmts>
  <fonts count="4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190" fontId="0" fillId="0" borderId="0" xfId="0" applyNumberFormat="1" applyFont="1" applyAlignment="1">
      <alignment/>
    </xf>
    <xf numFmtId="190" fontId="9" fillId="0" borderId="0" xfId="0" applyNumberFormat="1" applyFont="1" applyAlignment="1" applyProtection="1">
      <alignment vertical="center"/>
      <protection/>
    </xf>
    <xf numFmtId="190" fontId="9" fillId="0" borderId="0" xfId="0" applyNumberFormat="1" applyFont="1" applyAlignment="1">
      <alignment vertical="center"/>
    </xf>
    <xf numFmtId="190" fontId="9" fillId="0" borderId="0" xfId="0" applyNumberFormat="1" applyFont="1" applyBorder="1" applyAlignment="1">
      <alignment vertical="center"/>
    </xf>
    <xf numFmtId="190" fontId="0" fillId="0" borderId="0" xfId="0" applyNumberFormat="1" applyFont="1" applyAlignment="1">
      <alignment/>
    </xf>
    <xf numFmtId="190" fontId="0" fillId="0" borderId="10" xfId="0" applyNumberFormat="1" applyFont="1" applyBorder="1" applyAlignment="1">
      <alignment/>
    </xf>
    <xf numFmtId="190" fontId="0" fillId="0" borderId="11" xfId="0" applyNumberFormat="1" applyFont="1" applyBorder="1" applyAlignment="1" applyProtection="1">
      <alignment horizontal="center" vertical="center"/>
      <protection/>
    </xf>
    <xf numFmtId="190" fontId="0" fillId="0" borderId="12" xfId="0" applyNumberFormat="1" applyFont="1" applyBorder="1" applyAlignment="1">
      <alignment horizontal="center"/>
    </xf>
    <xf numFmtId="190" fontId="0" fillId="0" borderId="12" xfId="0" applyNumberFormat="1" applyFont="1" applyBorder="1" applyAlignment="1" applyProtection="1">
      <alignment horizontal="center" vertical="center"/>
      <protection/>
    </xf>
    <xf numFmtId="19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0" fontId="0" fillId="0" borderId="14" xfId="0" applyNumberFormat="1" applyFont="1" applyBorder="1" applyAlignment="1" applyProtection="1">
      <alignment horizontal="center" vertical="center"/>
      <protection/>
    </xf>
    <xf numFmtId="190" fontId="0" fillId="0" borderId="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center"/>
    </xf>
    <xf numFmtId="190" fontId="0" fillId="0" borderId="15" xfId="0" applyNumberFormat="1" applyFont="1" applyBorder="1" applyAlignment="1">
      <alignment horizontal="center" vertical="center"/>
    </xf>
    <xf numFmtId="190" fontId="0" fillId="0" borderId="14" xfId="0" applyNumberFormat="1" applyFont="1" applyBorder="1" applyAlignment="1">
      <alignment/>
    </xf>
    <xf numFmtId="190" fontId="0" fillId="0" borderId="16" xfId="0" applyNumberFormat="1" applyFont="1" applyBorder="1" applyAlignment="1">
      <alignment horizontal="center" vertical="center"/>
    </xf>
    <xf numFmtId="190" fontId="0" fillId="0" borderId="17" xfId="0" applyNumberFormat="1" applyFont="1" applyBorder="1" applyAlignment="1">
      <alignment horizontal="center"/>
    </xf>
    <xf numFmtId="190" fontId="0" fillId="0" borderId="17" xfId="0" applyNumberFormat="1" applyFont="1" applyBorder="1" applyAlignment="1">
      <alignment horizontal="center" vertical="center"/>
    </xf>
    <xf numFmtId="190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0" fillId="0" borderId="14" xfId="0" applyNumberFormat="1" applyFont="1" applyBorder="1" applyAlignment="1" applyProtection="1">
      <alignment horizontal="left"/>
      <protection/>
    </xf>
    <xf numFmtId="190" fontId="0" fillId="0" borderId="19" xfId="0" applyNumberFormat="1" applyFont="1" applyBorder="1" applyAlignment="1" applyProtection="1">
      <alignment horizontal="center" vertical="center"/>
      <protection/>
    </xf>
    <xf numFmtId="190" fontId="0" fillId="0" borderId="19" xfId="0" applyNumberFormat="1" applyFont="1" applyBorder="1" applyAlignment="1" applyProtection="1">
      <alignment horizontal="center"/>
      <protection/>
    </xf>
    <xf numFmtId="190" fontId="0" fillId="0" borderId="20" xfId="0" applyNumberFormat="1" applyFont="1" applyBorder="1" applyAlignment="1" applyProtection="1">
      <alignment horizontal="center" vertical="center"/>
      <protection/>
    </xf>
    <xf numFmtId="190" fontId="0" fillId="0" borderId="21" xfId="0" applyNumberFormat="1" applyFont="1" applyBorder="1" applyAlignment="1">
      <alignment horizontal="center" vertical="center"/>
    </xf>
    <xf numFmtId="190" fontId="0" fillId="0" borderId="21" xfId="0" applyNumberFormat="1" applyFont="1" applyBorder="1" applyAlignment="1">
      <alignment horizontal="center"/>
    </xf>
    <xf numFmtId="190" fontId="0" fillId="0" borderId="22" xfId="0" applyNumberFormat="1" applyFont="1" applyBorder="1" applyAlignment="1">
      <alignment horizontal="center" vertical="center"/>
    </xf>
    <xf numFmtId="189" fontId="0" fillId="0" borderId="23" xfId="0" applyNumberFormat="1" applyFont="1" applyBorder="1" applyAlignment="1" applyProtection="1">
      <alignment horizontal="right"/>
      <protection/>
    </xf>
    <xf numFmtId="189" fontId="0" fillId="0" borderId="24" xfId="0" applyNumberFormat="1" applyFont="1" applyBorder="1" applyAlignment="1" applyProtection="1">
      <alignment horizontal="right"/>
      <protection/>
    </xf>
    <xf numFmtId="190" fontId="0" fillId="0" borderId="25" xfId="0" applyNumberFormat="1" applyFont="1" applyBorder="1" applyAlignment="1" applyProtection="1">
      <alignment horizontal="center"/>
      <protection/>
    </xf>
    <xf numFmtId="190" fontId="0" fillId="0" borderId="26" xfId="0" applyNumberFormat="1" applyFont="1" applyBorder="1" applyAlignment="1" applyProtection="1">
      <alignment horizontal="center"/>
      <protection/>
    </xf>
    <xf numFmtId="190" fontId="0" fillId="0" borderId="27" xfId="0" applyNumberFormat="1" applyFont="1" applyBorder="1" applyAlignment="1" applyProtection="1">
      <alignment horizontal="center"/>
      <protection/>
    </xf>
    <xf numFmtId="190" fontId="0" fillId="0" borderId="28" xfId="0" applyNumberFormat="1" applyFont="1" applyBorder="1" applyAlignment="1" applyProtection="1">
      <alignment horizontal="center"/>
      <protection/>
    </xf>
    <xf numFmtId="190" fontId="0" fillId="0" borderId="14" xfId="0" applyNumberFormat="1" applyFont="1" applyBorder="1" applyAlignment="1" applyProtection="1">
      <alignment horizontal="center"/>
      <protection/>
    </xf>
    <xf numFmtId="190" fontId="0" fillId="0" borderId="29" xfId="0" applyNumberFormat="1" applyFont="1" applyBorder="1" applyAlignment="1" applyProtection="1">
      <alignment horizontal="center"/>
      <protection/>
    </xf>
    <xf numFmtId="190" fontId="0" fillId="0" borderId="3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190" fontId="0" fillId="0" borderId="31" xfId="0" applyNumberFormat="1" applyFont="1" applyBorder="1" applyAlignment="1" applyProtection="1">
      <alignment horizontal="center" vertical="center"/>
      <protection/>
    </xf>
    <xf numFmtId="190" fontId="0" fillId="0" borderId="11" xfId="0" applyNumberFormat="1" applyFont="1" applyBorder="1" applyAlignment="1">
      <alignment horizontal="center"/>
    </xf>
    <xf numFmtId="190" fontId="0" fillId="0" borderId="31" xfId="0" applyNumberFormat="1" applyFont="1" applyBorder="1" applyAlignment="1">
      <alignment horizontal="center"/>
    </xf>
    <xf numFmtId="190" fontId="0" fillId="0" borderId="1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90" fontId="0" fillId="0" borderId="32" xfId="0" applyNumberFormat="1" applyFont="1" applyBorder="1" applyAlignment="1">
      <alignment vertical="center"/>
    </xf>
    <xf numFmtId="190" fontId="0" fillId="0" borderId="33" xfId="0" applyNumberFormat="1" applyFont="1" applyBorder="1" applyAlignment="1">
      <alignment horizontal="center" vertical="center"/>
    </xf>
    <xf numFmtId="190" fontId="0" fillId="0" borderId="32" xfId="0" applyNumberFormat="1" applyFont="1" applyBorder="1" applyAlignment="1">
      <alignment horizontal="center"/>
    </xf>
    <xf numFmtId="190" fontId="0" fillId="0" borderId="33" xfId="0" applyNumberFormat="1" applyFont="1" applyBorder="1" applyAlignment="1">
      <alignment horizontal="center"/>
    </xf>
    <xf numFmtId="190" fontId="0" fillId="0" borderId="15" xfId="0" applyNumberFormat="1" applyFont="1" applyBorder="1" applyAlignment="1">
      <alignment horizontal="center"/>
    </xf>
    <xf numFmtId="190" fontId="0" fillId="0" borderId="34" xfId="0" applyNumberFormat="1" applyFont="1" applyBorder="1" applyAlignment="1">
      <alignment horizontal="center" vertical="center"/>
    </xf>
    <xf numFmtId="190" fontId="0" fillId="0" borderId="16" xfId="0" applyNumberFormat="1" applyFont="1" applyBorder="1" applyAlignment="1">
      <alignment horizontal="center"/>
    </xf>
    <xf numFmtId="190" fontId="0" fillId="0" borderId="34" xfId="0" applyNumberFormat="1" applyFont="1" applyBorder="1" applyAlignment="1">
      <alignment horizontal="center"/>
    </xf>
    <xf numFmtId="190" fontId="0" fillId="0" borderId="18" xfId="0" applyNumberFormat="1" applyFont="1" applyBorder="1" applyAlignment="1">
      <alignment horizontal="center"/>
    </xf>
    <xf numFmtId="190" fontId="0" fillId="0" borderId="2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90" fontId="0" fillId="0" borderId="22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/>
    </xf>
    <xf numFmtId="0" fontId="0" fillId="0" borderId="0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ont="1" applyBorder="1" applyAlignment="1" applyProtection="1">
      <alignment horizontal="center" vertical="center"/>
      <protection/>
    </xf>
    <xf numFmtId="189" fontId="0" fillId="0" borderId="0" xfId="0" applyNumberFormat="1" applyFont="1" applyFill="1" applyBorder="1" applyAlignment="1" applyProtection="1">
      <alignment horizontal="right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35" xfId="64" applyNumberFormat="1" applyFont="1" applyBorder="1" applyAlignment="1" applyProtection="1">
      <alignment horizontal="right"/>
      <protection/>
    </xf>
    <xf numFmtId="189" fontId="0" fillId="0" borderId="26" xfId="64" applyNumberFormat="1" applyFont="1" applyBorder="1" applyAlignment="1" applyProtection="1">
      <alignment horizontal="right"/>
      <protection/>
    </xf>
    <xf numFmtId="189" fontId="0" fillId="0" borderId="32" xfId="64" applyNumberFormat="1" applyFont="1" applyBorder="1" applyAlignment="1" applyProtection="1">
      <alignment horizontal="right"/>
      <protection/>
    </xf>
    <xf numFmtId="189" fontId="0" fillId="0" borderId="26" xfId="64" applyNumberFormat="1" applyFont="1" applyBorder="1" applyAlignment="1" applyProtection="1">
      <alignment horizontal="right"/>
      <protection locked="0"/>
    </xf>
    <xf numFmtId="189" fontId="0" fillId="0" borderId="32" xfId="64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 applyProtection="1">
      <alignment horizontal="right"/>
      <protection locked="0"/>
    </xf>
    <xf numFmtId="189" fontId="0" fillId="0" borderId="32" xfId="0" applyNumberFormat="1" applyFont="1" applyFill="1" applyBorder="1" applyAlignment="1" applyProtection="1">
      <alignment horizontal="right" vertical="center"/>
      <protection/>
    </xf>
    <xf numFmtId="189" fontId="0" fillId="0" borderId="16" xfId="0" applyNumberFormat="1" applyFont="1" applyFill="1" applyBorder="1" applyAlignment="1" applyProtection="1">
      <alignment horizontal="right" vertical="center"/>
      <protection/>
    </xf>
    <xf numFmtId="189" fontId="0" fillId="0" borderId="36" xfId="0" applyNumberFormat="1" applyFont="1" applyFill="1" applyBorder="1" applyAlignment="1" applyProtection="1">
      <alignment horizontal="right" vertical="center"/>
      <protection locked="0"/>
    </xf>
    <xf numFmtId="189" fontId="0" fillId="0" borderId="19" xfId="0" applyNumberFormat="1" applyFont="1" applyFill="1" applyBorder="1" applyAlignment="1" applyProtection="1">
      <alignment horizontal="right" vertical="center"/>
      <protection locked="0"/>
    </xf>
    <xf numFmtId="189" fontId="0" fillId="0" borderId="21" xfId="0" applyNumberFormat="1" applyFont="1" applyFill="1" applyBorder="1" applyAlignment="1" applyProtection="1">
      <alignment horizontal="right" vertical="center"/>
      <protection locked="0"/>
    </xf>
    <xf numFmtId="189" fontId="0" fillId="0" borderId="32" xfId="0" applyNumberFormat="1" applyFont="1" applyFill="1" applyBorder="1" applyAlignment="1" applyProtection="1">
      <alignment horizontal="right" vertical="center"/>
      <protection locked="0"/>
    </xf>
    <xf numFmtId="189" fontId="0" fillId="0" borderId="16" xfId="0" applyNumberFormat="1" applyFont="1" applyFill="1" applyBorder="1" applyAlignment="1" applyProtection="1">
      <alignment horizontal="right" vertical="center"/>
      <protection locked="0"/>
    </xf>
    <xf numFmtId="189" fontId="0" fillId="0" borderId="16" xfId="64" applyNumberFormat="1" applyFont="1" applyFill="1" applyBorder="1" applyAlignment="1" applyProtection="1">
      <alignment horizontal="right"/>
      <protection locked="0"/>
    </xf>
    <xf numFmtId="189" fontId="0" fillId="0" borderId="22" xfId="64" applyNumberFormat="1" applyFont="1" applyFill="1" applyBorder="1" applyAlignment="1" applyProtection="1">
      <alignment horizontal="right"/>
      <protection locked="0"/>
    </xf>
    <xf numFmtId="189" fontId="0" fillId="0" borderId="20" xfId="64" applyNumberFormat="1" applyFont="1" applyFill="1" applyBorder="1" applyAlignment="1" applyProtection="1">
      <alignment horizontal="right"/>
      <protection locked="0"/>
    </xf>
    <xf numFmtId="189" fontId="0" fillId="0" borderId="37" xfId="64" applyNumberFormat="1" applyFont="1" applyFill="1" applyBorder="1" applyAlignment="1" applyProtection="1">
      <alignment horizontal="right"/>
      <protection locked="0"/>
    </xf>
    <xf numFmtId="189" fontId="0" fillId="0" borderId="38" xfId="64" applyNumberFormat="1" applyFont="1" applyFill="1" applyBorder="1" applyAlignment="1" applyProtection="1">
      <alignment horizontal="right"/>
      <protection locked="0"/>
    </xf>
    <xf numFmtId="189" fontId="0" fillId="0" borderId="39" xfId="64" applyNumberFormat="1" applyFont="1" applyFill="1" applyBorder="1" applyAlignment="1" applyProtection="1">
      <alignment horizontal="right"/>
      <protection locked="0"/>
    </xf>
    <xf numFmtId="189" fontId="0" fillId="0" borderId="36" xfId="0" applyNumberFormat="1" applyFont="1" applyFill="1" applyBorder="1" applyAlignment="1" applyProtection="1">
      <alignment horizontal="right"/>
      <protection locked="0"/>
    </xf>
    <xf numFmtId="189" fontId="0" fillId="0" borderId="19" xfId="0" applyNumberFormat="1" applyFont="1" applyFill="1" applyBorder="1" applyAlignment="1" applyProtection="1">
      <alignment horizontal="right"/>
      <protection locked="0"/>
    </xf>
    <xf numFmtId="189" fontId="0" fillId="0" borderId="20" xfId="0" applyNumberFormat="1" applyFont="1" applyFill="1" applyBorder="1" applyAlignment="1" applyProtection="1">
      <alignment horizontal="right" vertical="center"/>
      <protection locked="0"/>
    </xf>
    <xf numFmtId="189" fontId="0" fillId="0" borderId="21" xfId="0" applyNumberFormat="1" applyFont="1" applyFill="1" applyBorder="1" applyAlignment="1" applyProtection="1">
      <alignment horizontal="right" vertical="center"/>
      <protection/>
    </xf>
    <xf numFmtId="189" fontId="0" fillId="0" borderId="21" xfId="0" applyNumberFormat="1" applyFont="1" applyFill="1" applyBorder="1" applyAlignment="1" applyProtection="1">
      <alignment horizontal="right"/>
      <protection locked="0"/>
    </xf>
    <xf numFmtId="189" fontId="0" fillId="0" borderId="22" xfId="0" applyNumberFormat="1" applyFont="1" applyFill="1" applyBorder="1" applyAlignment="1" applyProtection="1">
      <alignment horizontal="right" vertical="center"/>
      <protection locked="0"/>
    </xf>
    <xf numFmtId="189" fontId="0" fillId="0" borderId="39" xfId="0" applyNumberFormat="1" applyFont="1" applyFill="1" applyBorder="1" applyAlignment="1" applyProtection="1">
      <alignment horizontal="right" vertical="center"/>
      <protection/>
    </xf>
    <xf numFmtId="189" fontId="0" fillId="0" borderId="39" xfId="0" applyNumberFormat="1" applyFont="1" applyFill="1" applyBorder="1" applyAlignment="1" applyProtection="1">
      <alignment horizontal="right" vertical="center"/>
      <protection locked="0"/>
    </xf>
    <xf numFmtId="189" fontId="0" fillId="0" borderId="40" xfId="0" applyNumberFormat="1" applyFont="1" applyFill="1" applyBorder="1" applyAlignment="1" applyProtection="1">
      <alignment horizontal="right" vertical="center"/>
      <protection locked="0"/>
    </xf>
    <xf numFmtId="189" fontId="0" fillId="0" borderId="41" xfId="0" applyNumberFormat="1" applyFont="1" applyFill="1" applyBorder="1" applyAlignment="1" applyProtection="1">
      <alignment horizontal="right" vertical="center"/>
      <protection locked="0"/>
    </xf>
    <xf numFmtId="189" fontId="0" fillId="0" borderId="40" xfId="0" applyNumberFormat="1" applyFont="1" applyFill="1" applyBorder="1" applyAlignment="1" applyProtection="1">
      <alignment horizontal="right"/>
      <protection locked="0"/>
    </xf>
    <xf numFmtId="189" fontId="0" fillId="0" borderId="32" xfId="64" applyNumberFormat="1" applyFont="1" applyFill="1" applyBorder="1" applyAlignment="1" applyProtection="1">
      <alignment horizontal="right"/>
      <protection locked="0"/>
    </xf>
    <xf numFmtId="190" fontId="0" fillId="0" borderId="42" xfId="0" applyNumberFormat="1" applyBorder="1" applyAlignment="1" applyProtection="1">
      <alignment horizontal="center"/>
      <protection/>
    </xf>
    <xf numFmtId="0" fontId="12" fillId="0" borderId="0" xfId="0" applyFont="1" applyAlignment="1">
      <alignment horizontal="left" vertical="center"/>
    </xf>
    <xf numFmtId="189" fontId="0" fillId="0" borderId="0" xfId="61" applyNumberFormat="1" applyFont="1" applyFill="1" applyBorder="1" applyAlignment="1">
      <alignment vertical="center"/>
      <protection/>
    </xf>
    <xf numFmtId="189" fontId="0" fillId="0" borderId="23" xfId="0" applyNumberFormat="1" applyFont="1" applyBorder="1" applyAlignment="1" applyProtection="1">
      <alignment horizontal="right"/>
      <protection/>
    </xf>
    <xf numFmtId="189" fontId="0" fillId="0" borderId="23" xfId="61" applyNumberFormat="1" applyFont="1" applyFill="1" applyBorder="1" applyAlignment="1" applyProtection="1">
      <alignment horizontal="right"/>
      <protection/>
    </xf>
    <xf numFmtId="189" fontId="0" fillId="0" borderId="19" xfId="61" applyNumberFormat="1" applyFont="1" applyFill="1" applyBorder="1" applyAlignment="1">
      <alignment horizontal="right"/>
      <protection/>
    </xf>
    <xf numFmtId="189" fontId="0" fillId="0" borderId="23" xfId="62" applyNumberFormat="1" applyFont="1" applyFill="1" applyBorder="1" applyAlignment="1" applyProtection="1">
      <alignment horizontal="right"/>
      <protection/>
    </xf>
    <xf numFmtId="189" fontId="0" fillId="0" borderId="35" xfId="0" applyNumberFormat="1" applyFont="1" applyFill="1" applyBorder="1" applyAlignment="1" applyProtection="1">
      <alignment horizontal="right" vertical="center"/>
      <protection/>
    </xf>
    <xf numFmtId="189" fontId="0" fillId="0" borderId="24" xfId="61" applyNumberFormat="1" applyFont="1" applyFill="1" applyBorder="1" applyAlignment="1" applyProtection="1">
      <alignment horizontal="right"/>
      <protection/>
    </xf>
    <xf numFmtId="189" fontId="0" fillId="0" borderId="23" xfId="0" applyNumberFormat="1" applyFont="1" applyBorder="1" applyAlignment="1">
      <alignment/>
    </xf>
    <xf numFmtId="189" fontId="0" fillId="0" borderId="23" xfId="61" applyNumberFormat="1" applyFont="1" applyFill="1" applyBorder="1" applyAlignment="1">
      <alignment horizontal="righ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H17-12-02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78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02799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7"/>
  <sheetViews>
    <sheetView tabSelected="1" view="pageBreakPreview" zoomScaleNormal="85" zoomScaleSheetLayoutView="100" zoomScalePageLayoutView="0" workbookViewId="0" topLeftCell="A94">
      <selection activeCell="V118" sqref="V118"/>
    </sheetView>
  </sheetViews>
  <sheetFormatPr defaultColWidth="12.125" defaultRowHeight="12.75" customHeight="1"/>
  <cols>
    <col min="1" max="1" width="18.875" style="16" customWidth="1"/>
    <col min="2" max="19" width="11.00390625" style="10" customWidth="1"/>
    <col min="20" max="20" width="11.00390625" style="16" customWidth="1"/>
    <col min="21" max="37" width="9.875" style="16" customWidth="1"/>
    <col min="38" max="16384" width="12.125" style="16" customWidth="1"/>
  </cols>
  <sheetData>
    <row r="1" spans="2:18" s="2" customFormat="1" ht="12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 s="2" customFormat="1" ht="12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s="2" customFormat="1" ht="12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12.75" customHeight="1">
      <c r="A4" s="1" t="s">
        <v>82</v>
      </c>
      <c r="S4" s="16"/>
    </row>
    <row r="5" spans="1:19" ht="12.75" customHeight="1">
      <c r="A5" s="3" t="s">
        <v>76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6"/>
    </row>
    <row r="6" spans="1:19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"/>
      <c r="Q6" s="3"/>
      <c r="R6" s="3"/>
      <c r="S6" s="16"/>
    </row>
    <row r="7" spans="1:19" ht="12.75" customHeight="1">
      <c r="A7" s="11"/>
      <c r="B7" s="12"/>
      <c r="C7" s="13"/>
      <c r="D7" s="14"/>
      <c r="E7" s="13"/>
      <c r="F7" s="14"/>
      <c r="G7" s="13"/>
      <c r="H7" s="13"/>
      <c r="I7" s="14"/>
      <c r="J7" s="15"/>
      <c r="K7" s="16"/>
      <c r="L7" s="16"/>
      <c r="M7" s="16"/>
      <c r="N7" s="16"/>
      <c r="O7" s="16"/>
      <c r="P7" s="16"/>
      <c r="Q7" s="16"/>
      <c r="R7" s="16"/>
      <c r="S7" s="16"/>
    </row>
    <row r="8" spans="1:19" ht="12.75" customHeight="1">
      <c r="A8" s="17" t="s">
        <v>0</v>
      </c>
      <c r="B8" s="50" t="s">
        <v>77</v>
      </c>
      <c r="C8" s="67"/>
      <c r="D8" s="19"/>
      <c r="E8" s="20"/>
      <c r="F8" s="18"/>
      <c r="G8" s="20"/>
      <c r="H8" s="20"/>
      <c r="I8" s="19"/>
      <c r="J8" s="21"/>
      <c r="K8" s="16"/>
      <c r="L8" s="16"/>
      <c r="M8" s="16"/>
      <c r="N8" s="16"/>
      <c r="O8" s="16"/>
      <c r="P8" s="16"/>
      <c r="Q8" s="16"/>
      <c r="R8" s="16"/>
      <c r="S8" s="16"/>
    </row>
    <row r="9" spans="1:34" s="27" customFormat="1" ht="12.75" customHeight="1">
      <c r="A9" s="22"/>
      <c r="B9" s="23"/>
      <c r="C9" s="24"/>
      <c r="D9" s="25"/>
      <c r="E9" s="24"/>
      <c r="F9" s="25"/>
      <c r="G9" s="24"/>
      <c r="H9" s="24"/>
      <c r="I9" s="25"/>
      <c r="J9" s="2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19" ht="12.75" customHeight="1">
      <c r="A10" s="28" t="s">
        <v>1</v>
      </c>
      <c r="B10" s="29" t="s">
        <v>2</v>
      </c>
      <c r="C10" s="30" t="s">
        <v>3</v>
      </c>
      <c r="D10" s="29" t="s">
        <v>4</v>
      </c>
      <c r="E10" s="29" t="s">
        <v>61</v>
      </c>
      <c r="F10" s="29" t="s">
        <v>62</v>
      </c>
      <c r="G10" s="29" t="s">
        <v>63</v>
      </c>
      <c r="H10" s="30" t="s">
        <v>5</v>
      </c>
      <c r="I10" s="29" t="s">
        <v>6</v>
      </c>
      <c r="J10" s="31" t="s">
        <v>7</v>
      </c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2.75" customHeight="1">
      <c r="A11" s="28" t="s">
        <v>8</v>
      </c>
      <c r="B11" s="32"/>
      <c r="C11" s="33"/>
      <c r="D11" s="32"/>
      <c r="E11" s="32" t="s">
        <v>65</v>
      </c>
      <c r="F11" s="32" t="s">
        <v>64</v>
      </c>
      <c r="G11" s="32" t="s">
        <v>66</v>
      </c>
      <c r="H11" s="32"/>
      <c r="I11" s="32" t="s">
        <v>73</v>
      </c>
      <c r="J11" s="34"/>
      <c r="K11" s="16"/>
      <c r="L11" s="16"/>
      <c r="M11" s="16"/>
      <c r="N11" s="16"/>
      <c r="O11" s="16"/>
      <c r="P11" s="16"/>
      <c r="Q11" s="16"/>
      <c r="R11" s="16"/>
      <c r="S11" s="16"/>
    </row>
    <row r="12" spans="1:20" ht="12.75" customHeight="1">
      <c r="A12" s="107" t="s">
        <v>79</v>
      </c>
      <c r="B12" s="35">
        <v>3271</v>
      </c>
      <c r="C12" s="35">
        <v>1432</v>
      </c>
      <c r="D12" s="35">
        <v>593</v>
      </c>
      <c r="E12" s="35">
        <v>271</v>
      </c>
      <c r="F12" s="35">
        <v>132</v>
      </c>
      <c r="G12" s="35">
        <v>356</v>
      </c>
      <c r="H12" s="35">
        <v>12</v>
      </c>
      <c r="I12" s="35">
        <v>103</v>
      </c>
      <c r="J12" s="72">
        <v>372</v>
      </c>
      <c r="K12" s="73"/>
      <c r="L12"/>
      <c r="M12"/>
      <c r="N12"/>
      <c r="O12"/>
      <c r="P12"/>
      <c r="Q12"/>
      <c r="R12"/>
      <c r="S12"/>
      <c r="T12"/>
    </row>
    <row r="13" spans="1:20" ht="12.75" customHeight="1">
      <c r="A13" s="107" t="s">
        <v>81</v>
      </c>
      <c r="B13" s="35">
        <v>3506</v>
      </c>
      <c r="C13" s="35">
        <v>1436</v>
      </c>
      <c r="D13" s="35">
        <v>910</v>
      </c>
      <c r="E13" s="35">
        <v>282</v>
      </c>
      <c r="F13" s="35">
        <v>196</v>
      </c>
      <c r="G13" s="35">
        <v>12</v>
      </c>
      <c r="H13" s="35">
        <v>5</v>
      </c>
      <c r="I13" s="35">
        <v>142</v>
      </c>
      <c r="J13" s="74">
        <v>523</v>
      </c>
      <c r="K13" s="73"/>
      <c r="L13"/>
      <c r="M13"/>
      <c r="N13"/>
      <c r="O13"/>
      <c r="P13"/>
      <c r="Q13"/>
      <c r="R13"/>
      <c r="S13"/>
      <c r="T13"/>
    </row>
    <row r="14" spans="1:20" ht="12.75" customHeight="1">
      <c r="A14" s="107" t="s">
        <v>80</v>
      </c>
      <c r="B14" s="72">
        <f aca="true" t="shared" si="0" ref="B14:J14">SUM(B15:B61)</f>
        <v>3345</v>
      </c>
      <c r="C14" s="72">
        <f t="shared" si="0"/>
        <v>1329</v>
      </c>
      <c r="D14" s="72">
        <f t="shared" si="0"/>
        <v>913</v>
      </c>
      <c r="E14" s="72">
        <f t="shared" si="0"/>
        <v>233</v>
      </c>
      <c r="F14" s="72">
        <f t="shared" si="0"/>
        <v>133</v>
      </c>
      <c r="G14" s="72">
        <f t="shared" si="0"/>
        <v>2</v>
      </c>
      <c r="H14" s="72">
        <f t="shared" si="0"/>
        <v>6</v>
      </c>
      <c r="I14" s="72">
        <f t="shared" si="0"/>
        <v>94</v>
      </c>
      <c r="J14" s="72">
        <f t="shared" si="0"/>
        <v>635</v>
      </c>
      <c r="K14" s="73"/>
      <c r="L14"/>
      <c r="M14"/>
      <c r="N14"/>
      <c r="O14"/>
      <c r="P14"/>
      <c r="Q14"/>
      <c r="R14"/>
      <c r="S14"/>
      <c r="T14"/>
    </row>
    <row r="15" spans="1:20" ht="12.75" customHeight="1">
      <c r="A15" s="37" t="s">
        <v>9</v>
      </c>
      <c r="B15" s="106">
        <v>855</v>
      </c>
      <c r="C15" s="76">
        <v>427</v>
      </c>
      <c r="D15" s="76">
        <v>156</v>
      </c>
      <c r="E15" s="76">
        <v>5</v>
      </c>
      <c r="F15" s="76">
        <v>6</v>
      </c>
      <c r="G15" s="76">
        <v>1</v>
      </c>
      <c r="H15" s="76">
        <v>2</v>
      </c>
      <c r="I15" s="76">
        <v>64</v>
      </c>
      <c r="J15" s="76">
        <v>194</v>
      </c>
      <c r="K15" s="75"/>
      <c r="L15"/>
      <c r="M15"/>
      <c r="N15"/>
      <c r="O15"/>
      <c r="P15"/>
      <c r="Q15"/>
      <c r="R15"/>
      <c r="S15"/>
      <c r="T15"/>
    </row>
    <row r="16" spans="1:20" ht="12.75" customHeight="1">
      <c r="A16" s="38" t="s">
        <v>10</v>
      </c>
      <c r="B16" s="76">
        <v>64</v>
      </c>
      <c r="C16" s="76">
        <v>14</v>
      </c>
      <c r="D16" s="76">
        <v>17</v>
      </c>
      <c r="E16" s="76">
        <v>0</v>
      </c>
      <c r="F16" s="76">
        <v>2</v>
      </c>
      <c r="G16" s="76">
        <v>0</v>
      </c>
      <c r="H16" s="76">
        <v>0</v>
      </c>
      <c r="I16" s="76">
        <v>2</v>
      </c>
      <c r="J16" s="76">
        <v>29</v>
      </c>
      <c r="K16" s="75"/>
      <c r="L16"/>
      <c r="M16"/>
      <c r="N16"/>
      <c r="O16"/>
      <c r="P16"/>
      <c r="Q16"/>
      <c r="R16"/>
      <c r="S16"/>
      <c r="T16"/>
    </row>
    <row r="17" spans="1:20" ht="12.75" customHeight="1">
      <c r="A17" s="38" t="s">
        <v>11</v>
      </c>
      <c r="B17" s="76">
        <v>122</v>
      </c>
      <c r="C17" s="76">
        <v>42</v>
      </c>
      <c r="D17" s="76">
        <v>15</v>
      </c>
      <c r="E17" s="76">
        <v>0</v>
      </c>
      <c r="F17" s="76">
        <v>2</v>
      </c>
      <c r="G17" s="76">
        <v>0</v>
      </c>
      <c r="H17" s="76">
        <v>0</v>
      </c>
      <c r="I17" s="76">
        <v>0</v>
      </c>
      <c r="J17" s="76">
        <v>63</v>
      </c>
      <c r="K17" s="75"/>
      <c r="L17"/>
      <c r="M17"/>
      <c r="N17"/>
      <c r="O17"/>
      <c r="P17"/>
      <c r="Q17"/>
      <c r="R17"/>
      <c r="S17"/>
      <c r="T17"/>
    </row>
    <row r="18" spans="1:20" ht="12.75" customHeight="1">
      <c r="A18" s="38" t="s">
        <v>12</v>
      </c>
      <c r="B18" s="76">
        <v>73</v>
      </c>
      <c r="C18" s="76">
        <v>12</v>
      </c>
      <c r="D18" s="76">
        <v>21</v>
      </c>
      <c r="E18" s="76">
        <v>0</v>
      </c>
      <c r="F18" s="76">
        <v>2</v>
      </c>
      <c r="G18" s="76">
        <v>0</v>
      </c>
      <c r="H18" s="76">
        <v>0</v>
      </c>
      <c r="I18" s="76">
        <v>1</v>
      </c>
      <c r="J18" s="76">
        <v>37</v>
      </c>
      <c r="K18" s="75"/>
      <c r="L18"/>
      <c r="M18"/>
      <c r="N18"/>
      <c r="O18"/>
      <c r="P18"/>
      <c r="Q18"/>
      <c r="R18"/>
      <c r="S18"/>
      <c r="T18"/>
    </row>
    <row r="19" spans="1:20" ht="12.75" customHeight="1">
      <c r="A19" s="39" t="s">
        <v>13</v>
      </c>
      <c r="B19" s="89">
        <v>101</v>
      </c>
      <c r="C19" s="89">
        <v>19</v>
      </c>
      <c r="D19" s="89">
        <v>11</v>
      </c>
      <c r="E19" s="89">
        <v>0</v>
      </c>
      <c r="F19" s="89">
        <v>2</v>
      </c>
      <c r="G19" s="89">
        <v>0</v>
      </c>
      <c r="H19" s="89">
        <v>0</v>
      </c>
      <c r="I19" s="89">
        <v>1</v>
      </c>
      <c r="J19" s="89">
        <v>68</v>
      </c>
      <c r="K19" s="75"/>
      <c r="L19"/>
      <c r="M19"/>
      <c r="N19"/>
      <c r="O19"/>
      <c r="P19"/>
      <c r="Q19"/>
      <c r="R19"/>
      <c r="S19"/>
      <c r="T19"/>
    </row>
    <row r="20" spans="1:20" ht="12.75" customHeight="1">
      <c r="A20" s="40" t="s">
        <v>14</v>
      </c>
      <c r="B20" s="76">
        <v>23</v>
      </c>
      <c r="C20" s="76">
        <v>5</v>
      </c>
      <c r="D20" s="76">
        <v>14</v>
      </c>
      <c r="E20" s="76">
        <v>2</v>
      </c>
      <c r="F20" s="76">
        <v>2</v>
      </c>
      <c r="G20" s="76">
        <v>0</v>
      </c>
      <c r="H20" s="76">
        <v>0</v>
      </c>
      <c r="I20" s="76">
        <v>0</v>
      </c>
      <c r="J20" s="76">
        <v>0</v>
      </c>
      <c r="K20" s="75"/>
      <c r="L20"/>
      <c r="M20"/>
      <c r="N20"/>
      <c r="O20"/>
      <c r="P20"/>
      <c r="Q20"/>
      <c r="R20"/>
      <c r="S20"/>
      <c r="T20"/>
    </row>
    <row r="21" spans="1:20" ht="12.75" customHeight="1">
      <c r="A21" s="41" t="s">
        <v>15</v>
      </c>
      <c r="B21" s="76">
        <v>141</v>
      </c>
      <c r="C21" s="76">
        <v>27</v>
      </c>
      <c r="D21" s="76">
        <v>20</v>
      </c>
      <c r="E21" s="76">
        <v>0</v>
      </c>
      <c r="F21" s="76">
        <v>5</v>
      </c>
      <c r="G21" s="76">
        <v>0</v>
      </c>
      <c r="H21" s="76">
        <v>0</v>
      </c>
      <c r="I21" s="76">
        <v>0</v>
      </c>
      <c r="J21" s="76">
        <v>89</v>
      </c>
      <c r="K21" s="75"/>
      <c r="L21"/>
      <c r="M21"/>
      <c r="N21"/>
      <c r="O21"/>
      <c r="P21"/>
      <c r="Q21"/>
      <c r="R21"/>
      <c r="S21"/>
      <c r="T21"/>
    </row>
    <row r="22" spans="1:20" ht="12.75" customHeight="1">
      <c r="A22" s="41" t="s">
        <v>16</v>
      </c>
      <c r="B22" s="76">
        <v>57</v>
      </c>
      <c r="C22" s="76">
        <v>23</v>
      </c>
      <c r="D22" s="76">
        <v>32</v>
      </c>
      <c r="E22" s="76">
        <v>0</v>
      </c>
      <c r="F22" s="76">
        <v>2</v>
      </c>
      <c r="G22" s="76">
        <v>0</v>
      </c>
      <c r="H22" s="76">
        <v>0</v>
      </c>
      <c r="I22" s="76">
        <v>0</v>
      </c>
      <c r="J22" s="76">
        <v>0</v>
      </c>
      <c r="K22" s="75"/>
      <c r="L22"/>
      <c r="M22"/>
      <c r="N22"/>
      <c r="O22"/>
      <c r="P22"/>
      <c r="Q22"/>
      <c r="R22"/>
      <c r="S22"/>
      <c r="T22"/>
    </row>
    <row r="23" spans="1:20" ht="12.75" customHeight="1">
      <c r="A23" s="41" t="s">
        <v>17</v>
      </c>
      <c r="B23" s="76">
        <v>39</v>
      </c>
      <c r="C23" s="76">
        <v>15</v>
      </c>
      <c r="D23" s="76">
        <v>17</v>
      </c>
      <c r="E23" s="76">
        <v>0</v>
      </c>
      <c r="F23" s="76">
        <v>1</v>
      </c>
      <c r="G23" s="76">
        <v>0</v>
      </c>
      <c r="H23" s="76">
        <v>0</v>
      </c>
      <c r="I23" s="76">
        <v>0</v>
      </c>
      <c r="J23" s="76">
        <v>6</v>
      </c>
      <c r="K23" s="75"/>
      <c r="L23"/>
      <c r="M23"/>
      <c r="N23"/>
      <c r="O23"/>
      <c r="P23"/>
      <c r="Q23"/>
      <c r="R23"/>
      <c r="S23"/>
      <c r="T23"/>
    </row>
    <row r="24" spans="1:20" ht="12.75" customHeight="1">
      <c r="A24" s="42" t="s">
        <v>18</v>
      </c>
      <c r="B24" s="89">
        <v>56</v>
      </c>
      <c r="C24" s="89">
        <v>30</v>
      </c>
      <c r="D24" s="89">
        <v>17</v>
      </c>
      <c r="E24" s="89">
        <v>3</v>
      </c>
      <c r="F24" s="89">
        <v>3</v>
      </c>
      <c r="G24" s="89">
        <v>0</v>
      </c>
      <c r="H24" s="89">
        <v>0</v>
      </c>
      <c r="I24" s="89">
        <v>3</v>
      </c>
      <c r="J24" s="89">
        <v>0</v>
      </c>
      <c r="K24" s="75"/>
      <c r="L24"/>
      <c r="M24"/>
      <c r="N24"/>
      <c r="O24"/>
      <c r="P24"/>
      <c r="Q24"/>
      <c r="R24"/>
      <c r="S24"/>
      <c r="T24"/>
    </row>
    <row r="25" spans="1:20" ht="12.75" customHeight="1">
      <c r="A25" s="40" t="s">
        <v>19</v>
      </c>
      <c r="B25" s="76">
        <v>55</v>
      </c>
      <c r="C25" s="76">
        <v>26</v>
      </c>
      <c r="D25" s="76">
        <v>28</v>
      </c>
      <c r="E25" s="76">
        <v>0</v>
      </c>
      <c r="F25" s="76">
        <v>1</v>
      </c>
      <c r="G25" s="76">
        <v>0</v>
      </c>
      <c r="H25" s="76">
        <v>0</v>
      </c>
      <c r="I25" s="76">
        <v>0</v>
      </c>
      <c r="J25" s="76">
        <v>0</v>
      </c>
      <c r="K25" s="75"/>
      <c r="L25"/>
      <c r="M25"/>
      <c r="N25"/>
      <c r="O25"/>
      <c r="P25"/>
      <c r="Q25"/>
      <c r="R25"/>
      <c r="S25"/>
      <c r="T25"/>
    </row>
    <row r="26" spans="1:20" ht="12.75" customHeight="1">
      <c r="A26" s="41" t="s">
        <v>20</v>
      </c>
      <c r="B26" s="76">
        <v>75</v>
      </c>
      <c r="C26" s="76">
        <v>31</v>
      </c>
      <c r="D26" s="76">
        <v>43</v>
      </c>
      <c r="E26" s="76">
        <v>0</v>
      </c>
      <c r="F26" s="76">
        <v>1</v>
      </c>
      <c r="G26" s="76">
        <v>0</v>
      </c>
      <c r="H26" s="76">
        <v>0</v>
      </c>
      <c r="I26" s="76">
        <v>0</v>
      </c>
      <c r="J26" s="76">
        <v>0</v>
      </c>
      <c r="K26" s="75"/>
      <c r="L26"/>
      <c r="M26"/>
      <c r="N26"/>
      <c r="O26"/>
      <c r="P26"/>
      <c r="Q26"/>
      <c r="R26"/>
      <c r="S26"/>
      <c r="T26"/>
    </row>
    <row r="27" spans="1:20" ht="12.75" customHeight="1">
      <c r="A27" s="41" t="s">
        <v>21</v>
      </c>
      <c r="B27" s="76">
        <v>98</v>
      </c>
      <c r="C27" s="76">
        <v>42</v>
      </c>
      <c r="D27" s="76">
        <v>49</v>
      </c>
      <c r="E27" s="76">
        <v>0</v>
      </c>
      <c r="F27" s="76">
        <v>2</v>
      </c>
      <c r="G27" s="76">
        <v>0</v>
      </c>
      <c r="H27" s="76">
        <v>2</v>
      </c>
      <c r="I27" s="76">
        <v>2</v>
      </c>
      <c r="J27" s="76">
        <v>1</v>
      </c>
      <c r="K27" s="75"/>
      <c r="L27"/>
      <c r="M27"/>
      <c r="N27"/>
      <c r="O27"/>
      <c r="P27"/>
      <c r="Q27"/>
      <c r="R27"/>
      <c r="S27"/>
      <c r="T27"/>
    </row>
    <row r="28" spans="1:20" ht="12.75" customHeight="1">
      <c r="A28" s="41" t="s">
        <v>22</v>
      </c>
      <c r="B28" s="76">
        <v>69</v>
      </c>
      <c r="C28" s="76">
        <v>20</v>
      </c>
      <c r="D28" s="76">
        <v>29</v>
      </c>
      <c r="E28" s="76">
        <v>0</v>
      </c>
      <c r="F28" s="76">
        <v>2</v>
      </c>
      <c r="G28" s="76">
        <v>0</v>
      </c>
      <c r="H28" s="76">
        <v>0</v>
      </c>
      <c r="I28" s="76">
        <v>0</v>
      </c>
      <c r="J28" s="76">
        <v>18</v>
      </c>
      <c r="K28" s="75"/>
      <c r="L28"/>
      <c r="M28"/>
      <c r="N28"/>
      <c r="O28"/>
      <c r="P28"/>
      <c r="Q28"/>
      <c r="R28"/>
      <c r="S28"/>
      <c r="T28"/>
    </row>
    <row r="29" spans="1:20" ht="12.75" customHeight="1">
      <c r="A29" s="42" t="s">
        <v>23</v>
      </c>
      <c r="B29" s="89">
        <v>123</v>
      </c>
      <c r="C29" s="89">
        <v>36</v>
      </c>
      <c r="D29" s="89">
        <v>54</v>
      </c>
      <c r="E29" s="89">
        <v>0</v>
      </c>
      <c r="F29" s="89">
        <v>3</v>
      </c>
      <c r="G29" s="89">
        <v>0</v>
      </c>
      <c r="H29" s="89">
        <v>0</v>
      </c>
      <c r="I29" s="89">
        <v>1</v>
      </c>
      <c r="J29" s="89">
        <v>29</v>
      </c>
      <c r="K29" s="75"/>
      <c r="L29"/>
      <c r="M29"/>
      <c r="N29"/>
      <c r="O29"/>
      <c r="P29"/>
      <c r="Q29"/>
      <c r="R29"/>
      <c r="S29"/>
      <c r="T29"/>
    </row>
    <row r="30" spans="1:20" ht="12.75" customHeight="1">
      <c r="A30" s="40" t="s">
        <v>24</v>
      </c>
      <c r="B30" s="76">
        <v>45</v>
      </c>
      <c r="C30" s="76">
        <v>31</v>
      </c>
      <c r="D30" s="76">
        <v>11</v>
      </c>
      <c r="E30" s="76">
        <v>2</v>
      </c>
      <c r="F30" s="76">
        <v>1</v>
      </c>
      <c r="G30" s="76">
        <v>0</v>
      </c>
      <c r="H30" s="76">
        <v>0</v>
      </c>
      <c r="I30" s="76">
        <v>0</v>
      </c>
      <c r="J30" s="76">
        <v>0</v>
      </c>
      <c r="K30" s="75"/>
      <c r="L30"/>
      <c r="M30"/>
      <c r="N30"/>
      <c r="O30"/>
      <c r="P30"/>
      <c r="Q30"/>
      <c r="R30"/>
      <c r="S30"/>
      <c r="T30"/>
    </row>
    <row r="31" spans="1:20" ht="12.75" customHeight="1">
      <c r="A31" s="41" t="s">
        <v>25</v>
      </c>
      <c r="B31" s="76">
        <v>31</v>
      </c>
      <c r="C31" s="76">
        <v>8</v>
      </c>
      <c r="D31" s="76">
        <v>19</v>
      </c>
      <c r="E31" s="76">
        <v>0</v>
      </c>
      <c r="F31" s="76">
        <v>2</v>
      </c>
      <c r="G31" s="76">
        <v>0</v>
      </c>
      <c r="H31" s="76">
        <v>0</v>
      </c>
      <c r="I31" s="76">
        <v>1</v>
      </c>
      <c r="J31" s="76">
        <v>1</v>
      </c>
      <c r="K31" s="75"/>
      <c r="L31"/>
      <c r="M31"/>
      <c r="N31"/>
      <c r="O31"/>
      <c r="P31"/>
      <c r="Q31"/>
      <c r="R31"/>
      <c r="S31"/>
      <c r="T31"/>
    </row>
    <row r="32" spans="1:20" ht="12.75" customHeight="1">
      <c r="A32" s="41" t="s">
        <v>26</v>
      </c>
      <c r="B32" s="76">
        <v>27</v>
      </c>
      <c r="C32" s="76">
        <v>8</v>
      </c>
      <c r="D32" s="76">
        <v>17</v>
      </c>
      <c r="E32" s="76">
        <v>0</v>
      </c>
      <c r="F32" s="76">
        <v>2</v>
      </c>
      <c r="G32" s="76">
        <v>0</v>
      </c>
      <c r="H32" s="76">
        <v>0</v>
      </c>
      <c r="I32" s="76">
        <v>0</v>
      </c>
      <c r="J32" s="76">
        <v>0</v>
      </c>
      <c r="K32" s="75"/>
      <c r="L32"/>
      <c r="M32"/>
      <c r="N32"/>
      <c r="O32"/>
      <c r="P32"/>
      <c r="Q32"/>
      <c r="R32"/>
      <c r="S32"/>
      <c r="T32"/>
    </row>
    <row r="33" spans="1:20" ht="12.75" customHeight="1">
      <c r="A33" s="41" t="s">
        <v>27</v>
      </c>
      <c r="B33" s="76">
        <v>76</v>
      </c>
      <c r="C33" s="76">
        <v>19</v>
      </c>
      <c r="D33" s="76">
        <v>26</v>
      </c>
      <c r="E33" s="76">
        <v>0</v>
      </c>
      <c r="F33" s="76">
        <v>1</v>
      </c>
      <c r="G33" s="76">
        <v>0</v>
      </c>
      <c r="H33" s="76">
        <v>1</v>
      </c>
      <c r="I33" s="76">
        <v>0</v>
      </c>
      <c r="J33" s="76">
        <v>29</v>
      </c>
      <c r="K33" s="75"/>
      <c r="L33"/>
      <c r="M33"/>
      <c r="N33"/>
      <c r="O33"/>
      <c r="P33"/>
      <c r="Q33"/>
      <c r="R33"/>
      <c r="S33"/>
      <c r="T33"/>
    </row>
    <row r="34" spans="1:20" ht="12.75" customHeight="1">
      <c r="A34" s="42" t="s">
        <v>28</v>
      </c>
      <c r="B34" s="89">
        <v>136</v>
      </c>
      <c r="C34" s="89">
        <v>89</v>
      </c>
      <c r="D34" s="89">
        <v>31</v>
      </c>
      <c r="E34" s="89">
        <v>12</v>
      </c>
      <c r="F34" s="89">
        <v>1</v>
      </c>
      <c r="G34" s="89">
        <v>0</v>
      </c>
      <c r="H34" s="89">
        <v>0</v>
      </c>
      <c r="I34" s="89">
        <v>3</v>
      </c>
      <c r="J34" s="89">
        <v>0</v>
      </c>
      <c r="K34" s="75"/>
      <c r="L34"/>
      <c r="M34"/>
      <c r="N34"/>
      <c r="O34"/>
      <c r="P34"/>
      <c r="Q34"/>
      <c r="R34"/>
      <c r="S34"/>
      <c r="T34"/>
    </row>
    <row r="35" spans="1:20" ht="12.75" customHeight="1">
      <c r="A35" s="40" t="s">
        <v>29</v>
      </c>
      <c r="B35" s="76">
        <v>24</v>
      </c>
      <c r="C35" s="76">
        <v>13</v>
      </c>
      <c r="D35" s="76">
        <v>8</v>
      </c>
      <c r="E35" s="76">
        <v>1</v>
      </c>
      <c r="F35" s="76">
        <v>2</v>
      </c>
      <c r="G35" s="76">
        <v>0</v>
      </c>
      <c r="H35" s="76">
        <v>0</v>
      </c>
      <c r="I35" s="76">
        <v>0</v>
      </c>
      <c r="J35" s="76">
        <v>0</v>
      </c>
      <c r="K35" s="75"/>
      <c r="L35"/>
      <c r="M35"/>
      <c r="N35"/>
      <c r="O35"/>
      <c r="P35"/>
      <c r="Q35"/>
      <c r="R35"/>
      <c r="S35"/>
      <c r="T35"/>
    </row>
    <row r="36" spans="1:20" ht="12.75" customHeight="1">
      <c r="A36" s="41" t="s">
        <v>30</v>
      </c>
      <c r="B36" s="76">
        <v>55</v>
      </c>
      <c r="C36" s="76">
        <v>28</v>
      </c>
      <c r="D36" s="76">
        <v>25</v>
      </c>
      <c r="E36" s="76">
        <v>0</v>
      </c>
      <c r="F36" s="76">
        <v>2</v>
      </c>
      <c r="G36" s="76">
        <v>0</v>
      </c>
      <c r="H36" s="76">
        <v>0</v>
      </c>
      <c r="I36" s="76">
        <v>0</v>
      </c>
      <c r="J36" s="76">
        <v>0</v>
      </c>
      <c r="K36" s="75"/>
      <c r="L36"/>
      <c r="M36"/>
      <c r="N36"/>
      <c r="O36"/>
      <c r="P36"/>
      <c r="Q36"/>
      <c r="R36"/>
      <c r="S36"/>
      <c r="T36"/>
    </row>
    <row r="37" spans="1:20" ht="12.75" customHeight="1">
      <c r="A37" s="41" t="s">
        <v>31</v>
      </c>
      <c r="B37" s="76">
        <v>46</v>
      </c>
      <c r="C37" s="76">
        <v>17</v>
      </c>
      <c r="D37" s="76">
        <v>23</v>
      </c>
      <c r="E37" s="76">
        <v>0</v>
      </c>
      <c r="F37" s="76">
        <v>2</v>
      </c>
      <c r="G37" s="76">
        <v>0</v>
      </c>
      <c r="H37" s="76">
        <v>1</v>
      </c>
      <c r="I37" s="76">
        <v>0</v>
      </c>
      <c r="J37" s="76">
        <v>3</v>
      </c>
      <c r="K37" s="75"/>
      <c r="L37"/>
      <c r="M37"/>
      <c r="N37"/>
      <c r="O37"/>
      <c r="P37"/>
      <c r="Q37"/>
      <c r="R37"/>
      <c r="S37"/>
      <c r="T37"/>
    </row>
    <row r="38" spans="1:20" ht="12.75" customHeight="1">
      <c r="A38" s="41" t="s">
        <v>32</v>
      </c>
      <c r="B38" s="76">
        <v>34</v>
      </c>
      <c r="C38" s="76">
        <v>5</v>
      </c>
      <c r="D38" s="76">
        <v>14</v>
      </c>
      <c r="E38" s="76">
        <v>0</v>
      </c>
      <c r="F38" s="76">
        <v>2</v>
      </c>
      <c r="G38" s="76">
        <v>0</v>
      </c>
      <c r="H38" s="76">
        <v>0</v>
      </c>
      <c r="I38" s="76">
        <v>2</v>
      </c>
      <c r="J38" s="76">
        <v>11</v>
      </c>
      <c r="K38" s="75"/>
      <c r="L38"/>
      <c r="M38"/>
      <c r="N38"/>
      <c r="O38"/>
      <c r="P38"/>
      <c r="Q38"/>
      <c r="R38"/>
      <c r="S38"/>
      <c r="T38"/>
    </row>
    <row r="39" spans="1:20" ht="12.75" customHeight="1">
      <c r="A39" s="42" t="s">
        <v>33</v>
      </c>
      <c r="B39" s="89">
        <v>6</v>
      </c>
      <c r="C39" s="89">
        <v>6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90">
        <v>0</v>
      </c>
      <c r="K39" s="75"/>
      <c r="L39"/>
      <c r="M39"/>
      <c r="N39"/>
      <c r="O39"/>
      <c r="P39"/>
      <c r="Q39"/>
      <c r="R39"/>
      <c r="S39"/>
      <c r="T39"/>
    </row>
    <row r="40" spans="1:20" ht="12.75" customHeight="1">
      <c r="A40" s="40" t="s">
        <v>34</v>
      </c>
      <c r="B40" s="76">
        <v>9</v>
      </c>
      <c r="C40" s="76">
        <v>9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91">
        <v>0</v>
      </c>
      <c r="K40" s="75"/>
      <c r="L40"/>
      <c r="M40"/>
      <c r="N40"/>
      <c r="O40"/>
      <c r="P40"/>
      <c r="Q40"/>
      <c r="R40"/>
      <c r="S40"/>
      <c r="T40"/>
    </row>
    <row r="41" spans="1:20" ht="12.75" customHeight="1">
      <c r="A41" s="41" t="s">
        <v>35</v>
      </c>
      <c r="B41" s="76">
        <v>12</v>
      </c>
      <c r="C41" s="76">
        <v>12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91">
        <v>0</v>
      </c>
      <c r="K41" s="75"/>
      <c r="L41"/>
      <c r="M41"/>
      <c r="N41"/>
      <c r="O41"/>
      <c r="P41"/>
      <c r="Q41"/>
      <c r="R41"/>
      <c r="S41"/>
      <c r="T41"/>
    </row>
    <row r="42" spans="1:20" ht="12.75" customHeight="1">
      <c r="A42" s="41" t="s">
        <v>36</v>
      </c>
      <c r="B42" s="76">
        <v>31</v>
      </c>
      <c r="C42" s="76">
        <v>19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4</v>
      </c>
      <c r="J42" s="91">
        <v>8</v>
      </c>
      <c r="K42" s="75"/>
      <c r="L42"/>
      <c r="M42"/>
      <c r="N42"/>
      <c r="O42"/>
      <c r="P42"/>
      <c r="Q42"/>
      <c r="R42"/>
      <c r="S42"/>
      <c r="T42"/>
    </row>
    <row r="43" spans="1:20" ht="12.75" customHeight="1">
      <c r="A43" s="41" t="s">
        <v>37</v>
      </c>
      <c r="B43" s="76">
        <v>11</v>
      </c>
      <c r="C43" s="76">
        <v>8</v>
      </c>
      <c r="D43" s="76">
        <v>0</v>
      </c>
      <c r="E43" s="76">
        <v>3</v>
      </c>
      <c r="F43" s="76">
        <v>0</v>
      </c>
      <c r="G43" s="76">
        <v>0</v>
      </c>
      <c r="H43" s="76">
        <v>0</v>
      </c>
      <c r="I43" s="76">
        <v>0</v>
      </c>
      <c r="J43" s="91">
        <v>0</v>
      </c>
      <c r="K43" s="75"/>
      <c r="L43"/>
      <c r="M43"/>
      <c r="N43"/>
      <c r="O43"/>
      <c r="P43"/>
      <c r="Q43"/>
      <c r="R43"/>
      <c r="S43"/>
      <c r="T43"/>
    </row>
    <row r="44" spans="1:20" ht="12.75" customHeight="1">
      <c r="A44" s="42" t="s">
        <v>38</v>
      </c>
      <c r="B44" s="76">
        <v>18</v>
      </c>
      <c r="C44" s="76">
        <v>9</v>
      </c>
      <c r="D44" s="76">
        <v>0</v>
      </c>
      <c r="E44" s="76">
        <v>0</v>
      </c>
      <c r="F44" s="76">
        <v>1</v>
      </c>
      <c r="G44" s="76">
        <v>0</v>
      </c>
      <c r="H44" s="76">
        <v>0</v>
      </c>
      <c r="I44" s="76">
        <v>0</v>
      </c>
      <c r="J44" s="90">
        <v>8</v>
      </c>
      <c r="K44" s="75"/>
      <c r="L44"/>
      <c r="M44"/>
      <c r="N44"/>
      <c r="O44"/>
      <c r="P44"/>
      <c r="Q44"/>
      <c r="R44"/>
      <c r="S44"/>
      <c r="T44"/>
    </row>
    <row r="45" spans="1:20" ht="12.75" customHeight="1">
      <c r="A45" s="40" t="s">
        <v>39</v>
      </c>
      <c r="B45" s="92">
        <v>38</v>
      </c>
      <c r="C45" s="92">
        <v>18</v>
      </c>
      <c r="D45" s="92">
        <v>0</v>
      </c>
      <c r="E45" s="92">
        <v>0</v>
      </c>
      <c r="F45" s="92">
        <v>20</v>
      </c>
      <c r="G45" s="92">
        <v>0</v>
      </c>
      <c r="H45" s="92">
        <v>0</v>
      </c>
      <c r="I45" s="92">
        <v>0</v>
      </c>
      <c r="J45" s="93">
        <v>0</v>
      </c>
      <c r="K45" s="75"/>
      <c r="L45"/>
      <c r="M45"/>
      <c r="N45"/>
      <c r="O45"/>
      <c r="P45"/>
      <c r="Q45"/>
      <c r="R45"/>
      <c r="S45"/>
      <c r="T45"/>
    </row>
    <row r="46" spans="1:20" ht="12.75" customHeight="1">
      <c r="A46" s="41" t="s">
        <v>40</v>
      </c>
      <c r="B46" s="76">
        <v>10</v>
      </c>
      <c r="C46" s="76">
        <v>10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5"/>
      <c r="L46"/>
      <c r="M46"/>
      <c r="N46"/>
      <c r="O46"/>
      <c r="P46"/>
      <c r="Q46"/>
      <c r="R46"/>
      <c r="S46"/>
      <c r="T46"/>
    </row>
    <row r="47" spans="1:20" ht="12.75" customHeight="1">
      <c r="A47" s="41" t="s">
        <v>41</v>
      </c>
      <c r="B47" s="76">
        <v>42</v>
      </c>
      <c r="C47" s="76">
        <v>28</v>
      </c>
      <c r="D47" s="76">
        <v>0</v>
      </c>
      <c r="E47" s="76">
        <v>0</v>
      </c>
      <c r="F47" s="76">
        <v>14</v>
      </c>
      <c r="G47" s="76">
        <v>0</v>
      </c>
      <c r="H47" s="76">
        <v>0</v>
      </c>
      <c r="I47" s="76">
        <v>0</v>
      </c>
      <c r="J47" s="76">
        <v>0</v>
      </c>
      <c r="K47" s="75"/>
      <c r="L47"/>
      <c r="M47"/>
      <c r="N47"/>
      <c r="O47"/>
      <c r="P47"/>
      <c r="Q47"/>
      <c r="R47"/>
      <c r="S47"/>
      <c r="T47"/>
    </row>
    <row r="48" spans="1:20" ht="12.75" customHeight="1">
      <c r="A48" s="41" t="s">
        <v>42</v>
      </c>
      <c r="B48" s="76">
        <v>21</v>
      </c>
      <c r="C48" s="76">
        <v>8</v>
      </c>
      <c r="D48" s="76">
        <v>0</v>
      </c>
      <c r="E48" s="76">
        <v>0</v>
      </c>
      <c r="F48" s="76">
        <v>13</v>
      </c>
      <c r="G48" s="76">
        <v>0</v>
      </c>
      <c r="H48" s="76">
        <v>0</v>
      </c>
      <c r="I48" s="76">
        <v>0</v>
      </c>
      <c r="J48" s="76">
        <v>0</v>
      </c>
      <c r="K48" s="75"/>
      <c r="L48"/>
      <c r="M48"/>
      <c r="N48"/>
      <c r="O48"/>
      <c r="P48"/>
      <c r="Q48"/>
      <c r="R48"/>
      <c r="S48"/>
      <c r="T48"/>
    </row>
    <row r="49" spans="1:20" ht="12.75" customHeight="1">
      <c r="A49" s="42" t="s">
        <v>43</v>
      </c>
      <c r="B49" s="89">
        <v>4</v>
      </c>
      <c r="C49" s="89">
        <v>4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75"/>
      <c r="L49"/>
      <c r="M49"/>
      <c r="N49"/>
      <c r="O49"/>
      <c r="P49"/>
      <c r="Q49"/>
      <c r="R49"/>
      <c r="S49"/>
      <c r="T49"/>
    </row>
    <row r="50" spans="1:20" ht="12.75" customHeight="1">
      <c r="A50" s="40" t="s">
        <v>44</v>
      </c>
      <c r="B50" s="76">
        <v>136</v>
      </c>
      <c r="C50" s="76">
        <v>19</v>
      </c>
      <c r="D50" s="76">
        <v>0</v>
      </c>
      <c r="E50" s="76">
        <v>114</v>
      </c>
      <c r="F50" s="76">
        <v>0</v>
      </c>
      <c r="G50" s="76">
        <v>0</v>
      </c>
      <c r="H50" s="76">
        <v>0</v>
      </c>
      <c r="I50" s="76">
        <v>3</v>
      </c>
      <c r="J50" s="76">
        <v>0</v>
      </c>
      <c r="K50" s="75"/>
      <c r="L50"/>
      <c r="M50"/>
      <c r="N50"/>
      <c r="O50"/>
      <c r="P50"/>
      <c r="Q50"/>
      <c r="R50"/>
      <c r="S50"/>
      <c r="T50"/>
    </row>
    <row r="51" spans="1:20" ht="12.75" customHeight="1">
      <c r="A51" s="41" t="s">
        <v>45</v>
      </c>
      <c r="B51" s="76">
        <v>6</v>
      </c>
      <c r="C51" s="76">
        <v>6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5"/>
      <c r="L51"/>
      <c r="M51"/>
      <c r="N51"/>
      <c r="O51"/>
      <c r="P51"/>
      <c r="Q51"/>
      <c r="R51"/>
      <c r="S51"/>
      <c r="T51"/>
    </row>
    <row r="52" spans="1:20" ht="12.75" customHeight="1">
      <c r="A52" s="41" t="s">
        <v>46</v>
      </c>
      <c r="B52" s="76">
        <v>42</v>
      </c>
      <c r="C52" s="76">
        <v>33</v>
      </c>
      <c r="D52" s="76">
        <v>0</v>
      </c>
      <c r="E52" s="76">
        <v>0</v>
      </c>
      <c r="F52" s="76">
        <v>9</v>
      </c>
      <c r="G52" s="76">
        <v>0</v>
      </c>
      <c r="H52" s="76">
        <v>0</v>
      </c>
      <c r="I52" s="76">
        <v>0</v>
      </c>
      <c r="J52" s="76">
        <v>0</v>
      </c>
      <c r="K52" s="75"/>
      <c r="L52"/>
      <c r="M52"/>
      <c r="N52"/>
      <c r="O52"/>
      <c r="P52"/>
      <c r="Q52"/>
      <c r="R52"/>
      <c r="S52"/>
      <c r="T52"/>
    </row>
    <row r="53" spans="1:20" ht="12.75" customHeight="1">
      <c r="A53" s="41" t="s">
        <v>47</v>
      </c>
      <c r="B53" s="76">
        <v>112</v>
      </c>
      <c r="C53" s="76">
        <v>20</v>
      </c>
      <c r="D53" s="76">
        <v>0</v>
      </c>
      <c r="E53" s="76">
        <v>83</v>
      </c>
      <c r="F53" s="76">
        <v>9</v>
      </c>
      <c r="G53" s="76">
        <v>0</v>
      </c>
      <c r="H53" s="76">
        <v>0</v>
      </c>
      <c r="I53" s="76">
        <v>0</v>
      </c>
      <c r="J53" s="76">
        <v>0</v>
      </c>
      <c r="K53" s="75"/>
      <c r="L53"/>
      <c r="M53"/>
      <c r="N53"/>
      <c r="O53"/>
      <c r="P53"/>
      <c r="Q53"/>
      <c r="R53"/>
      <c r="S53"/>
      <c r="T53"/>
    </row>
    <row r="54" spans="1:20" ht="12.75" customHeight="1">
      <c r="A54" s="42" t="s">
        <v>48</v>
      </c>
      <c r="B54" s="89">
        <v>86</v>
      </c>
      <c r="C54" s="89">
        <v>34</v>
      </c>
      <c r="D54" s="89">
        <v>51</v>
      </c>
      <c r="E54" s="89">
        <v>0</v>
      </c>
      <c r="F54" s="89">
        <v>1</v>
      </c>
      <c r="G54" s="89">
        <v>0</v>
      </c>
      <c r="H54" s="89">
        <v>0</v>
      </c>
      <c r="I54" s="89">
        <v>0</v>
      </c>
      <c r="J54" s="89">
        <v>0</v>
      </c>
      <c r="K54" s="75"/>
      <c r="L54"/>
      <c r="M54"/>
      <c r="N54"/>
      <c r="O54"/>
      <c r="P54"/>
      <c r="Q54"/>
      <c r="R54"/>
      <c r="S54"/>
      <c r="T54"/>
    </row>
    <row r="55" spans="1:20" ht="12.75" customHeight="1">
      <c r="A55" s="40" t="s">
        <v>49</v>
      </c>
      <c r="B55" s="76">
        <v>25</v>
      </c>
      <c r="C55" s="76">
        <v>2</v>
      </c>
      <c r="D55" s="76">
        <v>22</v>
      </c>
      <c r="E55" s="76">
        <v>0</v>
      </c>
      <c r="F55" s="76">
        <v>1</v>
      </c>
      <c r="G55" s="76">
        <v>0</v>
      </c>
      <c r="H55" s="76">
        <v>0</v>
      </c>
      <c r="I55" s="76">
        <v>0</v>
      </c>
      <c r="J55" s="76">
        <v>0</v>
      </c>
      <c r="K55" s="75"/>
      <c r="L55"/>
      <c r="M55"/>
      <c r="N55"/>
      <c r="O55"/>
      <c r="P55"/>
      <c r="Q55"/>
      <c r="R55"/>
      <c r="S55"/>
      <c r="T55"/>
    </row>
    <row r="56" spans="1:20" ht="12.75" customHeight="1">
      <c r="A56" s="41" t="s">
        <v>50</v>
      </c>
      <c r="B56" s="76">
        <v>45</v>
      </c>
      <c r="C56" s="76">
        <v>15</v>
      </c>
      <c r="D56" s="76">
        <v>28</v>
      </c>
      <c r="E56" s="76">
        <v>0</v>
      </c>
      <c r="F56" s="76">
        <v>2</v>
      </c>
      <c r="G56" s="76">
        <v>0</v>
      </c>
      <c r="H56" s="76">
        <v>0</v>
      </c>
      <c r="I56" s="76">
        <v>0</v>
      </c>
      <c r="J56" s="76">
        <v>0</v>
      </c>
      <c r="K56" s="75"/>
      <c r="L56"/>
      <c r="M56"/>
      <c r="N56"/>
      <c r="O56"/>
      <c r="P56"/>
      <c r="Q56"/>
      <c r="R56"/>
      <c r="S56"/>
      <c r="T56"/>
    </row>
    <row r="57" spans="1:20" ht="12.75" customHeight="1">
      <c r="A57" s="41" t="s">
        <v>51</v>
      </c>
      <c r="B57" s="76">
        <v>62</v>
      </c>
      <c r="C57" s="76">
        <v>10</v>
      </c>
      <c r="D57" s="76">
        <v>27</v>
      </c>
      <c r="E57" s="76">
        <v>0</v>
      </c>
      <c r="F57" s="76">
        <v>2</v>
      </c>
      <c r="G57" s="76">
        <v>0</v>
      </c>
      <c r="H57" s="76">
        <v>0</v>
      </c>
      <c r="I57" s="76">
        <v>0</v>
      </c>
      <c r="J57" s="76">
        <v>23</v>
      </c>
      <c r="K57" s="75"/>
      <c r="L57"/>
      <c r="M57"/>
      <c r="N57"/>
      <c r="O57"/>
      <c r="P57"/>
      <c r="Q57"/>
      <c r="R57"/>
      <c r="S57"/>
      <c r="T57"/>
    </row>
    <row r="58" spans="1:20" ht="12.75" customHeight="1">
      <c r="A58" s="41" t="s">
        <v>52</v>
      </c>
      <c r="B58" s="76">
        <v>43</v>
      </c>
      <c r="C58" s="76">
        <v>3</v>
      </c>
      <c r="D58" s="76">
        <v>26</v>
      </c>
      <c r="E58" s="76">
        <v>0</v>
      </c>
      <c r="F58" s="76">
        <v>1</v>
      </c>
      <c r="G58" s="76">
        <v>0</v>
      </c>
      <c r="H58" s="76">
        <v>0</v>
      </c>
      <c r="I58" s="76">
        <v>0</v>
      </c>
      <c r="J58" s="76">
        <v>13</v>
      </c>
      <c r="K58" s="75"/>
      <c r="L58"/>
      <c r="M58"/>
      <c r="N58"/>
      <c r="O58"/>
      <c r="P58"/>
      <c r="Q58"/>
      <c r="R58"/>
      <c r="S58"/>
      <c r="T58"/>
    </row>
    <row r="59" spans="1:20" ht="12.75" customHeight="1">
      <c r="A59" s="42" t="s">
        <v>53</v>
      </c>
      <c r="B59" s="89">
        <v>78</v>
      </c>
      <c r="C59" s="89">
        <v>39</v>
      </c>
      <c r="D59" s="89">
        <v>26</v>
      </c>
      <c r="E59" s="89">
        <v>3</v>
      </c>
      <c r="F59" s="89">
        <v>1</v>
      </c>
      <c r="G59" s="89">
        <v>0</v>
      </c>
      <c r="H59" s="89">
        <v>0</v>
      </c>
      <c r="I59" s="89">
        <v>4</v>
      </c>
      <c r="J59" s="89">
        <v>5</v>
      </c>
      <c r="K59" s="75"/>
      <c r="L59"/>
      <c r="M59"/>
      <c r="N59"/>
      <c r="O59"/>
      <c r="P59"/>
      <c r="Q59"/>
      <c r="R59"/>
      <c r="S59"/>
      <c r="T59"/>
    </row>
    <row r="60" spans="1:20" ht="12.75" customHeight="1">
      <c r="A60" s="41" t="s">
        <v>54</v>
      </c>
      <c r="B60" s="76">
        <v>69</v>
      </c>
      <c r="C60" s="76">
        <v>22</v>
      </c>
      <c r="D60" s="76">
        <v>36</v>
      </c>
      <c r="E60" s="76">
        <v>5</v>
      </c>
      <c r="F60" s="76">
        <v>6</v>
      </c>
      <c r="G60" s="76">
        <v>0</v>
      </c>
      <c r="H60" s="76">
        <v>0</v>
      </c>
      <c r="I60" s="76">
        <v>0</v>
      </c>
      <c r="J60" s="76">
        <v>0</v>
      </c>
      <c r="K60" s="75"/>
      <c r="L60"/>
      <c r="M60"/>
      <c r="N60"/>
      <c r="O60"/>
      <c r="P60"/>
      <c r="Q60"/>
      <c r="R60"/>
      <c r="S60"/>
      <c r="T60"/>
    </row>
    <row r="61" spans="1:20" ht="12.75" customHeight="1">
      <c r="A61" s="43" t="s">
        <v>55</v>
      </c>
      <c r="B61" s="94">
        <v>14</v>
      </c>
      <c r="C61" s="94">
        <v>8</v>
      </c>
      <c r="D61" s="94">
        <v>0</v>
      </c>
      <c r="E61" s="94">
        <v>0</v>
      </c>
      <c r="F61" s="94">
        <v>2</v>
      </c>
      <c r="G61" s="94">
        <v>1</v>
      </c>
      <c r="H61" s="94">
        <v>0</v>
      </c>
      <c r="I61" s="94">
        <v>3</v>
      </c>
      <c r="J61" s="94">
        <v>0</v>
      </c>
      <c r="K61" s="75"/>
      <c r="L61"/>
      <c r="M61"/>
      <c r="N61"/>
      <c r="O61"/>
      <c r="P61"/>
      <c r="Q61"/>
      <c r="R61"/>
      <c r="S61"/>
      <c r="T61"/>
    </row>
    <row r="62" spans="1:20" ht="12.75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44"/>
      <c r="L62"/>
      <c r="M62"/>
      <c r="N62"/>
      <c r="O62"/>
      <c r="P62"/>
      <c r="Q62"/>
      <c r="R62"/>
      <c r="S62"/>
      <c r="T62"/>
    </row>
    <row r="63" spans="16:19" ht="12.75" customHeight="1">
      <c r="P63" s="16"/>
      <c r="Q63" s="16"/>
      <c r="R63" s="16"/>
      <c r="S63" s="16"/>
    </row>
    <row r="64" spans="16:19" ht="12.75" customHeight="1">
      <c r="P64" s="16"/>
      <c r="Q64" s="16"/>
      <c r="R64" s="16"/>
      <c r="S64" s="16"/>
    </row>
    <row r="65" spans="16:19" ht="12.75" customHeight="1">
      <c r="P65" s="16"/>
      <c r="Q65" s="16"/>
      <c r="R65" s="16"/>
      <c r="S65" s="16"/>
    </row>
    <row r="66" ht="12.75" customHeight="1">
      <c r="S66" s="16"/>
    </row>
    <row r="67" spans="1:19" ht="12.75" customHeight="1">
      <c r="A67" s="1" t="s">
        <v>82</v>
      </c>
      <c r="S67" s="16"/>
    </row>
    <row r="68" spans="1:73" ht="12.75" customHeight="1">
      <c r="A68" s="3" t="s">
        <v>75</v>
      </c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4"/>
      <c r="R68" s="4"/>
      <c r="S68" s="16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</row>
    <row r="69" spans="1:73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5"/>
      <c r="R69" s="5"/>
      <c r="S69" s="16"/>
      <c r="AI69" s="66"/>
      <c r="AJ69" s="66"/>
      <c r="AK69" s="66"/>
      <c r="AL69" s="66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</row>
    <row r="70" spans="1:73" ht="12.75" customHeight="1">
      <c r="A70" s="11"/>
      <c r="B70" s="12"/>
      <c r="C70" s="13"/>
      <c r="D70" s="45"/>
      <c r="E70" s="46"/>
      <c r="F70" s="14"/>
      <c r="G70" s="47"/>
      <c r="H70" s="46"/>
      <c r="I70" s="14"/>
      <c r="J70" s="47"/>
      <c r="K70" s="46"/>
      <c r="L70" s="14"/>
      <c r="M70" s="47"/>
      <c r="N70" s="46"/>
      <c r="O70" s="14"/>
      <c r="P70" s="48"/>
      <c r="Q70" s="49"/>
      <c r="R70" s="78"/>
      <c r="S70" s="16"/>
      <c r="AI70" s="49"/>
      <c r="AJ70" s="78"/>
      <c r="AK70" s="49"/>
      <c r="AL70" s="66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</row>
    <row r="71" spans="1:73" ht="12.75" customHeight="1">
      <c r="A71" s="17" t="s">
        <v>0</v>
      </c>
      <c r="B71" s="50"/>
      <c r="C71" s="20" t="s">
        <v>2</v>
      </c>
      <c r="D71" s="51"/>
      <c r="E71" s="52"/>
      <c r="F71" s="19" t="s">
        <v>56</v>
      </c>
      <c r="G71" s="53"/>
      <c r="H71" s="52"/>
      <c r="I71" s="19" t="s">
        <v>67</v>
      </c>
      <c r="J71" s="53"/>
      <c r="K71" s="52"/>
      <c r="L71" s="19" t="s">
        <v>68</v>
      </c>
      <c r="M71" s="53"/>
      <c r="N71" s="52"/>
      <c r="O71" s="19" t="s">
        <v>70</v>
      </c>
      <c r="P71" s="54"/>
      <c r="Q71" s="49"/>
      <c r="R71" s="79"/>
      <c r="S71" s="16"/>
      <c r="AI71" s="49"/>
      <c r="AJ71" s="79"/>
      <c r="AK71" s="49"/>
      <c r="AL71" s="66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</row>
    <row r="72" spans="1:73" s="27" customFormat="1" ht="12.75" customHeight="1">
      <c r="A72" s="22"/>
      <c r="B72" s="23"/>
      <c r="C72" s="24"/>
      <c r="D72" s="55"/>
      <c r="E72" s="56"/>
      <c r="F72" s="25"/>
      <c r="G72" s="57"/>
      <c r="H72" s="56"/>
      <c r="I72" s="25"/>
      <c r="J72" s="57"/>
      <c r="K72" s="56"/>
      <c r="L72" s="25"/>
      <c r="M72" s="57"/>
      <c r="N72" s="56"/>
      <c r="O72" s="25"/>
      <c r="P72" s="58"/>
      <c r="Q72" s="49"/>
      <c r="R72" s="79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49"/>
      <c r="AJ72" s="79"/>
      <c r="AK72" s="49"/>
      <c r="AL72" s="79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</row>
    <row r="73" spans="1:73" ht="12.75" customHeight="1">
      <c r="A73" s="28" t="s">
        <v>1</v>
      </c>
      <c r="B73" s="29" t="s">
        <v>57</v>
      </c>
      <c r="C73" s="30" t="s">
        <v>58</v>
      </c>
      <c r="D73" s="29" t="s">
        <v>59</v>
      </c>
      <c r="E73" s="30" t="s">
        <v>60</v>
      </c>
      <c r="F73" s="29" t="s">
        <v>58</v>
      </c>
      <c r="G73" s="30" t="s">
        <v>59</v>
      </c>
      <c r="H73" s="30" t="s">
        <v>60</v>
      </c>
      <c r="I73" s="29" t="s">
        <v>58</v>
      </c>
      <c r="J73" s="30" t="s">
        <v>59</v>
      </c>
      <c r="K73" s="30" t="s">
        <v>60</v>
      </c>
      <c r="L73" s="29" t="s">
        <v>58</v>
      </c>
      <c r="M73" s="30" t="s">
        <v>59</v>
      </c>
      <c r="N73" s="30" t="s">
        <v>60</v>
      </c>
      <c r="O73" s="29" t="s">
        <v>58</v>
      </c>
      <c r="P73" s="59" t="s">
        <v>59</v>
      </c>
      <c r="Q73" s="60"/>
      <c r="R73" s="78"/>
      <c r="S73" s="16"/>
      <c r="AI73" s="60"/>
      <c r="AJ73" s="78"/>
      <c r="AK73" s="60"/>
      <c r="AL73" s="66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</row>
    <row r="74" spans="1:73" ht="12.75" customHeight="1">
      <c r="A74" s="28" t="s">
        <v>8</v>
      </c>
      <c r="B74" s="32"/>
      <c r="C74" s="33"/>
      <c r="D74" s="32"/>
      <c r="E74" s="33"/>
      <c r="F74" s="32"/>
      <c r="G74" s="33"/>
      <c r="H74" s="33"/>
      <c r="I74" s="32"/>
      <c r="J74" s="33"/>
      <c r="K74" s="33"/>
      <c r="L74" s="32"/>
      <c r="M74" s="33"/>
      <c r="N74" s="33"/>
      <c r="O74" s="32"/>
      <c r="P74" s="61"/>
      <c r="Q74" s="49"/>
      <c r="R74" s="79"/>
      <c r="S74" s="16"/>
      <c r="AI74" s="49"/>
      <c r="AJ74" s="79"/>
      <c r="AK74" s="49"/>
      <c r="AL74" s="66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</row>
    <row r="75" spans="1:73" ht="12.75" customHeight="1">
      <c r="A75" s="107" t="s">
        <v>79</v>
      </c>
      <c r="B75" s="110">
        <v>178265</v>
      </c>
      <c r="C75" s="110">
        <v>367</v>
      </c>
      <c r="D75" s="110">
        <v>11182</v>
      </c>
      <c r="E75" s="111">
        <v>6057</v>
      </c>
      <c r="F75" s="112">
        <v>367</v>
      </c>
      <c r="G75" s="112">
        <v>7578</v>
      </c>
      <c r="H75" s="113">
        <v>171704</v>
      </c>
      <c r="I75" s="110">
        <v>0</v>
      </c>
      <c r="J75" s="110">
        <v>0</v>
      </c>
      <c r="K75" s="110">
        <v>0</v>
      </c>
      <c r="L75" s="110">
        <v>0</v>
      </c>
      <c r="M75" s="114">
        <v>1630</v>
      </c>
      <c r="N75" s="111">
        <v>40</v>
      </c>
      <c r="O75" s="110">
        <v>0</v>
      </c>
      <c r="P75" s="115">
        <v>2</v>
      </c>
      <c r="Q75" s="62"/>
      <c r="R75" s="62"/>
      <c r="S75" s="16"/>
      <c r="AI75" s="62"/>
      <c r="AJ75" s="62"/>
      <c r="AK75" s="62"/>
      <c r="AL75" s="66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</row>
    <row r="76" spans="1:73" ht="12.75" customHeight="1">
      <c r="A76" s="107" t="s">
        <v>81</v>
      </c>
      <c r="B76" s="110">
        <v>157376</v>
      </c>
      <c r="C76" s="116">
        <v>411</v>
      </c>
      <c r="D76" s="116">
        <v>8743</v>
      </c>
      <c r="E76" s="111">
        <v>6952</v>
      </c>
      <c r="F76" s="117">
        <v>411</v>
      </c>
      <c r="G76" s="117">
        <v>5372</v>
      </c>
      <c r="H76" s="113">
        <v>149925</v>
      </c>
      <c r="I76" s="110">
        <v>0</v>
      </c>
      <c r="J76" s="110">
        <v>0</v>
      </c>
      <c r="K76" s="110">
        <v>0</v>
      </c>
      <c r="L76" s="110">
        <v>0</v>
      </c>
      <c r="M76" s="114">
        <v>1316</v>
      </c>
      <c r="N76" s="111">
        <v>49</v>
      </c>
      <c r="O76" s="110">
        <v>0</v>
      </c>
      <c r="P76" s="115">
        <v>7</v>
      </c>
      <c r="Q76" s="62"/>
      <c r="R76" s="62"/>
      <c r="S76" s="16"/>
      <c r="AI76" s="62"/>
      <c r="AJ76" s="62"/>
      <c r="AK76" s="62"/>
      <c r="AL76" s="66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</row>
    <row r="77" spans="1:73" ht="12.75" customHeight="1">
      <c r="A77" s="107" t="s">
        <v>80</v>
      </c>
      <c r="B77" s="35">
        <f aca="true" t="shared" si="1" ref="B77:H77">SUM(B78:B124)</f>
        <v>169060</v>
      </c>
      <c r="C77" s="35">
        <f t="shared" si="1"/>
        <v>891</v>
      </c>
      <c r="D77" s="35">
        <f t="shared" si="1"/>
        <v>7985</v>
      </c>
      <c r="E77" s="35">
        <f t="shared" si="1"/>
        <v>19038</v>
      </c>
      <c r="F77" s="35">
        <f t="shared" si="1"/>
        <v>891</v>
      </c>
      <c r="G77" s="35">
        <f t="shared" si="1"/>
        <v>4940</v>
      </c>
      <c r="H77" s="35">
        <f t="shared" si="1"/>
        <v>149898</v>
      </c>
      <c r="I77" s="35">
        <f aca="true" t="shared" si="2" ref="I77:P77">SUM(I78:I124)</f>
        <v>0</v>
      </c>
      <c r="J77" s="35">
        <f t="shared" si="2"/>
        <v>0</v>
      </c>
      <c r="K77" s="35">
        <f t="shared" si="2"/>
        <v>0</v>
      </c>
      <c r="L77" s="35">
        <f t="shared" si="2"/>
        <v>0</v>
      </c>
      <c r="M77" s="35">
        <f t="shared" si="2"/>
        <v>1141</v>
      </c>
      <c r="N77" s="35">
        <f t="shared" si="2"/>
        <v>40</v>
      </c>
      <c r="O77" s="35">
        <f t="shared" si="2"/>
        <v>0</v>
      </c>
      <c r="P77" s="36">
        <f t="shared" si="2"/>
        <v>4</v>
      </c>
      <c r="Q77" s="63"/>
      <c r="R77" s="62"/>
      <c r="S77" s="16"/>
      <c r="AI77" s="63"/>
      <c r="AJ77" s="62"/>
      <c r="AK77" s="63"/>
      <c r="AL77" s="66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</row>
    <row r="78" spans="1:73" ht="12.75" customHeight="1">
      <c r="A78" s="37" t="s">
        <v>9</v>
      </c>
      <c r="B78" s="82">
        <f>E78+H78+K78+N78+B141+E141+H141+K141</f>
        <v>67797</v>
      </c>
      <c r="C78" s="82">
        <f>F78+I78+L78+O78+C141+F141+I141+L141</f>
        <v>0</v>
      </c>
      <c r="D78" s="82">
        <f>G78+J78+M78+P78+D141+G141+J141+M141</f>
        <v>1841</v>
      </c>
      <c r="E78" s="82">
        <v>15889</v>
      </c>
      <c r="F78" s="85">
        <v>0</v>
      </c>
      <c r="G78" s="87">
        <v>856</v>
      </c>
      <c r="H78" s="84">
        <v>51908</v>
      </c>
      <c r="I78" s="95">
        <v>0</v>
      </c>
      <c r="J78" s="84">
        <v>0</v>
      </c>
      <c r="K78" s="82">
        <v>0</v>
      </c>
      <c r="L78" s="85">
        <v>0</v>
      </c>
      <c r="M78" s="87">
        <v>207</v>
      </c>
      <c r="N78" s="82">
        <v>0</v>
      </c>
      <c r="O78" s="85">
        <v>0</v>
      </c>
      <c r="P78" s="97">
        <v>0</v>
      </c>
      <c r="Q78" s="64"/>
      <c r="R78" s="81"/>
      <c r="S78" s="16"/>
      <c r="AI78" s="64"/>
      <c r="AJ78" s="81"/>
      <c r="AK78" s="64"/>
      <c r="AL78" s="66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</row>
    <row r="79" spans="1:73" ht="12.75" customHeight="1">
      <c r="A79" s="38" t="s">
        <v>10</v>
      </c>
      <c r="B79" s="82">
        <f aca="true" t="shared" si="3" ref="B79:B124">E79+H79+K79+N79+B142+E142+H142+K142</f>
        <v>3731</v>
      </c>
      <c r="C79" s="82">
        <f aca="true" t="shared" si="4" ref="C79:C124">F79+I79+L79+O79+C142+F142+I142+L142</f>
        <v>0</v>
      </c>
      <c r="D79" s="82">
        <f aca="true" t="shared" si="5" ref="D79:D124">G79+J79+M79+P79+D142+G142+J142+M142</f>
        <v>278</v>
      </c>
      <c r="E79" s="82">
        <v>8</v>
      </c>
      <c r="F79" s="85">
        <v>0</v>
      </c>
      <c r="G79" s="87">
        <v>157</v>
      </c>
      <c r="H79" s="85">
        <v>3722</v>
      </c>
      <c r="I79" s="96">
        <v>0</v>
      </c>
      <c r="J79" s="85">
        <v>0</v>
      </c>
      <c r="K79" s="82">
        <v>0</v>
      </c>
      <c r="L79" s="85">
        <v>0</v>
      </c>
      <c r="M79" s="87">
        <v>0</v>
      </c>
      <c r="N79" s="82">
        <v>1</v>
      </c>
      <c r="O79" s="85">
        <v>0</v>
      </c>
      <c r="P79" s="97">
        <v>0</v>
      </c>
      <c r="Q79" s="64"/>
      <c r="R79" s="81"/>
      <c r="S79" s="16"/>
      <c r="AI79" s="64"/>
      <c r="AJ79" s="81"/>
      <c r="AK79" s="64"/>
      <c r="AL79" s="66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</row>
    <row r="80" spans="1:73" ht="12.75" customHeight="1">
      <c r="A80" s="38" t="s">
        <v>11</v>
      </c>
      <c r="B80" s="82">
        <f t="shared" si="3"/>
        <v>1119</v>
      </c>
      <c r="C80" s="82">
        <f t="shared" si="4"/>
        <v>0</v>
      </c>
      <c r="D80" s="82">
        <f t="shared" si="5"/>
        <v>79</v>
      </c>
      <c r="E80" s="82">
        <v>0</v>
      </c>
      <c r="F80" s="85">
        <v>0</v>
      </c>
      <c r="G80" s="87">
        <v>0</v>
      </c>
      <c r="H80" s="85">
        <v>1114</v>
      </c>
      <c r="I80" s="96">
        <v>0</v>
      </c>
      <c r="J80" s="85">
        <v>0</v>
      </c>
      <c r="K80" s="82">
        <v>0</v>
      </c>
      <c r="L80" s="85">
        <v>0</v>
      </c>
      <c r="M80" s="87">
        <v>0</v>
      </c>
      <c r="N80" s="82">
        <v>5</v>
      </c>
      <c r="O80" s="85">
        <v>0</v>
      </c>
      <c r="P80" s="97">
        <v>0</v>
      </c>
      <c r="Q80" s="64"/>
      <c r="R80" s="81"/>
      <c r="S80" s="16"/>
      <c r="AI80" s="64"/>
      <c r="AJ80" s="81"/>
      <c r="AK80" s="64"/>
      <c r="AL80" s="66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</row>
    <row r="81" spans="1:73" ht="12.75" customHeight="1">
      <c r="A81" s="38" t="s">
        <v>12</v>
      </c>
      <c r="B81" s="82">
        <f t="shared" si="3"/>
        <v>4683</v>
      </c>
      <c r="C81" s="82">
        <f t="shared" si="4"/>
        <v>0</v>
      </c>
      <c r="D81" s="82">
        <f t="shared" si="5"/>
        <v>153</v>
      </c>
      <c r="E81" s="82">
        <v>355</v>
      </c>
      <c r="F81" s="85">
        <v>0</v>
      </c>
      <c r="G81" s="87">
        <v>0</v>
      </c>
      <c r="H81" s="85">
        <v>4321</v>
      </c>
      <c r="I81" s="96">
        <v>0</v>
      </c>
      <c r="J81" s="85">
        <v>0</v>
      </c>
      <c r="K81" s="82">
        <v>0</v>
      </c>
      <c r="L81" s="85">
        <v>0</v>
      </c>
      <c r="M81" s="87">
        <v>0</v>
      </c>
      <c r="N81" s="82">
        <v>3</v>
      </c>
      <c r="O81" s="85">
        <v>0</v>
      </c>
      <c r="P81" s="97">
        <v>0</v>
      </c>
      <c r="Q81" s="64"/>
      <c r="R81" s="81"/>
      <c r="S81" s="16"/>
      <c r="AI81" s="64"/>
      <c r="AJ81" s="81"/>
      <c r="AK81" s="64"/>
      <c r="AL81" s="66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</row>
    <row r="82" spans="1:73" ht="12.75" customHeight="1">
      <c r="A82" s="39" t="s">
        <v>13</v>
      </c>
      <c r="B82" s="98">
        <f t="shared" si="3"/>
        <v>2598</v>
      </c>
      <c r="C82" s="98">
        <f t="shared" si="4"/>
        <v>891</v>
      </c>
      <c r="D82" s="98">
        <f t="shared" si="5"/>
        <v>34</v>
      </c>
      <c r="E82" s="83">
        <v>635</v>
      </c>
      <c r="F82" s="86">
        <v>891</v>
      </c>
      <c r="G82" s="88">
        <v>0</v>
      </c>
      <c r="H82" s="86">
        <v>1963</v>
      </c>
      <c r="I82" s="99">
        <v>0</v>
      </c>
      <c r="J82" s="86">
        <v>0</v>
      </c>
      <c r="K82" s="83">
        <v>0</v>
      </c>
      <c r="L82" s="86">
        <v>0</v>
      </c>
      <c r="M82" s="88">
        <v>0</v>
      </c>
      <c r="N82" s="83">
        <v>0</v>
      </c>
      <c r="O82" s="86">
        <v>0</v>
      </c>
      <c r="P82" s="100">
        <v>0</v>
      </c>
      <c r="Q82" s="64"/>
      <c r="R82" s="81"/>
      <c r="S82" s="16"/>
      <c r="AI82" s="64"/>
      <c r="AJ82" s="81"/>
      <c r="AK82" s="64"/>
      <c r="AL82" s="66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</row>
    <row r="83" spans="1:73" ht="12.75" customHeight="1">
      <c r="A83" s="40" t="s">
        <v>14</v>
      </c>
      <c r="B83" s="82">
        <f t="shared" si="3"/>
        <v>152</v>
      </c>
      <c r="C83" s="82">
        <f t="shared" si="4"/>
        <v>0</v>
      </c>
      <c r="D83" s="82">
        <f t="shared" si="5"/>
        <v>5</v>
      </c>
      <c r="E83" s="82">
        <v>0</v>
      </c>
      <c r="F83" s="84">
        <v>0</v>
      </c>
      <c r="G83" s="87">
        <v>0</v>
      </c>
      <c r="H83" s="84">
        <v>152</v>
      </c>
      <c r="I83" s="95">
        <v>0</v>
      </c>
      <c r="J83" s="84">
        <v>0</v>
      </c>
      <c r="K83" s="82">
        <v>0</v>
      </c>
      <c r="L83" s="84">
        <v>0</v>
      </c>
      <c r="M83" s="87">
        <v>5</v>
      </c>
      <c r="N83" s="82">
        <v>0</v>
      </c>
      <c r="O83" s="84">
        <v>0</v>
      </c>
      <c r="P83" s="97">
        <v>0</v>
      </c>
      <c r="Q83" s="64"/>
      <c r="R83" s="81"/>
      <c r="S83" s="16"/>
      <c r="AI83" s="64"/>
      <c r="AJ83" s="81"/>
      <c r="AK83" s="64"/>
      <c r="AL83" s="66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</row>
    <row r="84" spans="1:73" ht="12.75" customHeight="1">
      <c r="A84" s="41" t="s">
        <v>15</v>
      </c>
      <c r="B84" s="82">
        <f t="shared" si="3"/>
        <v>544</v>
      </c>
      <c r="C84" s="82">
        <f t="shared" si="4"/>
        <v>0</v>
      </c>
      <c r="D84" s="82">
        <f t="shared" si="5"/>
        <v>26</v>
      </c>
      <c r="E84" s="82">
        <v>80</v>
      </c>
      <c r="F84" s="85">
        <v>0</v>
      </c>
      <c r="G84" s="87">
        <v>0</v>
      </c>
      <c r="H84" s="85">
        <v>429</v>
      </c>
      <c r="I84" s="96">
        <v>0</v>
      </c>
      <c r="J84" s="85">
        <v>0</v>
      </c>
      <c r="K84" s="82">
        <v>0</v>
      </c>
      <c r="L84" s="85">
        <v>0</v>
      </c>
      <c r="M84" s="87">
        <v>0</v>
      </c>
      <c r="N84" s="82">
        <v>0</v>
      </c>
      <c r="O84" s="85">
        <v>0</v>
      </c>
      <c r="P84" s="97">
        <v>0</v>
      </c>
      <c r="Q84" s="64"/>
      <c r="R84" s="81"/>
      <c r="S84" s="16"/>
      <c r="AI84" s="64"/>
      <c r="AJ84" s="81"/>
      <c r="AK84" s="64"/>
      <c r="AL84" s="66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</row>
    <row r="85" spans="1:73" ht="12.75" customHeight="1">
      <c r="A85" s="41" t="s">
        <v>16</v>
      </c>
      <c r="B85" s="82">
        <f t="shared" si="3"/>
        <v>3075</v>
      </c>
      <c r="C85" s="82">
        <f t="shared" si="4"/>
        <v>0</v>
      </c>
      <c r="D85" s="82">
        <f t="shared" si="5"/>
        <v>0</v>
      </c>
      <c r="E85" s="82">
        <v>298</v>
      </c>
      <c r="F85" s="85">
        <v>0</v>
      </c>
      <c r="G85" s="87">
        <v>0</v>
      </c>
      <c r="H85" s="85">
        <v>2777</v>
      </c>
      <c r="I85" s="96">
        <v>0</v>
      </c>
      <c r="J85" s="85">
        <v>0</v>
      </c>
      <c r="K85" s="82">
        <v>0</v>
      </c>
      <c r="L85" s="85">
        <v>0</v>
      </c>
      <c r="M85" s="87">
        <v>0</v>
      </c>
      <c r="N85" s="82">
        <v>0</v>
      </c>
      <c r="O85" s="85">
        <v>0</v>
      </c>
      <c r="P85" s="97">
        <v>0</v>
      </c>
      <c r="Q85" s="64"/>
      <c r="R85" s="81"/>
      <c r="S85" s="16"/>
      <c r="AI85" s="64"/>
      <c r="AJ85" s="81"/>
      <c r="AK85" s="64"/>
      <c r="AL85" s="66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</row>
    <row r="86" spans="1:73" ht="12.75" customHeight="1">
      <c r="A86" s="41" t="s">
        <v>17</v>
      </c>
      <c r="B86" s="82">
        <f t="shared" si="3"/>
        <v>1442</v>
      </c>
      <c r="C86" s="82">
        <f t="shared" si="4"/>
        <v>0</v>
      </c>
      <c r="D86" s="82">
        <f t="shared" si="5"/>
        <v>44</v>
      </c>
      <c r="E86" s="82">
        <v>4</v>
      </c>
      <c r="F86" s="85">
        <v>0</v>
      </c>
      <c r="G86" s="87">
        <v>21</v>
      </c>
      <c r="H86" s="85">
        <v>1438</v>
      </c>
      <c r="I86" s="96">
        <v>0</v>
      </c>
      <c r="J86" s="85">
        <v>0</v>
      </c>
      <c r="K86" s="82">
        <v>0</v>
      </c>
      <c r="L86" s="85">
        <v>0</v>
      </c>
      <c r="M86" s="87">
        <v>0</v>
      </c>
      <c r="N86" s="82">
        <v>0</v>
      </c>
      <c r="O86" s="85">
        <v>0</v>
      </c>
      <c r="P86" s="97">
        <v>0</v>
      </c>
      <c r="Q86" s="64"/>
      <c r="R86" s="81"/>
      <c r="S86" s="16"/>
      <c r="AI86" s="64"/>
      <c r="AJ86" s="81"/>
      <c r="AK86" s="64"/>
      <c r="AL86" s="66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</row>
    <row r="87" spans="1:73" ht="12.75" customHeight="1">
      <c r="A87" s="42" t="s">
        <v>18</v>
      </c>
      <c r="B87" s="98">
        <f t="shared" si="3"/>
        <v>105</v>
      </c>
      <c r="C87" s="98">
        <f t="shared" si="4"/>
        <v>0</v>
      </c>
      <c r="D87" s="98">
        <f t="shared" si="5"/>
        <v>95</v>
      </c>
      <c r="E87" s="83">
        <v>5</v>
      </c>
      <c r="F87" s="86">
        <v>0</v>
      </c>
      <c r="G87" s="88">
        <v>78</v>
      </c>
      <c r="H87" s="86">
        <v>100</v>
      </c>
      <c r="I87" s="99">
        <v>0</v>
      </c>
      <c r="J87" s="86">
        <v>0</v>
      </c>
      <c r="K87" s="83">
        <v>0</v>
      </c>
      <c r="L87" s="86">
        <v>0</v>
      </c>
      <c r="M87" s="88">
        <v>10</v>
      </c>
      <c r="N87" s="83">
        <v>0</v>
      </c>
      <c r="O87" s="86">
        <v>0</v>
      </c>
      <c r="P87" s="100">
        <v>0</v>
      </c>
      <c r="Q87" s="64"/>
      <c r="R87" s="81"/>
      <c r="S87" s="16"/>
      <c r="AI87" s="64"/>
      <c r="AJ87" s="81"/>
      <c r="AK87" s="64"/>
      <c r="AL87" s="66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</row>
    <row r="88" spans="1:73" ht="12.75" customHeight="1">
      <c r="A88" s="40" t="s">
        <v>19</v>
      </c>
      <c r="B88" s="82">
        <f t="shared" si="3"/>
        <v>1033</v>
      </c>
      <c r="C88" s="82">
        <f t="shared" si="4"/>
        <v>0</v>
      </c>
      <c r="D88" s="82">
        <f t="shared" si="5"/>
        <v>92</v>
      </c>
      <c r="E88" s="82">
        <v>4</v>
      </c>
      <c r="F88" s="84">
        <v>0</v>
      </c>
      <c r="G88" s="87">
        <v>92</v>
      </c>
      <c r="H88" s="84">
        <v>1029</v>
      </c>
      <c r="I88" s="95">
        <v>0</v>
      </c>
      <c r="J88" s="84">
        <v>0</v>
      </c>
      <c r="K88" s="82">
        <v>0</v>
      </c>
      <c r="L88" s="84">
        <v>0</v>
      </c>
      <c r="M88" s="87">
        <v>0</v>
      </c>
      <c r="N88" s="82">
        <v>0</v>
      </c>
      <c r="O88" s="84">
        <v>0</v>
      </c>
      <c r="P88" s="97">
        <v>0</v>
      </c>
      <c r="Q88" s="64"/>
      <c r="R88" s="81"/>
      <c r="S88" s="16"/>
      <c r="AI88" s="64"/>
      <c r="AJ88" s="81"/>
      <c r="AK88" s="64"/>
      <c r="AL88" s="66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</row>
    <row r="89" spans="1:73" ht="12.75" customHeight="1">
      <c r="A89" s="41" t="s">
        <v>20</v>
      </c>
      <c r="B89" s="82">
        <f t="shared" si="3"/>
        <v>3453</v>
      </c>
      <c r="C89" s="82">
        <f t="shared" si="4"/>
        <v>0</v>
      </c>
      <c r="D89" s="82">
        <f t="shared" si="5"/>
        <v>0</v>
      </c>
      <c r="E89" s="82">
        <v>38</v>
      </c>
      <c r="F89" s="85">
        <v>0</v>
      </c>
      <c r="G89" s="87">
        <v>0</v>
      </c>
      <c r="H89" s="85">
        <v>3415</v>
      </c>
      <c r="I89" s="96">
        <v>0</v>
      </c>
      <c r="J89" s="85">
        <v>0</v>
      </c>
      <c r="K89" s="82">
        <v>0</v>
      </c>
      <c r="L89" s="85">
        <v>0</v>
      </c>
      <c r="M89" s="87">
        <v>0</v>
      </c>
      <c r="N89" s="82">
        <v>0</v>
      </c>
      <c r="O89" s="85">
        <v>0</v>
      </c>
      <c r="P89" s="97">
        <v>0</v>
      </c>
      <c r="Q89" s="64"/>
      <c r="R89" s="81"/>
      <c r="S89" s="16"/>
      <c r="AI89" s="64"/>
      <c r="AJ89" s="81"/>
      <c r="AK89" s="64"/>
      <c r="AL89" s="66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</row>
    <row r="90" spans="1:73" ht="12.75" customHeight="1">
      <c r="A90" s="41" t="s">
        <v>21</v>
      </c>
      <c r="B90" s="82">
        <f t="shared" si="3"/>
        <v>4461</v>
      </c>
      <c r="C90" s="82">
        <f t="shared" si="4"/>
        <v>0</v>
      </c>
      <c r="D90" s="82">
        <f t="shared" si="5"/>
        <v>48</v>
      </c>
      <c r="E90" s="82">
        <v>545</v>
      </c>
      <c r="F90" s="85">
        <v>0</v>
      </c>
      <c r="G90" s="87">
        <v>0</v>
      </c>
      <c r="H90" s="85">
        <v>3903</v>
      </c>
      <c r="I90" s="96">
        <v>0</v>
      </c>
      <c r="J90" s="85">
        <v>0</v>
      </c>
      <c r="K90" s="82">
        <v>0</v>
      </c>
      <c r="L90" s="85">
        <v>0</v>
      </c>
      <c r="M90" s="87">
        <v>0</v>
      </c>
      <c r="N90" s="82">
        <v>3</v>
      </c>
      <c r="O90" s="85">
        <v>0</v>
      </c>
      <c r="P90" s="97">
        <v>1</v>
      </c>
      <c r="Q90" s="64"/>
      <c r="R90" s="81"/>
      <c r="S90" s="16"/>
      <c r="AI90" s="64"/>
      <c r="AJ90" s="81"/>
      <c r="AK90" s="64"/>
      <c r="AL90" s="66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</row>
    <row r="91" spans="1:73" ht="12.75" customHeight="1">
      <c r="A91" s="41" t="s">
        <v>22</v>
      </c>
      <c r="B91" s="82">
        <f t="shared" si="3"/>
        <v>2435</v>
      </c>
      <c r="C91" s="82">
        <f t="shared" si="4"/>
        <v>0</v>
      </c>
      <c r="D91" s="82">
        <f t="shared" si="5"/>
        <v>6</v>
      </c>
      <c r="E91" s="82">
        <v>0</v>
      </c>
      <c r="F91" s="85">
        <v>0</v>
      </c>
      <c r="G91" s="87">
        <v>6</v>
      </c>
      <c r="H91" s="85">
        <v>2423</v>
      </c>
      <c r="I91" s="96">
        <v>0</v>
      </c>
      <c r="J91" s="85">
        <v>0</v>
      </c>
      <c r="K91" s="82">
        <v>0</v>
      </c>
      <c r="L91" s="85">
        <v>0</v>
      </c>
      <c r="M91" s="87">
        <v>0</v>
      </c>
      <c r="N91" s="82">
        <v>12</v>
      </c>
      <c r="O91" s="85">
        <v>0</v>
      </c>
      <c r="P91" s="97">
        <v>0</v>
      </c>
      <c r="Q91" s="64"/>
      <c r="R91" s="81"/>
      <c r="S91" s="16"/>
      <c r="AI91" s="64"/>
      <c r="AJ91" s="81"/>
      <c r="AK91" s="64"/>
      <c r="AL91" s="66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</row>
    <row r="92" spans="1:73" ht="12.75" customHeight="1">
      <c r="A92" s="42" t="s">
        <v>23</v>
      </c>
      <c r="B92" s="98">
        <f t="shared" si="3"/>
        <v>18707</v>
      </c>
      <c r="C92" s="98">
        <f t="shared" si="4"/>
        <v>0</v>
      </c>
      <c r="D92" s="98">
        <f t="shared" si="5"/>
        <v>605</v>
      </c>
      <c r="E92" s="83">
        <v>4</v>
      </c>
      <c r="F92" s="86">
        <v>0</v>
      </c>
      <c r="G92" s="88">
        <v>553</v>
      </c>
      <c r="H92" s="86">
        <v>18702</v>
      </c>
      <c r="I92" s="99">
        <v>0</v>
      </c>
      <c r="J92" s="86">
        <v>0</v>
      </c>
      <c r="K92" s="83">
        <v>0</v>
      </c>
      <c r="L92" s="86">
        <v>0</v>
      </c>
      <c r="M92" s="88">
        <v>0</v>
      </c>
      <c r="N92" s="83">
        <v>0</v>
      </c>
      <c r="O92" s="86">
        <v>0</v>
      </c>
      <c r="P92" s="100">
        <v>0</v>
      </c>
      <c r="Q92" s="64"/>
      <c r="R92" s="81"/>
      <c r="S92" s="16"/>
      <c r="AI92" s="64"/>
      <c r="AJ92" s="81"/>
      <c r="AK92" s="64"/>
      <c r="AL92" s="66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</row>
    <row r="93" spans="1:73" ht="12.75" customHeight="1">
      <c r="A93" s="40" t="s">
        <v>24</v>
      </c>
      <c r="B93" s="82">
        <f t="shared" si="3"/>
        <v>3002</v>
      </c>
      <c r="C93" s="82">
        <f t="shared" si="4"/>
        <v>0</v>
      </c>
      <c r="D93" s="82">
        <f t="shared" si="5"/>
        <v>24</v>
      </c>
      <c r="E93" s="82">
        <v>0</v>
      </c>
      <c r="F93" s="84">
        <v>0</v>
      </c>
      <c r="G93" s="87">
        <v>24</v>
      </c>
      <c r="H93" s="84">
        <v>3002</v>
      </c>
      <c r="I93" s="95">
        <v>0</v>
      </c>
      <c r="J93" s="84">
        <v>0</v>
      </c>
      <c r="K93" s="82">
        <v>0</v>
      </c>
      <c r="L93" s="84">
        <v>0</v>
      </c>
      <c r="M93" s="87">
        <v>0</v>
      </c>
      <c r="N93" s="82">
        <v>0</v>
      </c>
      <c r="O93" s="84">
        <v>0</v>
      </c>
      <c r="P93" s="97">
        <v>0</v>
      </c>
      <c r="Q93" s="64"/>
      <c r="R93" s="81"/>
      <c r="S93" s="16"/>
      <c r="AI93" s="64"/>
      <c r="AJ93" s="81"/>
      <c r="AK93" s="64"/>
      <c r="AL93" s="66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</row>
    <row r="94" spans="1:73" ht="12.75" customHeight="1">
      <c r="A94" s="41" t="s">
        <v>25</v>
      </c>
      <c r="B94" s="82">
        <f t="shared" si="3"/>
        <v>555</v>
      </c>
      <c r="C94" s="82">
        <f t="shared" si="4"/>
        <v>0</v>
      </c>
      <c r="D94" s="82">
        <f t="shared" si="5"/>
        <v>38</v>
      </c>
      <c r="E94" s="82">
        <v>0</v>
      </c>
      <c r="F94" s="85">
        <v>0</v>
      </c>
      <c r="G94" s="87">
        <v>38</v>
      </c>
      <c r="H94" s="85">
        <v>555</v>
      </c>
      <c r="I94" s="96">
        <v>0</v>
      </c>
      <c r="J94" s="85">
        <v>0</v>
      </c>
      <c r="K94" s="82">
        <v>0</v>
      </c>
      <c r="L94" s="85">
        <v>0</v>
      </c>
      <c r="M94" s="87">
        <v>0</v>
      </c>
      <c r="N94" s="82">
        <v>0</v>
      </c>
      <c r="O94" s="85">
        <v>0</v>
      </c>
      <c r="P94" s="97">
        <v>0</v>
      </c>
      <c r="Q94" s="64"/>
      <c r="R94" s="81"/>
      <c r="S94" s="16"/>
      <c r="AI94" s="64"/>
      <c r="AJ94" s="81"/>
      <c r="AK94" s="64"/>
      <c r="AL94" s="66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</row>
    <row r="95" spans="1:73" ht="12.75" customHeight="1">
      <c r="A95" s="41" t="s">
        <v>26</v>
      </c>
      <c r="B95" s="82">
        <f t="shared" si="3"/>
        <v>5614</v>
      </c>
      <c r="C95" s="82">
        <f t="shared" si="4"/>
        <v>0</v>
      </c>
      <c r="D95" s="82">
        <f t="shared" si="5"/>
        <v>1</v>
      </c>
      <c r="E95" s="82">
        <v>0</v>
      </c>
      <c r="F95" s="85">
        <v>0</v>
      </c>
      <c r="G95" s="87">
        <v>1</v>
      </c>
      <c r="H95" s="85">
        <v>5613</v>
      </c>
      <c r="I95" s="96">
        <v>0</v>
      </c>
      <c r="J95" s="85">
        <v>0</v>
      </c>
      <c r="K95" s="82">
        <v>0</v>
      </c>
      <c r="L95" s="85">
        <v>0</v>
      </c>
      <c r="M95" s="87">
        <v>0</v>
      </c>
      <c r="N95" s="82">
        <v>1</v>
      </c>
      <c r="O95" s="85">
        <v>0</v>
      </c>
      <c r="P95" s="97">
        <v>0</v>
      </c>
      <c r="Q95" s="64"/>
      <c r="R95" s="81"/>
      <c r="S95" s="16"/>
      <c r="AI95" s="64"/>
      <c r="AJ95" s="81"/>
      <c r="AK95" s="64"/>
      <c r="AL95" s="66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</row>
    <row r="96" spans="1:73" ht="12.75" customHeight="1">
      <c r="A96" s="41" t="s">
        <v>27</v>
      </c>
      <c r="B96" s="82">
        <f t="shared" si="3"/>
        <v>2235</v>
      </c>
      <c r="C96" s="82">
        <f t="shared" si="4"/>
        <v>0</v>
      </c>
      <c r="D96" s="82">
        <f t="shared" si="5"/>
        <v>1</v>
      </c>
      <c r="E96" s="82">
        <v>341</v>
      </c>
      <c r="F96" s="85">
        <v>0</v>
      </c>
      <c r="G96" s="87">
        <v>0</v>
      </c>
      <c r="H96" s="85">
        <v>1884</v>
      </c>
      <c r="I96" s="96">
        <v>0</v>
      </c>
      <c r="J96" s="85">
        <v>0</v>
      </c>
      <c r="K96" s="82">
        <v>0</v>
      </c>
      <c r="L96" s="85">
        <v>0</v>
      </c>
      <c r="M96" s="87">
        <v>0</v>
      </c>
      <c r="N96" s="82">
        <v>0</v>
      </c>
      <c r="O96" s="85">
        <v>0</v>
      </c>
      <c r="P96" s="97">
        <v>0</v>
      </c>
      <c r="Q96" s="64"/>
      <c r="R96" s="81"/>
      <c r="S96" s="16"/>
      <c r="AI96" s="64"/>
      <c r="AJ96" s="81"/>
      <c r="AK96" s="64"/>
      <c r="AL96" s="66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</row>
    <row r="97" spans="1:73" ht="12.75" customHeight="1">
      <c r="A97" s="42" t="s">
        <v>28</v>
      </c>
      <c r="B97" s="98">
        <f t="shared" si="3"/>
        <v>4474</v>
      </c>
      <c r="C97" s="98">
        <f t="shared" si="4"/>
        <v>0</v>
      </c>
      <c r="D97" s="98">
        <f t="shared" si="5"/>
        <v>673</v>
      </c>
      <c r="E97" s="83">
        <v>190</v>
      </c>
      <c r="F97" s="86">
        <v>0</v>
      </c>
      <c r="G97" s="88">
        <v>328</v>
      </c>
      <c r="H97" s="86">
        <v>4284</v>
      </c>
      <c r="I97" s="99">
        <v>0</v>
      </c>
      <c r="J97" s="86">
        <v>0</v>
      </c>
      <c r="K97" s="83">
        <v>0</v>
      </c>
      <c r="L97" s="86">
        <v>0</v>
      </c>
      <c r="M97" s="88">
        <v>342</v>
      </c>
      <c r="N97" s="83">
        <v>0</v>
      </c>
      <c r="O97" s="86">
        <v>0</v>
      </c>
      <c r="P97" s="100">
        <v>0</v>
      </c>
      <c r="Q97" s="64"/>
      <c r="R97" s="81"/>
      <c r="S97" s="16"/>
      <c r="AI97" s="64"/>
      <c r="AJ97" s="81"/>
      <c r="AK97" s="64"/>
      <c r="AL97" s="66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</row>
    <row r="98" spans="1:73" ht="12.75" customHeight="1">
      <c r="A98" s="40" t="s">
        <v>29</v>
      </c>
      <c r="B98" s="82">
        <f t="shared" si="3"/>
        <v>25</v>
      </c>
      <c r="C98" s="82">
        <f t="shared" si="4"/>
        <v>0</v>
      </c>
      <c r="D98" s="82">
        <f t="shared" si="5"/>
        <v>46</v>
      </c>
      <c r="E98" s="82">
        <v>21</v>
      </c>
      <c r="F98" s="84">
        <v>0</v>
      </c>
      <c r="G98" s="87">
        <v>21</v>
      </c>
      <c r="H98" s="84">
        <v>3</v>
      </c>
      <c r="I98" s="95">
        <v>0</v>
      </c>
      <c r="J98" s="84">
        <v>0</v>
      </c>
      <c r="K98" s="82">
        <v>0</v>
      </c>
      <c r="L98" s="84">
        <v>0</v>
      </c>
      <c r="M98" s="87">
        <v>25</v>
      </c>
      <c r="N98" s="82">
        <v>1</v>
      </c>
      <c r="O98" s="84">
        <v>0</v>
      </c>
      <c r="P98" s="97">
        <v>0</v>
      </c>
      <c r="Q98" s="64"/>
      <c r="R98" s="81"/>
      <c r="S98" s="16"/>
      <c r="AI98" s="64"/>
      <c r="AJ98" s="81"/>
      <c r="AK98" s="64"/>
      <c r="AL98" s="66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</row>
    <row r="99" spans="1:73" ht="12.75" customHeight="1">
      <c r="A99" s="41" t="s">
        <v>30</v>
      </c>
      <c r="B99" s="82">
        <f t="shared" si="3"/>
        <v>4592</v>
      </c>
      <c r="C99" s="82">
        <f t="shared" si="4"/>
        <v>0</v>
      </c>
      <c r="D99" s="82">
        <f t="shared" si="5"/>
        <v>59</v>
      </c>
      <c r="E99" s="82">
        <v>36</v>
      </c>
      <c r="F99" s="85">
        <v>0</v>
      </c>
      <c r="G99" s="87">
        <v>22</v>
      </c>
      <c r="H99" s="85">
        <v>4555</v>
      </c>
      <c r="I99" s="96">
        <v>0</v>
      </c>
      <c r="J99" s="85">
        <v>0</v>
      </c>
      <c r="K99" s="82">
        <v>0</v>
      </c>
      <c r="L99" s="85">
        <v>0</v>
      </c>
      <c r="M99" s="87">
        <v>0</v>
      </c>
      <c r="N99" s="82">
        <v>1</v>
      </c>
      <c r="O99" s="85">
        <v>0</v>
      </c>
      <c r="P99" s="97">
        <v>0</v>
      </c>
      <c r="Q99" s="64"/>
      <c r="R99" s="81"/>
      <c r="S99" s="16"/>
      <c r="AI99" s="64"/>
      <c r="AJ99" s="81"/>
      <c r="AK99" s="64"/>
      <c r="AL99" s="66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</row>
    <row r="100" spans="1:73" ht="12.75" customHeight="1">
      <c r="A100" s="41" t="s">
        <v>31</v>
      </c>
      <c r="B100" s="82">
        <f t="shared" si="3"/>
        <v>2654</v>
      </c>
      <c r="C100" s="82">
        <f t="shared" si="4"/>
        <v>0</v>
      </c>
      <c r="D100" s="82">
        <f t="shared" si="5"/>
        <v>10</v>
      </c>
      <c r="E100" s="82">
        <v>2</v>
      </c>
      <c r="F100" s="85">
        <v>0</v>
      </c>
      <c r="G100" s="87">
        <v>10</v>
      </c>
      <c r="H100" s="85">
        <v>2652</v>
      </c>
      <c r="I100" s="96">
        <v>0</v>
      </c>
      <c r="J100" s="85">
        <v>0</v>
      </c>
      <c r="K100" s="82">
        <v>0</v>
      </c>
      <c r="L100" s="85">
        <v>0</v>
      </c>
      <c r="M100" s="87">
        <v>0</v>
      </c>
      <c r="N100" s="82">
        <v>0</v>
      </c>
      <c r="O100" s="85">
        <v>0</v>
      </c>
      <c r="P100" s="97">
        <v>0</v>
      </c>
      <c r="Q100" s="64"/>
      <c r="R100" s="81"/>
      <c r="S100" s="16"/>
      <c r="AI100" s="64"/>
      <c r="AJ100" s="81"/>
      <c r="AK100" s="64"/>
      <c r="AL100" s="66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</row>
    <row r="101" spans="1:73" ht="12.75" customHeight="1">
      <c r="A101" s="41" t="s">
        <v>32</v>
      </c>
      <c r="B101" s="82">
        <f t="shared" si="3"/>
        <v>503</v>
      </c>
      <c r="C101" s="82">
        <f t="shared" si="4"/>
        <v>0</v>
      </c>
      <c r="D101" s="82">
        <f t="shared" si="5"/>
        <v>47</v>
      </c>
      <c r="E101" s="82">
        <v>0</v>
      </c>
      <c r="F101" s="85">
        <v>0</v>
      </c>
      <c r="G101" s="87">
        <v>39</v>
      </c>
      <c r="H101" s="85">
        <v>479</v>
      </c>
      <c r="I101" s="96">
        <v>0</v>
      </c>
      <c r="J101" s="85">
        <v>0</v>
      </c>
      <c r="K101" s="82">
        <v>0</v>
      </c>
      <c r="L101" s="85">
        <v>0</v>
      </c>
      <c r="M101" s="87">
        <v>0</v>
      </c>
      <c r="N101" s="82">
        <v>0</v>
      </c>
      <c r="O101" s="85">
        <v>0</v>
      </c>
      <c r="P101" s="97">
        <v>0</v>
      </c>
      <c r="Q101" s="64"/>
      <c r="R101" s="81"/>
      <c r="S101" s="16"/>
      <c r="AI101" s="64"/>
      <c r="AJ101" s="81"/>
      <c r="AK101" s="64"/>
      <c r="AL101" s="66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</row>
    <row r="102" spans="1:73" ht="12.75" customHeight="1">
      <c r="A102" s="42" t="s">
        <v>33</v>
      </c>
      <c r="B102" s="98">
        <f t="shared" si="3"/>
        <v>98</v>
      </c>
      <c r="C102" s="98">
        <f t="shared" si="4"/>
        <v>0</v>
      </c>
      <c r="D102" s="98">
        <f t="shared" si="5"/>
        <v>197</v>
      </c>
      <c r="E102" s="83">
        <v>0</v>
      </c>
      <c r="F102" s="86">
        <v>0</v>
      </c>
      <c r="G102" s="88">
        <v>197</v>
      </c>
      <c r="H102" s="86">
        <v>98</v>
      </c>
      <c r="I102" s="99">
        <v>0</v>
      </c>
      <c r="J102" s="86">
        <v>0</v>
      </c>
      <c r="K102" s="83">
        <v>0</v>
      </c>
      <c r="L102" s="86">
        <v>0</v>
      </c>
      <c r="M102" s="88">
        <v>0</v>
      </c>
      <c r="N102" s="83">
        <v>0</v>
      </c>
      <c r="O102" s="86">
        <v>0</v>
      </c>
      <c r="P102" s="100">
        <v>0</v>
      </c>
      <c r="Q102" s="64"/>
      <c r="R102" s="81"/>
      <c r="S102" s="16"/>
      <c r="AI102" s="64"/>
      <c r="AJ102" s="81"/>
      <c r="AK102" s="64"/>
      <c r="AL102" s="66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</row>
    <row r="103" spans="1:73" ht="12.75" customHeight="1">
      <c r="A103" s="40" t="s">
        <v>34</v>
      </c>
      <c r="B103" s="82">
        <f t="shared" si="3"/>
        <v>994</v>
      </c>
      <c r="C103" s="82">
        <f t="shared" si="4"/>
        <v>0</v>
      </c>
      <c r="D103" s="82">
        <f t="shared" si="5"/>
        <v>13</v>
      </c>
      <c r="E103" s="82">
        <v>0</v>
      </c>
      <c r="F103" s="84">
        <v>0</v>
      </c>
      <c r="G103" s="87">
        <v>13</v>
      </c>
      <c r="H103" s="84">
        <v>994</v>
      </c>
      <c r="I103" s="95">
        <v>0</v>
      </c>
      <c r="J103" s="84">
        <v>0</v>
      </c>
      <c r="K103" s="82">
        <v>0</v>
      </c>
      <c r="L103" s="84">
        <v>0</v>
      </c>
      <c r="M103" s="87">
        <v>0</v>
      </c>
      <c r="N103" s="82">
        <v>0</v>
      </c>
      <c r="O103" s="84">
        <v>0</v>
      </c>
      <c r="P103" s="97">
        <v>0</v>
      </c>
      <c r="Q103" s="64"/>
      <c r="R103" s="81"/>
      <c r="S103" s="16"/>
      <c r="AI103" s="64"/>
      <c r="AJ103" s="81"/>
      <c r="AK103" s="64"/>
      <c r="AL103" s="66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</row>
    <row r="104" spans="1:73" ht="12.75" customHeight="1">
      <c r="A104" s="41" t="s">
        <v>35</v>
      </c>
      <c r="B104" s="82">
        <f t="shared" si="3"/>
        <v>1813</v>
      </c>
      <c r="C104" s="82">
        <f t="shared" si="4"/>
        <v>0</v>
      </c>
      <c r="D104" s="82">
        <f t="shared" si="5"/>
        <v>0</v>
      </c>
      <c r="E104" s="82">
        <v>22</v>
      </c>
      <c r="F104" s="85">
        <v>0</v>
      </c>
      <c r="G104" s="87">
        <v>0</v>
      </c>
      <c r="H104" s="85">
        <v>1791</v>
      </c>
      <c r="I104" s="96">
        <v>0</v>
      </c>
      <c r="J104" s="85">
        <v>0</v>
      </c>
      <c r="K104" s="82">
        <v>0</v>
      </c>
      <c r="L104" s="85">
        <v>0</v>
      </c>
      <c r="M104" s="87">
        <v>0</v>
      </c>
      <c r="N104" s="82">
        <v>0</v>
      </c>
      <c r="O104" s="85">
        <v>0</v>
      </c>
      <c r="P104" s="97">
        <v>0</v>
      </c>
      <c r="Q104" s="64"/>
      <c r="R104" s="81"/>
      <c r="S104" s="16"/>
      <c r="AI104" s="64"/>
      <c r="AJ104" s="81"/>
      <c r="AK104" s="64"/>
      <c r="AL104" s="66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</row>
    <row r="105" spans="1:73" ht="12.75" customHeight="1">
      <c r="A105" s="41" t="s">
        <v>36</v>
      </c>
      <c r="B105" s="82">
        <f t="shared" si="3"/>
        <v>2932</v>
      </c>
      <c r="C105" s="82">
        <f t="shared" si="4"/>
        <v>0</v>
      </c>
      <c r="D105" s="82">
        <f t="shared" si="5"/>
        <v>80</v>
      </c>
      <c r="E105" s="82">
        <v>0</v>
      </c>
      <c r="F105" s="85">
        <v>0</v>
      </c>
      <c r="G105" s="87">
        <v>26</v>
      </c>
      <c r="H105" s="85">
        <v>2932</v>
      </c>
      <c r="I105" s="96">
        <v>0</v>
      </c>
      <c r="J105" s="85">
        <v>0</v>
      </c>
      <c r="K105" s="82">
        <v>0</v>
      </c>
      <c r="L105" s="85">
        <v>0</v>
      </c>
      <c r="M105" s="87">
        <v>0</v>
      </c>
      <c r="N105" s="82">
        <v>0</v>
      </c>
      <c r="O105" s="85">
        <v>0</v>
      </c>
      <c r="P105" s="97">
        <v>0</v>
      </c>
      <c r="Q105" s="64"/>
      <c r="R105" s="81"/>
      <c r="S105" s="16"/>
      <c r="AI105" s="64"/>
      <c r="AJ105" s="81"/>
      <c r="AK105" s="64"/>
      <c r="AL105" s="66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</row>
    <row r="106" spans="1:73" ht="12.75" customHeight="1">
      <c r="A106" s="41" t="s">
        <v>37</v>
      </c>
      <c r="B106" s="82">
        <f t="shared" si="3"/>
        <v>56</v>
      </c>
      <c r="C106" s="82">
        <f t="shared" si="4"/>
        <v>0</v>
      </c>
      <c r="D106" s="82">
        <f t="shared" si="5"/>
        <v>302</v>
      </c>
      <c r="E106" s="82">
        <v>8</v>
      </c>
      <c r="F106" s="85">
        <v>0</v>
      </c>
      <c r="G106" s="87">
        <v>181</v>
      </c>
      <c r="H106" s="85">
        <v>48</v>
      </c>
      <c r="I106" s="96">
        <v>0</v>
      </c>
      <c r="J106" s="85">
        <v>0</v>
      </c>
      <c r="K106" s="82">
        <v>0</v>
      </c>
      <c r="L106" s="85">
        <v>0</v>
      </c>
      <c r="M106" s="87">
        <v>121</v>
      </c>
      <c r="N106" s="82">
        <v>0</v>
      </c>
      <c r="O106" s="85">
        <v>0</v>
      </c>
      <c r="P106" s="97">
        <v>0</v>
      </c>
      <c r="Q106" s="64"/>
      <c r="R106" s="81"/>
      <c r="S106" s="16"/>
      <c r="AI106" s="64"/>
      <c r="AJ106" s="81"/>
      <c r="AK106" s="64"/>
      <c r="AL106" s="66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</row>
    <row r="107" spans="1:73" ht="12.75" customHeight="1">
      <c r="A107" s="42" t="s">
        <v>38</v>
      </c>
      <c r="B107" s="98">
        <f t="shared" si="3"/>
        <v>457</v>
      </c>
      <c r="C107" s="98">
        <f t="shared" si="4"/>
        <v>0</v>
      </c>
      <c r="D107" s="98">
        <f t="shared" si="5"/>
        <v>163</v>
      </c>
      <c r="E107" s="83">
        <v>0</v>
      </c>
      <c r="F107" s="86">
        <v>0</v>
      </c>
      <c r="G107" s="88">
        <v>163</v>
      </c>
      <c r="H107" s="86">
        <v>457</v>
      </c>
      <c r="I107" s="99">
        <v>0</v>
      </c>
      <c r="J107" s="86">
        <v>0</v>
      </c>
      <c r="K107" s="83">
        <v>0</v>
      </c>
      <c r="L107" s="86">
        <v>0</v>
      </c>
      <c r="M107" s="88">
        <v>0</v>
      </c>
      <c r="N107" s="83">
        <v>0</v>
      </c>
      <c r="O107" s="86">
        <v>0</v>
      </c>
      <c r="P107" s="100">
        <v>0</v>
      </c>
      <c r="Q107" s="64"/>
      <c r="R107" s="81"/>
      <c r="S107" s="16"/>
      <c r="AI107" s="64"/>
      <c r="AJ107" s="81"/>
      <c r="AK107" s="64"/>
      <c r="AL107" s="66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</row>
    <row r="108" spans="1:73" ht="12.75" customHeight="1">
      <c r="A108" s="40" t="s">
        <v>39</v>
      </c>
      <c r="B108" s="82">
        <f t="shared" si="3"/>
        <v>1809</v>
      </c>
      <c r="C108" s="82">
        <f t="shared" si="4"/>
        <v>0</v>
      </c>
      <c r="D108" s="82">
        <f t="shared" si="5"/>
        <v>39</v>
      </c>
      <c r="E108" s="82">
        <v>37</v>
      </c>
      <c r="F108" s="84">
        <v>0</v>
      </c>
      <c r="G108" s="87">
        <v>39</v>
      </c>
      <c r="H108" s="84">
        <v>1772</v>
      </c>
      <c r="I108" s="95">
        <v>0</v>
      </c>
      <c r="J108" s="84">
        <v>0</v>
      </c>
      <c r="K108" s="82">
        <v>0</v>
      </c>
      <c r="L108" s="84">
        <v>0</v>
      </c>
      <c r="M108" s="87">
        <v>0</v>
      </c>
      <c r="N108" s="82">
        <v>0</v>
      </c>
      <c r="O108" s="84">
        <v>0</v>
      </c>
      <c r="P108" s="97">
        <v>0</v>
      </c>
      <c r="Q108" s="64"/>
      <c r="R108" s="81"/>
      <c r="S108" s="16"/>
      <c r="AI108" s="64"/>
      <c r="AJ108" s="81"/>
      <c r="AK108" s="64"/>
      <c r="AL108" s="66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</row>
    <row r="109" spans="1:73" ht="12.75" customHeight="1">
      <c r="A109" s="41" t="s">
        <v>40</v>
      </c>
      <c r="B109" s="82">
        <f t="shared" si="3"/>
        <v>5610</v>
      </c>
      <c r="C109" s="82">
        <f t="shared" si="4"/>
        <v>0</v>
      </c>
      <c r="D109" s="82">
        <f t="shared" si="5"/>
        <v>0</v>
      </c>
      <c r="E109" s="82">
        <v>13</v>
      </c>
      <c r="F109" s="85">
        <v>0</v>
      </c>
      <c r="G109" s="87">
        <v>0</v>
      </c>
      <c r="H109" s="85">
        <v>5597</v>
      </c>
      <c r="I109" s="96">
        <v>0</v>
      </c>
      <c r="J109" s="85">
        <v>0</v>
      </c>
      <c r="K109" s="82">
        <v>0</v>
      </c>
      <c r="L109" s="85">
        <v>0</v>
      </c>
      <c r="M109" s="87">
        <v>0</v>
      </c>
      <c r="N109" s="82">
        <v>0</v>
      </c>
      <c r="O109" s="85">
        <v>0</v>
      </c>
      <c r="P109" s="97">
        <v>0</v>
      </c>
      <c r="Q109" s="64"/>
      <c r="R109" s="81"/>
      <c r="S109" s="16"/>
      <c r="AI109" s="64"/>
      <c r="AJ109" s="81"/>
      <c r="AK109" s="64"/>
      <c r="AL109" s="66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</row>
    <row r="110" spans="1:73" ht="12.75" customHeight="1">
      <c r="A110" s="41" t="s">
        <v>41</v>
      </c>
      <c r="B110" s="82">
        <f t="shared" si="3"/>
        <v>304</v>
      </c>
      <c r="C110" s="82">
        <f t="shared" si="4"/>
        <v>0</v>
      </c>
      <c r="D110" s="82">
        <f t="shared" si="5"/>
        <v>3</v>
      </c>
      <c r="E110" s="82">
        <v>122</v>
      </c>
      <c r="F110" s="85">
        <v>0</v>
      </c>
      <c r="G110" s="87">
        <v>3</v>
      </c>
      <c r="H110" s="85">
        <v>182</v>
      </c>
      <c r="I110" s="96">
        <v>0</v>
      </c>
      <c r="J110" s="85">
        <v>0</v>
      </c>
      <c r="K110" s="82">
        <v>0</v>
      </c>
      <c r="L110" s="85">
        <v>0</v>
      </c>
      <c r="M110" s="87">
        <v>0</v>
      </c>
      <c r="N110" s="82">
        <v>0</v>
      </c>
      <c r="O110" s="85">
        <v>0</v>
      </c>
      <c r="P110" s="97">
        <v>0</v>
      </c>
      <c r="Q110" s="64"/>
      <c r="R110" s="81"/>
      <c r="S110" s="16"/>
      <c r="AI110" s="64"/>
      <c r="AJ110" s="81"/>
      <c r="AK110" s="64"/>
      <c r="AL110" s="66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</row>
    <row r="111" spans="1:73" ht="12.75" customHeight="1">
      <c r="A111" s="41" t="s">
        <v>42</v>
      </c>
      <c r="B111" s="82">
        <f t="shared" si="3"/>
        <v>3296</v>
      </c>
      <c r="C111" s="82">
        <f t="shared" si="4"/>
        <v>0</v>
      </c>
      <c r="D111" s="82">
        <f t="shared" si="5"/>
        <v>0</v>
      </c>
      <c r="E111" s="82">
        <v>3</v>
      </c>
      <c r="F111" s="85">
        <v>0</v>
      </c>
      <c r="G111" s="87">
        <v>0</v>
      </c>
      <c r="H111" s="85">
        <v>3290</v>
      </c>
      <c r="I111" s="96">
        <v>0</v>
      </c>
      <c r="J111" s="85">
        <v>0</v>
      </c>
      <c r="K111" s="82">
        <v>0</v>
      </c>
      <c r="L111" s="85">
        <v>0</v>
      </c>
      <c r="M111" s="87">
        <v>0</v>
      </c>
      <c r="N111" s="82">
        <v>3</v>
      </c>
      <c r="O111" s="85">
        <v>0</v>
      </c>
      <c r="P111" s="97">
        <v>0</v>
      </c>
      <c r="Q111" s="64"/>
      <c r="R111" s="81"/>
      <c r="S111" s="16"/>
      <c r="AI111" s="64"/>
      <c r="AJ111" s="81"/>
      <c r="AK111" s="64"/>
      <c r="AL111" s="66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</row>
    <row r="112" spans="1:73" ht="12.75" customHeight="1">
      <c r="A112" s="42" t="s">
        <v>43</v>
      </c>
      <c r="B112" s="98">
        <f t="shared" si="3"/>
        <v>214</v>
      </c>
      <c r="C112" s="98">
        <f t="shared" si="4"/>
        <v>0</v>
      </c>
      <c r="D112" s="98">
        <f t="shared" si="5"/>
        <v>0</v>
      </c>
      <c r="E112" s="83">
        <v>63</v>
      </c>
      <c r="F112" s="86">
        <v>0</v>
      </c>
      <c r="G112" s="88">
        <v>0</v>
      </c>
      <c r="H112" s="86">
        <v>151</v>
      </c>
      <c r="I112" s="99">
        <v>0</v>
      </c>
      <c r="J112" s="86">
        <v>0</v>
      </c>
      <c r="K112" s="83">
        <v>0</v>
      </c>
      <c r="L112" s="86">
        <v>0</v>
      </c>
      <c r="M112" s="88">
        <v>0</v>
      </c>
      <c r="N112" s="83">
        <v>0</v>
      </c>
      <c r="O112" s="86">
        <v>0</v>
      </c>
      <c r="P112" s="100">
        <v>0</v>
      </c>
      <c r="Q112" s="64"/>
      <c r="R112" s="81"/>
      <c r="S112" s="16"/>
      <c r="AI112" s="64"/>
      <c r="AJ112" s="81"/>
      <c r="AK112" s="64"/>
      <c r="AL112" s="66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</row>
    <row r="113" spans="1:73" ht="12.75" customHeight="1">
      <c r="A113" s="40" t="s">
        <v>44</v>
      </c>
      <c r="B113" s="82">
        <f t="shared" si="3"/>
        <v>19</v>
      </c>
      <c r="C113" s="82">
        <f t="shared" si="4"/>
        <v>0</v>
      </c>
      <c r="D113" s="82">
        <f t="shared" si="5"/>
        <v>322</v>
      </c>
      <c r="E113" s="82">
        <v>0</v>
      </c>
      <c r="F113" s="84">
        <v>0</v>
      </c>
      <c r="G113" s="87">
        <v>5</v>
      </c>
      <c r="H113" s="84">
        <v>19</v>
      </c>
      <c r="I113" s="95">
        <v>0</v>
      </c>
      <c r="J113" s="84">
        <v>0</v>
      </c>
      <c r="K113" s="82">
        <v>0</v>
      </c>
      <c r="L113" s="84">
        <v>0</v>
      </c>
      <c r="M113" s="87">
        <v>198</v>
      </c>
      <c r="N113" s="82">
        <v>0</v>
      </c>
      <c r="O113" s="84">
        <v>0</v>
      </c>
      <c r="P113" s="97">
        <v>0</v>
      </c>
      <c r="Q113" s="64"/>
      <c r="R113" s="81"/>
      <c r="S113" s="16"/>
      <c r="AI113" s="64"/>
      <c r="AJ113" s="81"/>
      <c r="AK113" s="64"/>
      <c r="AL113" s="66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</row>
    <row r="114" spans="1:73" ht="12.75" customHeight="1">
      <c r="A114" s="41" t="s">
        <v>45</v>
      </c>
      <c r="B114" s="82">
        <f t="shared" si="3"/>
        <v>786</v>
      </c>
      <c r="C114" s="82">
        <f t="shared" si="4"/>
        <v>0</v>
      </c>
      <c r="D114" s="82">
        <f t="shared" si="5"/>
        <v>1</v>
      </c>
      <c r="E114" s="82">
        <v>8</v>
      </c>
      <c r="F114" s="85">
        <v>0</v>
      </c>
      <c r="G114" s="87">
        <v>1</v>
      </c>
      <c r="H114" s="85">
        <v>778</v>
      </c>
      <c r="I114" s="96">
        <v>0</v>
      </c>
      <c r="J114" s="85">
        <v>0</v>
      </c>
      <c r="K114" s="82">
        <v>0</v>
      </c>
      <c r="L114" s="85">
        <v>0</v>
      </c>
      <c r="M114" s="87">
        <v>0</v>
      </c>
      <c r="N114" s="82">
        <v>0</v>
      </c>
      <c r="O114" s="85">
        <v>0</v>
      </c>
      <c r="P114" s="97">
        <v>0</v>
      </c>
      <c r="Q114" s="64"/>
      <c r="R114" s="81"/>
      <c r="S114" s="16"/>
      <c r="AI114" s="64"/>
      <c r="AJ114" s="81"/>
      <c r="AK114" s="64"/>
      <c r="AL114" s="66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</row>
    <row r="115" spans="1:73" ht="12.75" customHeight="1">
      <c r="A115" s="41" t="s">
        <v>46</v>
      </c>
      <c r="B115" s="82">
        <f t="shared" si="3"/>
        <v>602</v>
      </c>
      <c r="C115" s="82">
        <f t="shared" si="4"/>
        <v>0</v>
      </c>
      <c r="D115" s="82">
        <f t="shared" si="5"/>
        <v>4</v>
      </c>
      <c r="E115" s="82">
        <v>2</v>
      </c>
      <c r="F115" s="85">
        <v>0</v>
      </c>
      <c r="G115" s="87">
        <v>4</v>
      </c>
      <c r="H115" s="85">
        <v>600</v>
      </c>
      <c r="I115" s="96">
        <v>0</v>
      </c>
      <c r="J115" s="85">
        <v>0</v>
      </c>
      <c r="K115" s="82">
        <v>0</v>
      </c>
      <c r="L115" s="85">
        <v>0</v>
      </c>
      <c r="M115" s="87">
        <v>0</v>
      </c>
      <c r="N115" s="82">
        <v>0</v>
      </c>
      <c r="O115" s="85">
        <v>0</v>
      </c>
      <c r="P115" s="97">
        <v>0</v>
      </c>
      <c r="Q115" s="64"/>
      <c r="R115" s="81"/>
      <c r="S115" s="16"/>
      <c r="AI115" s="64"/>
      <c r="AJ115" s="81"/>
      <c r="AK115" s="64"/>
      <c r="AL115" s="66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</row>
    <row r="116" spans="1:73" ht="12.75" customHeight="1">
      <c r="A116" s="41" t="s">
        <v>47</v>
      </c>
      <c r="B116" s="82">
        <f t="shared" si="3"/>
        <v>147</v>
      </c>
      <c r="C116" s="82">
        <f t="shared" si="4"/>
        <v>0</v>
      </c>
      <c r="D116" s="82">
        <f t="shared" si="5"/>
        <v>167</v>
      </c>
      <c r="E116" s="82">
        <v>0</v>
      </c>
      <c r="F116" s="85">
        <v>0</v>
      </c>
      <c r="G116" s="87">
        <v>0</v>
      </c>
      <c r="H116" s="85">
        <v>147</v>
      </c>
      <c r="I116" s="96">
        <v>0</v>
      </c>
      <c r="J116" s="85">
        <v>0</v>
      </c>
      <c r="K116" s="82">
        <v>0</v>
      </c>
      <c r="L116" s="85">
        <v>0</v>
      </c>
      <c r="M116" s="87">
        <v>68</v>
      </c>
      <c r="N116" s="82">
        <v>0</v>
      </c>
      <c r="O116" s="85">
        <v>0</v>
      </c>
      <c r="P116" s="97">
        <v>0</v>
      </c>
      <c r="Q116" s="64"/>
      <c r="R116" s="81"/>
      <c r="S116" s="16"/>
      <c r="AI116" s="64"/>
      <c r="AJ116" s="81"/>
      <c r="AK116" s="64"/>
      <c r="AL116" s="66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</row>
    <row r="117" spans="1:73" ht="12.75" customHeight="1">
      <c r="A117" s="42" t="s">
        <v>48</v>
      </c>
      <c r="B117" s="98">
        <f t="shared" si="3"/>
        <v>3368</v>
      </c>
      <c r="C117" s="98">
        <f t="shared" si="4"/>
        <v>0</v>
      </c>
      <c r="D117" s="98">
        <f t="shared" si="5"/>
        <v>1</v>
      </c>
      <c r="E117" s="83">
        <v>64</v>
      </c>
      <c r="F117" s="86">
        <v>0</v>
      </c>
      <c r="G117" s="88">
        <v>1</v>
      </c>
      <c r="H117" s="86">
        <v>3304</v>
      </c>
      <c r="I117" s="99">
        <v>0</v>
      </c>
      <c r="J117" s="86">
        <v>0</v>
      </c>
      <c r="K117" s="83">
        <v>0</v>
      </c>
      <c r="L117" s="86">
        <v>0</v>
      </c>
      <c r="M117" s="88">
        <v>0</v>
      </c>
      <c r="N117" s="83">
        <v>0</v>
      </c>
      <c r="O117" s="86">
        <v>0</v>
      </c>
      <c r="P117" s="100">
        <v>0</v>
      </c>
      <c r="Q117" s="64"/>
      <c r="R117" s="81"/>
      <c r="S117" s="16"/>
      <c r="AI117" s="64"/>
      <c r="AJ117" s="81"/>
      <c r="AK117" s="64"/>
      <c r="AL117" s="66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</row>
    <row r="118" spans="1:73" ht="12.75" customHeight="1">
      <c r="A118" s="40" t="s">
        <v>49</v>
      </c>
      <c r="B118" s="82">
        <f t="shared" si="3"/>
        <v>951</v>
      </c>
      <c r="C118" s="82">
        <f t="shared" si="4"/>
        <v>0</v>
      </c>
      <c r="D118" s="82">
        <f t="shared" si="5"/>
        <v>0</v>
      </c>
      <c r="E118" s="82">
        <v>0</v>
      </c>
      <c r="F118" s="84">
        <v>0</v>
      </c>
      <c r="G118" s="87">
        <v>0</v>
      </c>
      <c r="H118" s="84">
        <v>951</v>
      </c>
      <c r="I118" s="95">
        <v>0</v>
      </c>
      <c r="J118" s="84">
        <v>0</v>
      </c>
      <c r="K118" s="82">
        <v>0</v>
      </c>
      <c r="L118" s="84">
        <v>0</v>
      </c>
      <c r="M118" s="87">
        <v>0</v>
      </c>
      <c r="N118" s="82">
        <v>0</v>
      </c>
      <c r="O118" s="84">
        <v>0</v>
      </c>
      <c r="P118" s="97">
        <v>0</v>
      </c>
      <c r="Q118" s="64"/>
      <c r="R118" s="81"/>
      <c r="S118" s="16"/>
      <c r="AI118" s="64"/>
      <c r="AJ118" s="81"/>
      <c r="AK118" s="64"/>
      <c r="AL118" s="66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</row>
    <row r="119" spans="1:73" ht="12.75" customHeight="1">
      <c r="A119" s="41" t="s">
        <v>50</v>
      </c>
      <c r="B119" s="82">
        <f t="shared" si="3"/>
        <v>2807</v>
      </c>
      <c r="C119" s="82">
        <f t="shared" si="4"/>
        <v>0</v>
      </c>
      <c r="D119" s="82">
        <f t="shared" si="5"/>
        <v>64</v>
      </c>
      <c r="E119" s="82">
        <v>0</v>
      </c>
      <c r="F119" s="85">
        <v>0</v>
      </c>
      <c r="G119" s="87">
        <v>13</v>
      </c>
      <c r="H119" s="85">
        <v>2807</v>
      </c>
      <c r="I119" s="96">
        <v>0</v>
      </c>
      <c r="J119" s="85">
        <v>0</v>
      </c>
      <c r="K119" s="82">
        <v>0</v>
      </c>
      <c r="L119" s="85">
        <v>0</v>
      </c>
      <c r="M119" s="87">
        <v>51</v>
      </c>
      <c r="N119" s="82">
        <v>0</v>
      </c>
      <c r="O119" s="85">
        <v>0</v>
      </c>
      <c r="P119" s="97">
        <v>0</v>
      </c>
      <c r="Q119" s="64"/>
      <c r="R119" s="81"/>
      <c r="S119" s="16"/>
      <c r="AI119" s="64"/>
      <c r="AJ119" s="81"/>
      <c r="AK119" s="64"/>
      <c r="AL119" s="66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</row>
    <row r="120" spans="1:73" ht="12.75" customHeight="1">
      <c r="A120" s="41" t="s">
        <v>51</v>
      </c>
      <c r="B120" s="82">
        <f t="shared" si="3"/>
        <v>101</v>
      </c>
      <c r="C120" s="82">
        <f t="shared" si="4"/>
        <v>0</v>
      </c>
      <c r="D120" s="82">
        <f t="shared" si="5"/>
        <v>64</v>
      </c>
      <c r="E120" s="82">
        <v>47</v>
      </c>
      <c r="F120" s="85">
        <v>0</v>
      </c>
      <c r="G120" s="87">
        <v>0</v>
      </c>
      <c r="H120" s="85">
        <v>54</v>
      </c>
      <c r="I120" s="96">
        <v>0</v>
      </c>
      <c r="J120" s="85">
        <v>0</v>
      </c>
      <c r="K120" s="82">
        <v>0</v>
      </c>
      <c r="L120" s="85">
        <v>0</v>
      </c>
      <c r="M120" s="87">
        <v>0</v>
      </c>
      <c r="N120" s="82">
        <v>0</v>
      </c>
      <c r="O120" s="85">
        <v>0</v>
      </c>
      <c r="P120" s="97">
        <v>0</v>
      </c>
      <c r="Q120" s="64"/>
      <c r="R120" s="81"/>
      <c r="S120" s="16"/>
      <c r="AI120" s="64"/>
      <c r="AJ120" s="81"/>
      <c r="AK120" s="64"/>
      <c r="AL120" s="66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</row>
    <row r="121" spans="1:73" ht="12.75" customHeight="1">
      <c r="A121" s="41" t="s">
        <v>52</v>
      </c>
      <c r="B121" s="82">
        <f t="shared" si="3"/>
        <v>197</v>
      </c>
      <c r="C121" s="82">
        <f t="shared" si="4"/>
        <v>0</v>
      </c>
      <c r="D121" s="82">
        <f t="shared" si="5"/>
        <v>31</v>
      </c>
      <c r="E121" s="82">
        <v>0</v>
      </c>
      <c r="F121" s="85">
        <v>0</v>
      </c>
      <c r="G121" s="87">
        <v>3</v>
      </c>
      <c r="H121" s="85">
        <v>197</v>
      </c>
      <c r="I121" s="96">
        <v>0</v>
      </c>
      <c r="J121" s="85">
        <v>0</v>
      </c>
      <c r="K121" s="82">
        <v>0</v>
      </c>
      <c r="L121" s="85">
        <v>0</v>
      </c>
      <c r="M121" s="87">
        <v>0</v>
      </c>
      <c r="N121" s="82">
        <v>0</v>
      </c>
      <c r="O121" s="85">
        <v>0</v>
      </c>
      <c r="P121" s="97">
        <v>0</v>
      </c>
      <c r="Q121" s="64"/>
      <c r="R121" s="81"/>
      <c r="S121" s="16"/>
      <c r="AI121" s="64"/>
      <c r="AJ121" s="81"/>
      <c r="AK121" s="64"/>
      <c r="AL121" s="66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</row>
    <row r="122" spans="1:73" ht="12.75" customHeight="1">
      <c r="A122" s="42" t="s">
        <v>53</v>
      </c>
      <c r="B122" s="98">
        <f t="shared" si="3"/>
        <v>780</v>
      </c>
      <c r="C122" s="98">
        <f t="shared" si="4"/>
        <v>0</v>
      </c>
      <c r="D122" s="98">
        <f t="shared" si="5"/>
        <v>213</v>
      </c>
      <c r="E122" s="83">
        <v>70</v>
      </c>
      <c r="F122" s="86">
        <v>0</v>
      </c>
      <c r="G122" s="88">
        <v>160</v>
      </c>
      <c r="H122" s="86">
        <v>710</v>
      </c>
      <c r="I122" s="99">
        <v>0</v>
      </c>
      <c r="J122" s="86">
        <v>0</v>
      </c>
      <c r="K122" s="83">
        <v>0</v>
      </c>
      <c r="L122" s="86">
        <v>0</v>
      </c>
      <c r="M122" s="88">
        <v>35</v>
      </c>
      <c r="N122" s="83">
        <v>0</v>
      </c>
      <c r="O122" s="86">
        <v>0</v>
      </c>
      <c r="P122" s="100">
        <v>0</v>
      </c>
      <c r="Q122" s="64"/>
      <c r="R122" s="81"/>
      <c r="S122" s="16"/>
      <c r="AI122" s="64"/>
      <c r="AJ122" s="81"/>
      <c r="AK122" s="64"/>
      <c r="AL122" s="66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</row>
    <row r="123" spans="1:73" ht="12.75" customHeight="1">
      <c r="A123" s="41" t="s">
        <v>54</v>
      </c>
      <c r="B123" s="82">
        <f t="shared" si="3"/>
        <v>1039</v>
      </c>
      <c r="C123" s="82">
        <f t="shared" si="4"/>
        <v>0</v>
      </c>
      <c r="D123" s="82">
        <f t="shared" si="5"/>
        <v>84</v>
      </c>
      <c r="E123" s="82">
        <v>24</v>
      </c>
      <c r="F123" s="84">
        <v>0</v>
      </c>
      <c r="G123" s="87">
        <v>2</v>
      </c>
      <c r="H123" s="84">
        <v>1005</v>
      </c>
      <c r="I123" s="95">
        <v>0</v>
      </c>
      <c r="J123" s="84">
        <v>0</v>
      </c>
      <c r="K123" s="82">
        <v>0</v>
      </c>
      <c r="L123" s="84">
        <v>0</v>
      </c>
      <c r="M123" s="87">
        <v>79</v>
      </c>
      <c r="N123" s="82">
        <v>10</v>
      </c>
      <c r="O123" s="84">
        <v>0</v>
      </c>
      <c r="P123" s="97">
        <v>3</v>
      </c>
      <c r="Q123" s="64"/>
      <c r="R123" s="81"/>
      <c r="S123" s="16"/>
      <c r="AI123" s="64"/>
      <c r="AJ123" s="81"/>
      <c r="AK123" s="64"/>
      <c r="AL123" s="66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</row>
    <row r="124" spans="1:73" ht="12.75" customHeight="1">
      <c r="A124" s="43" t="s">
        <v>55</v>
      </c>
      <c r="B124" s="101">
        <f t="shared" si="3"/>
        <v>1691</v>
      </c>
      <c r="C124" s="101">
        <f t="shared" si="4"/>
        <v>0</v>
      </c>
      <c r="D124" s="101">
        <f t="shared" si="5"/>
        <v>2032</v>
      </c>
      <c r="E124" s="101">
        <v>100</v>
      </c>
      <c r="F124" s="103">
        <v>0</v>
      </c>
      <c r="G124" s="102">
        <v>1883</v>
      </c>
      <c r="H124" s="103">
        <v>1591</v>
      </c>
      <c r="I124" s="105">
        <v>0</v>
      </c>
      <c r="J124" s="103">
        <v>0</v>
      </c>
      <c r="K124" s="101">
        <v>0</v>
      </c>
      <c r="L124" s="103">
        <v>0</v>
      </c>
      <c r="M124" s="102">
        <v>0</v>
      </c>
      <c r="N124" s="101">
        <v>0</v>
      </c>
      <c r="O124" s="103">
        <v>0</v>
      </c>
      <c r="P124" s="104">
        <v>0</v>
      </c>
      <c r="Q124" s="64"/>
      <c r="R124" s="81"/>
      <c r="S124" s="16"/>
      <c r="AI124" s="64"/>
      <c r="AJ124" s="81"/>
      <c r="AK124" s="64"/>
      <c r="AL124" s="66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</row>
    <row r="125" spans="1:73" ht="12.75" customHeight="1">
      <c r="A125" s="65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66"/>
      <c r="R125" s="66"/>
      <c r="S125" s="16"/>
      <c r="AI125" s="66"/>
      <c r="AJ125" s="66"/>
      <c r="AK125" s="66"/>
      <c r="AL125" s="66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</row>
    <row r="126" spans="17:38" ht="12.75" customHeight="1">
      <c r="Q126" s="67"/>
      <c r="R126" s="67"/>
      <c r="S126" s="16"/>
      <c r="AI126" s="68"/>
      <c r="AJ126" s="68"/>
      <c r="AK126" s="68"/>
      <c r="AL126" s="68"/>
    </row>
    <row r="127" spans="16:38" ht="12.75" customHeight="1">
      <c r="P127" s="16"/>
      <c r="Q127" s="68"/>
      <c r="R127" s="68"/>
      <c r="S127" s="16"/>
      <c r="AI127" s="68"/>
      <c r="AJ127" s="68"/>
      <c r="AK127" s="68"/>
      <c r="AL127" s="68"/>
    </row>
    <row r="128" spans="16:19" ht="12.75" customHeight="1">
      <c r="P128" s="16"/>
      <c r="Q128" s="16"/>
      <c r="R128" s="16"/>
      <c r="S128" s="16"/>
    </row>
    <row r="129" ht="12.75" customHeight="1">
      <c r="S129" s="16"/>
    </row>
    <row r="130" spans="1:19" ht="12.75" customHeight="1">
      <c r="A130" s="1" t="s">
        <v>82</v>
      </c>
      <c r="S130" s="16"/>
    </row>
    <row r="131" spans="1:19" ht="12.75" customHeight="1">
      <c r="A131" s="3" t="s">
        <v>71</v>
      </c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16"/>
    </row>
    <row r="132" spans="1:19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5"/>
      <c r="R132" s="5"/>
      <c r="S132" s="16"/>
    </row>
    <row r="133" spans="1:19" ht="12.75" customHeight="1">
      <c r="A133" s="11"/>
      <c r="B133" s="46"/>
      <c r="C133" s="14"/>
      <c r="D133" s="47"/>
      <c r="E133" s="46"/>
      <c r="F133" s="14"/>
      <c r="G133" s="47"/>
      <c r="H133" s="46"/>
      <c r="I133" s="14"/>
      <c r="J133" s="47"/>
      <c r="K133" s="46"/>
      <c r="L133" s="14"/>
      <c r="M133" s="48"/>
      <c r="N133" s="16"/>
      <c r="O133" s="16"/>
      <c r="P133" s="16"/>
      <c r="Q133" s="49"/>
      <c r="R133" s="78"/>
      <c r="S133" s="16"/>
    </row>
    <row r="134" spans="1:19" ht="12.75" customHeight="1">
      <c r="A134" s="17" t="s">
        <v>0</v>
      </c>
      <c r="B134" s="52"/>
      <c r="C134" s="19" t="s">
        <v>72</v>
      </c>
      <c r="D134" s="53"/>
      <c r="E134" s="52"/>
      <c r="F134" s="19" t="s">
        <v>69</v>
      </c>
      <c r="G134" s="53"/>
      <c r="H134" s="52"/>
      <c r="I134" s="69" t="s">
        <v>74</v>
      </c>
      <c r="J134" s="53"/>
      <c r="K134" s="52"/>
      <c r="L134" s="19" t="s">
        <v>78</v>
      </c>
      <c r="M134" s="54"/>
      <c r="N134" s="16"/>
      <c r="O134" s="16"/>
      <c r="P134" s="16"/>
      <c r="Q134" s="49"/>
      <c r="R134" s="79"/>
      <c r="S134" s="16"/>
    </row>
    <row r="135" spans="1:34" s="27" customFormat="1" ht="12.75" customHeight="1">
      <c r="A135" s="22"/>
      <c r="B135" s="56"/>
      <c r="C135" s="25"/>
      <c r="D135" s="57"/>
      <c r="E135" s="56"/>
      <c r="F135" s="25"/>
      <c r="G135" s="57"/>
      <c r="H135" s="56"/>
      <c r="I135" s="25"/>
      <c r="J135" s="57"/>
      <c r="K135" s="56"/>
      <c r="L135" s="25"/>
      <c r="M135" s="58"/>
      <c r="N135" s="16"/>
      <c r="O135" s="16"/>
      <c r="P135" s="16"/>
      <c r="Q135" s="49"/>
      <c r="R135" s="79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:19" ht="12.75" customHeight="1">
      <c r="A136" s="28" t="s">
        <v>1</v>
      </c>
      <c r="B136" s="30" t="s">
        <v>60</v>
      </c>
      <c r="C136" s="29" t="s">
        <v>58</v>
      </c>
      <c r="D136" s="30" t="s">
        <v>59</v>
      </c>
      <c r="E136" s="30" t="s">
        <v>60</v>
      </c>
      <c r="F136" s="29" t="s">
        <v>58</v>
      </c>
      <c r="G136" s="30" t="s">
        <v>59</v>
      </c>
      <c r="H136" s="30" t="s">
        <v>60</v>
      </c>
      <c r="I136" s="29" t="s">
        <v>58</v>
      </c>
      <c r="J136" s="30" t="s">
        <v>59</v>
      </c>
      <c r="K136" s="30" t="s">
        <v>60</v>
      </c>
      <c r="L136" s="29" t="s">
        <v>58</v>
      </c>
      <c r="M136" s="59" t="s">
        <v>59</v>
      </c>
      <c r="N136" s="16"/>
      <c r="O136" s="16"/>
      <c r="P136" s="16"/>
      <c r="Q136" s="60"/>
      <c r="R136" s="78"/>
      <c r="S136" s="16"/>
    </row>
    <row r="137" spans="1:19" ht="12.75" customHeight="1">
      <c r="A137" s="28" t="s">
        <v>8</v>
      </c>
      <c r="B137" s="33"/>
      <c r="C137" s="32"/>
      <c r="D137" s="33"/>
      <c r="E137" s="33"/>
      <c r="F137" s="32"/>
      <c r="G137" s="33"/>
      <c r="H137" s="33"/>
      <c r="I137" s="32"/>
      <c r="J137" s="33"/>
      <c r="K137" s="33"/>
      <c r="L137" s="32"/>
      <c r="M137" s="61"/>
      <c r="N137" s="16"/>
      <c r="O137" s="16"/>
      <c r="P137" s="16"/>
      <c r="Q137" s="49"/>
      <c r="R137" s="79"/>
      <c r="S137" s="16"/>
    </row>
    <row r="138" spans="1:19" ht="12.75" customHeight="1">
      <c r="A138" s="107" t="s">
        <v>79</v>
      </c>
      <c r="B138" s="35">
        <v>1</v>
      </c>
      <c r="C138" s="35">
        <v>0</v>
      </c>
      <c r="D138" s="35">
        <v>1</v>
      </c>
      <c r="E138" s="35">
        <v>32</v>
      </c>
      <c r="F138" s="35">
        <v>0</v>
      </c>
      <c r="G138" s="35">
        <v>0</v>
      </c>
      <c r="H138" s="35">
        <v>428</v>
      </c>
      <c r="I138" s="35">
        <v>0</v>
      </c>
      <c r="J138" s="35">
        <v>958</v>
      </c>
      <c r="K138" s="35">
        <v>3</v>
      </c>
      <c r="L138" s="35">
        <v>0</v>
      </c>
      <c r="M138" s="36">
        <v>1013</v>
      </c>
      <c r="N138" s="16"/>
      <c r="O138" s="16"/>
      <c r="P138" s="16"/>
      <c r="Q138" s="62"/>
      <c r="R138" s="62"/>
      <c r="S138" s="16"/>
    </row>
    <row r="139" spans="1:19" ht="12.75" customHeight="1">
      <c r="A139" s="107" t="s">
        <v>81</v>
      </c>
      <c r="B139" s="35">
        <v>0</v>
      </c>
      <c r="C139" s="35">
        <v>0</v>
      </c>
      <c r="D139" s="35">
        <v>0</v>
      </c>
      <c r="E139" s="35">
        <v>32</v>
      </c>
      <c r="F139" s="35">
        <v>0</v>
      </c>
      <c r="G139" s="35">
        <v>0</v>
      </c>
      <c r="H139" s="35">
        <v>179</v>
      </c>
      <c r="I139" s="35">
        <v>0</v>
      </c>
      <c r="J139" s="35">
        <v>1195</v>
      </c>
      <c r="K139" s="35">
        <v>239</v>
      </c>
      <c r="L139" s="35">
        <v>0</v>
      </c>
      <c r="M139" s="36">
        <v>853</v>
      </c>
      <c r="N139" s="16"/>
      <c r="O139" s="16"/>
      <c r="P139" s="16"/>
      <c r="Q139" s="62"/>
      <c r="R139" s="62"/>
      <c r="S139" s="16"/>
    </row>
    <row r="140" spans="1:19" ht="12.75" customHeight="1">
      <c r="A140" s="107" t="s">
        <v>80</v>
      </c>
      <c r="B140" s="35">
        <f>SUM(B141:B187)</f>
        <v>0</v>
      </c>
      <c r="C140" s="35">
        <f aca="true" t="shared" si="6" ref="C140:M140">SUM(C141:C187)</f>
        <v>0</v>
      </c>
      <c r="D140" s="35">
        <f t="shared" si="6"/>
        <v>0</v>
      </c>
      <c r="E140" s="35">
        <f>SUM(E141:E187)</f>
        <v>44</v>
      </c>
      <c r="F140" s="35">
        <f t="shared" si="6"/>
        <v>0</v>
      </c>
      <c r="G140" s="35">
        <f t="shared" si="6"/>
        <v>0</v>
      </c>
      <c r="H140" s="35">
        <f t="shared" si="6"/>
        <v>5</v>
      </c>
      <c r="I140" s="35">
        <f t="shared" si="6"/>
        <v>0</v>
      </c>
      <c r="J140" s="35">
        <f>SUM(J141:J187)</f>
        <v>945</v>
      </c>
      <c r="K140" s="35">
        <f>SUM(K141:K187)</f>
        <v>35</v>
      </c>
      <c r="L140" s="35">
        <f t="shared" si="6"/>
        <v>0</v>
      </c>
      <c r="M140" s="36">
        <f t="shared" si="6"/>
        <v>955</v>
      </c>
      <c r="N140" s="16"/>
      <c r="O140" s="16"/>
      <c r="P140" s="16"/>
      <c r="Q140" s="63"/>
      <c r="R140" s="62"/>
      <c r="S140" s="16"/>
    </row>
    <row r="141" spans="1:19" ht="12.75" customHeight="1">
      <c r="A141" s="37" t="s">
        <v>9</v>
      </c>
      <c r="B141" s="82">
        <v>0</v>
      </c>
      <c r="C141" s="85">
        <v>0</v>
      </c>
      <c r="D141" s="87">
        <v>0</v>
      </c>
      <c r="E141" s="82">
        <v>0</v>
      </c>
      <c r="F141" s="85">
        <v>0</v>
      </c>
      <c r="G141" s="87">
        <v>0</v>
      </c>
      <c r="H141" s="82">
        <v>0</v>
      </c>
      <c r="I141" s="85">
        <v>0</v>
      </c>
      <c r="J141" s="87">
        <v>653</v>
      </c>
      <c r="K141" s="82">
        <v>0</v>
      </c>
      <c r="L141" s="85">
        <v>0</v>
      </c>
      <c r="M141" s="97">
        <v>125</v>
      </c>
      <c r="N141" s="16"/>
      <c r="O141" s="16"/>
      <c r="P141" s="16"/>
      <c r="Q141" s="64"/>
      <c r="R141" s="81"/>
      <c r="S141" s="16"/>
    </row>
    <row r="142" spans="1:19" ht="12.75" customHeight="1">
      <c r="A142" s="38" t="s">
        <v>10</v>
      </c>
      <c r="B142" s="82">
        <v>0</v>
      </c>
      <c r="C142" s="85">
        <v>0</v>
      </c>
      <c r="D142" s="87">
        <v>0</v>
      </c>
      <c r="E142" s="82">
        <v>0</v>
      </c>
      <c r="F142" s="85">
        <v>0</v>
      </c>
      <c r="G142" s="87">
        <v>0</v>
      </c>
      <c r="H142" s="82">
        <v>0</v>
      </c>
      <c r="I142" s="85">
        <v>0</v>
      </c>
      <c r="J142" s="87">
        <v>0</v>
      </c>
      <c r="K142" s="82">
        <v>0</v>
      </c>
      <c r="L142" s="85">
        <v>0</v>
      </c>
      <c r="M142" s="97">
        <v>121</v>
      </c>
      <c r="N142" s="16"/>
      <c r="O142" s="16"/>
      <c r="P142" s="16"/>
      <c r="Q142" s="64"/>
      <c r="R142" s="81"/>
      <c r="S142" s="16"/>
    </row>
    <row r="143" spans="1:19" ht="12.75" customHeight="1">
      <c r="A143" s="38" t="s">
        <v>11</v>
      </c>
      <c r="B143" s="82">
        <v>0</v>
      </c>
      <c r="C143" s="85">
        <v>0</v>
      </c>
      <c r="D143" s="87">
        <v>0</v>
      </c>
      <c r="E143" s="82">
        <v>0</v>
      </c>
      <c r="F143" s="85">
        <v>0</v>
      </c>
      <c r="G143" s="87">
        <v>0</v>
      </c>
      <c r="H143" s="82">
        <v>0</v>
      </c>
      <c r="I143" s="85">
        <v>0</v>
      </c>
      <c r="J143" s="87">
        <v>0</v>
      </c>
      <c r="K143" s="82">
        <v>0</v>
      </c>
      <c r="L143" s="85">
        <v>0</v>
      </c>
      <c r="M143" s="97">
        <v>79</v>
      </c>
      <c r="N143" s="16"/>
      <c r="O143" s="16"/>
      <c r="P143" s="16"/>
      <c r="Q143" s="64"/>
      <c r="R143" s="81"/>
      <c r="S143" s="16"/>
    </row>
    <row r="144" spans="1:19" ht="12.75" customHeight="1">
      <c r="A144" s="38" t="s">
        <v>12</v>
      </c>
      <c r="B144" s="82">
        <v>0</v>
      </c>
      <c r="C144" s="85">
        <v>0</v>
      </c>
      <c r="D144" s="87">
        <v>0</v>
      </c>
      <c r="E144" s="82">
        <v>0</v>
      </c>
      <c r="F144" s="85">
        <v>0</v>
      </c>
      <c r="G144" s="87">
        <v>0</v>
      </c>
      <c r="H144" s="82">
        <v>4</v>
      </c>
      <c r="I144" s="85">
        <v>0</v>
      </c>
      <c r="J144" s="87">
        <v>0</v>
      </c>
      <c r="K144" s="82">
        <v>0</v>
      </c>
      <c r="L144" s="85">
        <v>0</v>
      </c>
      <c r="M144" s="97">
        <v>153</v>
      </c>
      <c r="N144" s="16"/>
      <c r="O144" s="16"/>
      <c r="P144" s="16"/>
      <c r="Q144" s="64"/>
      <c r="R144" s="81"/>
      <c r="S144" s="16"/>
    </row>
    <row r="145" spans="1:19" ht="12.75" customHeight="1">
      <c r="A145" s="39" t="s">
        <v>13</v>
      </c>
      <c r="B145" s="83">
        <v>0</v>
      </c>
      <c r="C145" s="86">
        <v>0</v>
      </c>
      <c r="D145" s="88">
        <v>0</v>
      </c>
      <c r="E145" s="83">
        <v>0</v>
      </c>
      <c r="F145" s="86">
        <v>0</v>
      </c>
      <c r="G145" s="88">
        <v>0</v>
      </c>
      <c r="H145" s="83">
        <v>0</v>
      </c>
      <c r="I145" s="86">
        <v>0</v>
      </c>
      <c r="J145" s="88">
        <v>0</v>
      </c>
      <c r="K145" s="83">
        <v>0</v>
      </c>
      <c r="L145" s="86">
        <v>0</v>
      </c>
      <c r="M145" s="100">
        <v>34</v>
      </c>
      <c r="N145" s="16"/>
      <c r="O145" s="16"/>
      <c r="P145" s="16"/>
      <c r="Q145" s="64"/>
      <c r="R145" s="81"/>
      <c r="S145" s="16"/>
    </row>
    <row r="146" spans="1:19" ht="12.75" customHeight="1">
      <c r="A146" s="40" t="s">
        <v>14</v>
      </c>
      <c r="B146" s="82">
        <v>0</v>
      </c>
      <c r="C146" s="84">
        <v>0</v>
      </c>
      <c r="D146" s="87">
        <v>0</v>
      </c>
      <c r="E146" s="82">
        <v>0</v>
      </c>
      <c r="F146" s="84">
        <v>0</v>
      </c>
      <c r="G146" s="87">
        <v>0</v>
      </c>
      <c r="H146" s="82">
        <v>0</v>
      </c>
      <c r="I146" s="84">
        <v>0</v>
      </c>
      <c r="J146" s="87">
        <v>0</v>
      </c>
      <c r="K146" s="82">
        <v>0</v>
      </c>
      <c r="L146" s="84">
        <v>0</v>
      </c>
      <c r="M146" s="97">
        <v>0</v>
      </c>
      <c r="N146" s="16"/>
      <c r="O146" s="16"/>
      <c r="P146" s="16"/>
      <c r="Q146" s="64"/>
      <c r="R146" s="81"/>
      <c r="S146" s="16"/>
    </row>
    <row r="147" spans="1:19" ht="12.75" customHeight="1">
      <c r="A147" s="41" t="s">
        <v>15</v>
      </c>
      <c r="B147" s="82">
        <v>0</v>
      </c>
      <c r="C147" s="85">
        <v>0</v>
      </c>
      <c r="D147" s="87">
        <v>0</v>
      </c>
      <c r="E147" s="82">
        <v>0</v>
      </c>
      <c r="F147" s="85">
        <v>0</v>
      </c>
      <c r="G147" s="87">
        <v>0</v>
      </c>
      <c r="H147" s="82">
        <v>0</v>
      </c>
      <c r="I147" s="85">
        <v>0</v>
      </c>
      <c r="J147" s="87">
        <v>0</v>
      </c>
      <c r="K147" s="82">
        <v>35</v>
      </c>
      <c r="L147" s="85">
        <v>0</v>
      </c>
      <c r="M147" s="97">
        <v>26</v>
      </c>
      <c r="N147" s="16"/>
      <c r="O147" s="16"/>
      <c r="P147" s="16"/>
      <c r="Q147" s="64"/>
      <c r="R147" s="81"/>
      <c r="S147" s="16"/>
    </row>
    <row r="148" spans="1:19" ht="12.75" customHeight="1">
      <c r="A148" s="41" t="s">
        <v>16</v>
      </c>
      <c r="B148" s="82">
        <v>0</v>
      </c>
      <c r="C148" s="85">
        <v>0</v>
      </c>
      <c r="D148" s="87">
        <v>0</v>
      </c>
      <c r="E148" s="82">
        <v>0</v>
      </c>
      <c r="F148" s="85">
        <v>0</v>
      </c>
      <c r="G148" s="87">
        <v>0</v>
      </c>
      <c r="H148" s="82">
        <v>0</v>
      </c>
      <c r="I148" s="85">
        <v>0</v>
      </c>
      <c r="J148" s="87">
        <v>0</v>
      </c>
      <c r="K148" s="82">
        <v>0</v>
      </c>
      <c r="L148" s="85">
        <v>0</v>
      </c>
      <c r="M148" s="97">
        <v>0</v>
      </c>
      <c r="N148" s="16"/>
      <c r="O148" s="16"/>
      <c r="P148" s="16"/>
      <c r="Q148" s="64"/>
      <c r="R148" s="81"/>
      <c r="S148" s="16"/>
    </row>
    <row r="149" spans="1:19" ht="12.75" customHeight="1">
      <c r="A149" s="41" t="s">
        <v>17</v>
      </c>
      <c r="B149" s="82">
        <v>0</v>
      </c>
      <c r="C149" s="85">
        <v>0</v>
      </c>
      <c r="D149" s="87">
        <v>0</v>
      </c>
      <c r="E149" s="82">
        <v>0</v>
      </c>
      <c r="F149" s="85">
        <v>0</v>
      </c>
      <c r="G149" s="87">
        <v>0</v>
      </c>
      <c r="H149" s="82">
        <v>0</v>
      </c>
      <c r="I149" s="85">
        <v>0</v>
      </c>
      <c r="J149" s="87">
        <v>0</v>
      </c>
      <c r="K149" s="82">
        <v>0</v>
      </c>
      <c r="L149" s="85">
        <v>0</v>
      </c>
      <c r="M149" s="97">
        <v>23</v>
      </c>
      <c r="N149" s="16"/>
      <c r="O149" s="16"/>
      <c r="P149" s="16"/>
      <c r="Q149" s="64"/>
      <c r="R149" s="81"/>
      <c r="S149" s="16"/>
    </row>
    <row r="150" spans="1:19" ht="12.75" customHeight="1">
      <c r="A150" s="42" t="s">
        <v>18</v>
      </c>
      <c r="B150" s="83">
        <v>0</v>
      </c>
      <c r="C150" s="86">
        <v>0</v>
      </c>
      <c r="D150" s="88">
        <v>0</v>
      </c>
      <c r="E150" s="83">
        <v>0</v>
      </c>
      <c r="F150" s="86">
        <v>0</v>
      </c>
      <c r="G150" s="88">
        <v>0</v>
      </c>
      <c r="H150" s="83">
        <v>0</v>
      </c>
      <c r="I150" s="86">
        <v>0</v>
      </c>
      <c r="J150" s="88">
        <v>7</v>
      </c>
      <c r="K150" s="83">
        <v>0</v>
      </c>
      <c r="L150" s="86">
        <v>0</v>
      </c>
      <c r="M150" s="100">
        <v>0</v>
      </c>
      <c r="N150" s="16"/>
      <c r="O150" s="16"/>
      <c r="P150" s="16"/>
      <c r="Q150" s="64"/>
      <c r="R150" s="81"/>
      <c r="S150" s="16"/>
    </row>
    <row r="151" spans="1:19" ht="12.75" customHeight="1">
      <c r="A151" s="40" t="s">
        <v>19</v>
      </c>
      <c r="B151" s="82">
        <v>0</v>
      </c>
      <c r="C151" s="84">
        <v>0</v>
      </c>
      <c r="D151" s="87">
        <v>0</v>
      </c>
      <c r="E151" s="82">
        <v>0</v>
      </c>
      <c r="F151" s="84">
        <v>0</v>
      </c>
      <c r="G151" s="87">
        <v>0</v>
      </c>
      <c r="H151" s="82">
        <v>0</v>
      </c>
      <c r="I151" s="84">
        <v>0</v>
      </c>
      <c r="J151" s="87">
        <v>0</v>
      </c>
      <c r="K151" s="82">
        <v>0</v>
      </c>
      <c r="L151" s="84">
        <v>0</v>
      </c>
      <c r="M151" s="97">
        <v>0</v>
      </c>
      <c r="N151" s="16"/>
      <c r="O151" s="16"/>
      <c r="P151" s="16"/>
      <c r="Q151" s="64"/>
      <c r="R151" s="81"/>
      <c r="S151" s="16"/>
    </row>
    <row r="152" spans="1:19" ht="12.75" customHeight="1">
      <c r="A152" s="41" t="s">
        <v>20</v>
      </c>
      <c r="B152" s="82">
        <v>0</v>
      </c>
      <c r="C152" s="85">
        <v>0</v>
      </c>
      <c r="D152" s="87">
        <v>0</v>
      </c>
      <c r="E152" s="82">
        <v>0</v>
      </c>
      <c r="F152" s="85">
        <v>0</v>
      </c>
      <c r="G152" s="87">
        <v>0</v>
      </c>
      <c r="H152" s="82">
        <v>0</v>
      </c>
      <c r="I152" s="85">
        <v>0</v>
      </c>
      <c r="J152" s="87">
        <v>0</v>
      </c>
      <c r="K152" s="82">
        <v>0</v>
      </c>
      <c r="L152" s="85">
        <v>0</v>
      </c>
      <c r="M152" s="97">
        <v>0</v>
      </c>
      <c r="N152" s="16"/>
      <c r="O152" s="16"/>
      <c r="P152" s="16"/>
      <c r="Q152" s="64"/>
      <c r="R152" s="81"/>
      <c r="S152" s="16"/>
    </row>
    <row r="153" spans="1:19" ht="12.75" customHeight="1">
      <c r="A153" s="41" t="s">
        <v>21</v>
      </c>
      <c r="B153" s="82">
        <v>0</v>
      </c>
      <c r="C153" s="85">
        <v>0</v>
      </c>
      <c r="D153" s="87">
        <v>0</v>
      </c>
      <c r="E153" s="82">
        <v>10</v>
      </c>
      <c r="F153" s="85">
        <v>0</v>
      </c>
      <c r="G153" s="87">
        <v>0</v>
      </c>
      <c r="H153" s="82">
        <v>0</v>
      </c>
      <c r="I153" s="85">
        <v>0</v>
      </c>
      <c r="J153" s="87">
        <v>47</v>
      </c>
      <c r="K153" s="82">
        <v>0</v>
      </c>
      <c r="L153" s="85">
        <v>0</v>
      </c>
      <c r="M153" s="97">
        <v>0</v>
      </c>
      <c r="N153" s="16"/>
      <c r="O153" s="16"/>
      <c r="P153" s="16"/>
      <c r="Q153" s="64"/>
      <c r="R153" s="81"/>
      <c r="S153" s="16"/>
    </row>
    <row r="154" spans="1:19" ht="12.75" customHeight="1">
      <c r="A154" s="41" t="s">
        <v>22</v>
      </c>
      <c r="B154" s="82">
        <v>0</v>
      </c>
      <c r="C154" s="85">
        <v>0</v>
      </c>
      <c r="D154" s="87">
        <v>0</v>
      </c>
      <c r="E154" s="82">
        <v>0</v>
      </c>
      <c r="F154" s="85">
        <v>0</v>
      </c>
      <c r="G154" s="87">
        <v>0</v>
      </c>
      <c r="H154" s="82">
        <v>0</v>
      </c>
      <c r="I154" s="85">
        <v>0</v>
      </c>
      <c r="J154" s="87">
        <v>0</v>
      </c>
      <c r="K154" s="82">
        <v>0</v>
      </c>
      <c r="L154" s="85">
        <v>0</v>
      </c>
      <c r="M154" s="97">
        <v>0</v>
      </c>
      <c r="N154" s="16"/>
      <c r="O154" s="16"/>
      <c r="P154" s="16"/>
      <c r="Q154" s="64"/>
      <c r="R154" s="81"/>
      <c r="S154" s="16"/>
    </row>
    <row r="155" spans="1:19" ht="12.75" customHeight="1">
      <c r="A155" s="42" t="s">
        <v>23</v>
      </c>
      <c r="B155" s="83">
        <v>0</v>
      </c>
      <c r="C155" s="86">
        <v>0</v>
      </c>
      <c r="D155" s="88">
        <v>0</v>
      </c>
      <c r="E155" s="83">
        <v>0</v>
      </c>
      <c r="F155" s="86">
        <v>0</v>
      </c>
      <c r="G155" s="88">
        <v>0</v>
      </c>
      <c r="H155" s="83">
        <v>1</v>
      </c>
      <c r="I155" s="86">
        <v>0</v>
      </c>
      <c r="J155" s="88">
        <v>0</v>
      </c>
      <c r="K155" s="83">
        <v>0</v>
      </c>
      <c r="L155" s="86">
        <v>0</v>
      </c>
      <c r="M155" s="100">
        <v>52</v>
      </c>
      <c r="N155" s="16"/>
      <c r="O155" s="16"/>
      <c r="P155" s="16"/>
      <c r="Q155" s="64"/>
      <c r="R155" s="81"/>
      <c r="S155" s="16"/>
    </row>
    <row r="156" spans="1:19" ht="12.75" customHeight="1">
      <c r="A156" s="40" t="s">
        <v>24</v>
      </c>
      <c r="B156" s="82">
        <v>0</v>
      </c>
      <c r="C156" s="84">
        <v>0</v>
      </c>
      <c r="D156" s="87">
        <v>0</v>
      </c>
      <c r="E156" s="82">
        <v>0</v>
      </c>
      <c r="F156" s="84">
        <v>0</v>
      </c>
      <c r="G156" s="87">
        <v>0</v>
      </c>
      <c r="H156" s="82">
        <v>0</v>
      </c>
      <c r="I156" s="84">
        <v>0</v>
      </c>
      <c r="J156" s="87">
        <v>0</v>
      </c>
      <c r="K156" s="82">
        <v>0</v>
      </c>
      <c r="L156" s="84">
        <v>0</v>
      </c>
      <c r="M156" s="97">
        <v>0</v>
      </c>
      <c r="N156" s="16"/>
      <c r="O156" s="16"/>
      <c r="P156" s="16"/>
      <c r="Q156" s="64"/>
      <c r="R156" s="81"/>
      <c r="S156" s="16"/>
    </row>
    <row r="157" spans="1:19" ht="12.75" customHeight="1">
      <c r="A157" s="41" t="s">
        <v>25</v>
      </c>
      <c r="B157" s="82">
        <v>0</v>
      </c>
      <c r="C157" s="85">
        <v>0</v>
      </c>
      <c r="D157" s="87">
        <v>0</v>
      </c>
      <c r="E157" s="82">
        <v>0</v>
      </c>
      <c r="F157" s="85">
        <v>0</v>
      </c>
      <c r="G157" s="87">
        <v>0</v>
      </c>
      <c r="H157" s="82">
        <v>0</v>
      </c>
      <c r="I157" s="85">
        <v>0</v>
      </c>
      <c r="J157" s="87">
        <v>0</v>
      </c>
      <c r="K157" s="82">
        <v>0</v>
      </c>
      <c r="L157" s="85">
        <v>0</v>
      </c>
      <c r="M157" s="97">
        <v>0</v>
      </c>
      <c r="N157" s="16"/>
      <c r="O157" s="16"/>
      <c r="P157" s="16"/>
      <c r="Q157" s="64"/>
      <c r="R157" s="81"/>
      <c r="S157" s="16"/>
    </row>
    <row r="158" spans="1:19" ht="12.75" customHeight="1">
      <c r="A158" s="41" t="s">
        <v>26</v>
      </c>
      <c r="B158" s="82">
        <v>0</v>
      </c>
      <c r="C158" s="85">
        <v>0</v>
      </c>
      <c r="D158" s="87">
        <v>0</v>
      </c>
      <c r="E158" s="82">
        <v>0</v>
      </c>
      <c r="F158" s="85">
        <v>0</v>
      </c>
      <c r="G158" s="87">
        <v>0</v>
      </c>
      <c r="H158" s="82">
        <v>0</v>
      </c>
      <c r="I158" s="85">
        <v>0</v>
      </c>
      <c r="J158" s="87">
        <v>0</v>
      </c>
      <c r="K158" s="82">
        <v>0</v>
      </c>
      <c r="L158" s="85">
        <v>0</v>
      </c>
      <c r="M158" s="97">
        <v>0</v>
      </c>
      <c r="N158" s="16"/>
      <c r="O158" s="16"/>
      <c r="P158" s="16"/>
      <c r="Q158" s="64"/>
      <c r="R158" s="81"/>
      <c r="S158" s="16"/>
    </row>
    <row r="159" spans="1:19" ht="12.75" customHeight="1">
      <c r="A159" s="41" t="s">
        <v>27</v>
      </c>
      <c r="B159" s="82">
        <v>0</v>
      </c>
      <c r="C159" s="85">
        <v>0</v>
      </c>
      <c r="D159" s="87">
        <v>0</v>
      </c>
      <c r="E159" s="82">
        <v>10</v>
      </c>
      <c r="F159" s="85">
        <v>0</v>
      </c>
      <c r="G159" s="87">
        <v>0</v>
      </c>
      <c r="H159" s="82">
        <v>0</v>
      </c>
      <c r="I159" s="85">
        <v>0</v>
      </c>
      <c r="J159" s="87">
        <v>0</v>
      </c>
      <c r="K159" s="82">
        <v>0</v>
      </c>
      <c r="L159" s="85">
        <v>0</v>
      </c>
      <c r="M159" s="97">
        <v>1</v>
      </c>
      <c r="N159" s="16"/>
      <c r="O159" s="16"/>
      <c r="P159" s="16"/>
      <c r="Q159" s="64"/>
      <c r="R159" s="81"/>
      <c r="S159" s="16"/>
    </row>
    <row r="160" spans="1:19" ht="12.75" customHeight="1">
      <c r="A160" s="42" t="s">
        <v>28</v>
      </c>
      <c r="B160" s="83">
        <v>0</v>
      </c>
      <c r="C160" s="86">
        <v>0</v>
      </c>
      <c r="D160" s="88">
        <v>0</v>
      </c>
      <c r="E160" s="83">
        <v>0</v>
      </c>
      <c r="F160" s="86">
        <v>0</v>
      </c>
      <c r="G160" s="88">
        <v>0</v>
      </c>
      <c r="H160" s="83">
        <v>0</v>
      </c>
      <c r="I160" s="86">
        <v>0</v>
      </c>
      <c r="J160" s="88">
        <v>3</v>
      </c>
      <c r="K160" s="83">
        <v>0</v>
      </c>
      <c r="L160" s="86">
        <v>0</v>
      </c>
      <c r="M160" s="100">
        <v>0</v>
      </c>
      <c r="N160" s="16"/>
      <c r="O160" s="16"/>
      <c r="P160" s="16"/>
      <c r="Q160" s="64"/>
      <c r="R160" s="81"/>
      <c r="S160" s="16"/>
    </row>
    <row r="161" spans="1:19" ht="12.75" customHeight="1">
      <c r="A161" s="40" t="s">
        <v>29</v>
      </c>
      <c r="B161" s="82">
        <v>0</v>
      </c>
      <c r="C161" s="84">
        <v>0</v>
      </c>
      <c r="D161" s="87">
        <v>0</v>
      </c>
      <c r="E161" s="82">
        <v>0</v>
      </c>
      <c r="F161" s="84">
        <v>0</v>
      </c>
      <c r="G161" s="87">
        <v>0</v>
      </c>
      <c r="H161" s="82">
        <v>0</v>
      </c>
      <c r="I161" s="84">
        <v>0</v>
      </c>
      <c r="J161" s="87">
        <v>0</v>
      </c>
      <c r="K161" s="82">
        <v>0</v>
      </c>
      <c r="L161" s="84">
        <v>0</v>
      </c>
      <c r="M161" s="97">
        <v>0</v>
      </c>
      <c r="N161" s="16"/>
      <c r="O161" s="16"/>
      <c r="P161" s="16"/>
      <c r="Q161" s="64"/>
      <c r="R161" s="81"/>
      <c r="S161" s="16"/>
    </row>
    <row r="162" spans="1:19" ht="12.75" customHeight="1">
      <c r="A162" s="41" t="s">
        <v>30</v>
      </c>
      <c r="B162" s="82">
        <v>0</v>
      </c>
      <c r="C162" s="85">
        <v>0</v>
      </c>
      <c r="D162" s="87">
        <v>0</v>
      </c>
      <c r="E162" s="82">
        <v>0</v>
      </c>
      <c r="F162" s="85">
        <v>0</v>
      </c>
      <c r="G162" s="87">
        <v>0</v>
      </c>
      <c r="H162" s="82">
        <v>0</v>
      </c>
      <c r="I162" s="85">
        <v>0</v>
      </c>
      <c r="J162" s="87">
        <v>0</v>
      </c>
      <c r="K162" s="82">
        <v>0</v>
      </c>
      <c r="L162" s="85">
        <v>0</v>
      </c>
      <c r="M162" s="97">
        <v>37</v>
      </c>
      <c r="N162" s="16"/>
      <c r="O162" s="16"/>
      <c r="P162" s="16"/>
      <c r="Q162" s="64"/>
      <c r="R162" s="81"/>
      <c r="S162" s="16"/>
    </row>
    <row r="163" spans="1:19" ht="12.75" customHeight="1">
      <c r="A163" s="41" t="s">
        <v>31</v>
      </c>
      <c r="B163" s="82">
        <v>0</v>
      </c>
      <c r="C163" s="85">
        <v>0</v>
      </c>
      <c r="D163" s="87">
        <v>0</v>
      </c>
      <c r="E163" s="82">
        <v>0</v>
      </c>
      <c r="F163" s="85">
        <v>0</v>
      </c>
      <c r="G163" s="87">
        <v>0</v>
      </c>
      <c r="H163" s="82">
        <v>0</v>
      </c>
      <c r="I163" s="85">
        <v>0</v>
      </c>
      <c r="J163" s="87">
        <v>0</v>
      </c>
      <c r="K163" s="82">
        <v>0</v>
      </c>
      <c r="L163" s="85">
        <v>0</v>
      </c>
      <c r="M163" s="97">
        <v>0</v>
      </c>
      <c r="N163" s="16"/>
      <c r="O163" s="16"/>
      <c r="P163" s="16"/>
      <c r="Q163" s="64"/>
      <c r="R163" s="81"/>
      <c r="S163" s="16"/>
    </row>
    <row r="164" spans="1:19" ht="12.75" customHeight="1">
      <c r="A164" s="41" t="s">
        <v>32</v>
      </c>
      <c r="B164" s="82">
        <v>0</v>
      </c>
      <c r="C164" s="85">
        <v>0</v>
      </c>
      <c r="D164" s="87">
        <v>0</v>
      </c>
      <c r="E164" s="82">
        <v>24</v>
      </c>
      <c r="F164" s="85">
        <v>0</v>
      </c>
      <c r="G164" s="87">
        <v>0</v>
      </c>
      <c r="H164" s="82">
        <v>0</v>
      </c>
      <c r="I164" s="85">
        <v>0</v>
      </c>
      <c r="J164" s="87">
        <v>0</v>
      </c>
      <c r="K164" s="82">
        <v>0</v>
      </c>
      <c r="L164" s="85">
        <v>0</v>
      </c>
      <c r="M164" s="97">
        <v>8</v>
      </c>
      <c r="N164" s="16"/>
      <c r="O164" s="16"/>
      <c r="P164" s="16"/>
      <c r="Q164" s="64"/>
      <c r="R164" s="81"/>
      <c r="S164" s="16"/>
    </row>
    <row r="165" spans="1:19" ht="12.75" customHeight="1">
      <c r="A165" s="42" t="s">
        <v>33</v>
      </c>
      <c r="B165" s="83">
        <v>0</v>
      </c>
      <c r="C165" s="86">
        <v>0</v>
      </c>
      <c r="D165" s="88">
        <v>0</v>
      </c>
      <c r="E165" s="83">
        <v>0</v>
      </c>
      <c r="F165" s="86">
        <v>0</v>
      </c>
      <c r="G165" s="88">
        <v>0</v>
      </c>
      <c r="H165" s="83">
        <v>0</v>
      </c>
      <c r="I165" s="86">
        <v>0</v>
      </c>
      <c r="J165" s="88">
        <v>0</v>
      </c>
      <c r="K165" s="83">
        <v>0</v>
      </c>
      <c r="L165" s="86">
        <v>0</v>
      </c>
      <c r="M165" s="100">
        <v>0</v>
      </c>
      <c r="N165" s="16"/>
      <c r="O165" s="16"/>
      <c r="P165" s="16"/>
      <c r="Q165" s="64"/>
      <c r="R165" s="81"/>
      <c r="S165" s="16"/>
    </row>
    <row r="166" spans="1:19" ht="12.75" customHeight="1">
      <c r="A166" s="40" t="s">
        <v>34</v>
      </c>
      <c r="B166" s="82">
        <v>0</v>
      </c>
      <c r="C166" s="84">
        <v>0</v>
      </c>
      <c r="D166" s="87">
        <v>0</v>
      </c>
      <c r="E166" s="82">
        <v>0</v>
      </c>
      <c r="F166" s="84">
        <v>0</v>
      </c>
      <c r="G166" s="87">
        <v>0</v>
      </c>
      <c r="H166" s="82">
        <v>0</v>
      </c>
      <c r="I166" s="84">
        <v>0</v>
      </c>
      <c r="J166" s="87">
        <v>0</v>
      </c>
      <c r="K166" s="82">
        <v>0</v>
      </c>
      <c r="L166" s="84">
        <v>0</v>
      </c>
      <c r="M166" s="97">
        <v>0</v>
      </c>
      <c r="N166" s="16"/>
      <c r="O166" s="16"/>
      <c r="P166" s="16"/>
      <c r="Q166" s="64"/>
      <c r="R166" s="81"/>
      <c r="S166" s="16"/>
    </row>
    <row r="167" spans="1:19" ht="12.75" customHeight="1">
      <c r="A167" s="41" t="s">
        <v>35</v>
      </c>
      <c r="B167" s="82">
        <v>0</v>
      </c>
      <c r="C167" s="85">
        <v>0</v>
      </c>
      <c r="D167" s="87">
        <v>0</v>
      </c>
      <c r="E167" s="82">
        <v>0</v>
      </c>
      <c r="F167" s="85">
        <v>0</v>
      </c>
      <c r="G167" s="87">
        <v>0</v>
      </c>
      <c r="H167" s="82">
        <v>0</v>
      </c>
      <c r="I167" s="85">
        <v>0</v>
      </c>
      <c r="J167" s="87">
        <v>0</v>
      </c>
      <c r="K167" s="82">
        <v>0</v>
      </c>
      <c r="L167" s="85">
        <v>0</v>
      </c>
      <c r="M167" s="97">
        <v>0</v>
      </c>
      <c r="N167" s="16"/>
      <c r="O167" s="16"/>
      <c r="P167" s="16"/>
      <c r="Q167" s="64"/>
      <c r="R167" s="81"/>
      <c r="S167" s="16"/>
    </row>
    <row r="168" spans="1:19" ht="12.75" customHeight="1">
      <c r="A168" s="41" t="s">
        <v>36</v>
      </c>
      <c r="B168" s="82">
        <v>0</v>
      </c>
      <c r="C168" s="85">
        <v>0</v>
      </c>
      <c r="D168" s="87">
        <v>0</v>
      </c>
      <c r="E168" s="82">
        <v>0</v>
      </c>
      <c r="F168" s="85">
        <v>0</v>
      </c>
      <c r="G168" s="87">
        <v>0</v>
      </c>
      <c r="H168" s="82">
        <v>0</v>
      </c>
      <c r="I168" s="85">
        <v>0</v>
      </c>
      <c r="J168" s="87">
        <v>17</v>
      </c>
      <c r="K168" s="82">
        <v>0</v>
      </c>
      <c r="L168" s="85">
        <v>0</v>
      </c>
      <c r="M168" s="97">
        <v>37</v>
      </c>
      <c r="N168" s="16"/>
      <c r="O168" s="16"/>
      <c r="P168" s="16"/>
      <c r="Q168" s="64"/>
      <c r="R168" s="81"/>
      <c r="S168" s="16"/>
    </row>
    <row r="169" spans="1:19" ht="12.75" customHeight="1">
      <c r="A169" s="41" t="s">
        <v>37</v>
      </c>
      <c r="B169" s="82">
        <v>0</v>
      </c>
      <c r="C169" s="85">
        <v>0</v>
      </c>
      <c r="D169" s="87">
        <v>0</v>
      </c>
      <c r="E169" s="82">
        <v>0</v>
      </c>
      <c r="F169" s="85">
        <v>0</v>
      </c>
      <c r="G169" s="87">
        <v>0</v>
      </c>
      <c r="H169" s="82">
        <v>0</v>
      </c>
      <c r="I169" s="85">
        <v>0</v>
      </c>
      <c r="J169" s="87">
        <v>0</v>
      </c>
      <c r="K169" s="82">
        <v>0</v>
      </c>
      <c r="L169" s="85">
        <v>0</v>
      </c>
      <c r="M169" s="97">
        <v>0</v>
      </c>
      <c r="N169" s="16"/>
      <c r="O169" s="16"/>
      <c r="P169" s="16"/>
      <c r="Q169" s="64"/>
      <c r="R169" s="81"/>
      <c r="S169" s="16"/>
    </row>
    <row r="170" spans="1:19" ht="12.75" customHeight="1">
      <c r="A170" s="42" t="s">
        <v>38</v>
      </c>
      <c r="B170" s="83">
        <v>0</v>
      </c>
      <c r="C170" s="86">
        <v>0</v>
      </c>
      <c r="D170" s="88">
        <v>0</v>
      </c>
      <c r="E170" s="83">
        <v>0</v>
      </c>
      <c r="F170" s="86">
        <v>0</v>
      </c>
      <c r="G170" s="88">
        <v>0</v>
      </c>
      <c r="H170" s="83">
        <v>0</v>
      </c>
      <c r="I170" s="86">
        <v>0</v>
      </c>
      <c r="J170" s="88">
        <v>0</v>
      </c>
      <c r="K170" s="83">
        <v>0</v>
      </c>
      <c r="L170" s="86">
        <v>0</v>
      </c>
      <c r="M170" s="100">
        <v>0</v>
      </c>
      <c r="N170" s="16"/>
      <c r="O170" s="16"/>
      <c r="P170" s="16"/>
      <c r="Q170" s="64"/>
      <c r="R170" s="81"/>
      <c r="S170" s="16"/>
    </row>
    <row r="171" spans="1:19" ht="12.75" customHeight="1">
      <c r="A171" s="40" t="s">
        <v>39</v>
      </c>
      <c r="B171" s="82">
        <v>0</v>
      </c>
      <c r="C171" s="84">
        <v>0</v>
      </c>
      <c r="D171" s="87">
        <v>0</v>
      </c>
      <c r="E171" s="82">
        <v>0</v>
      </c>
      <c r="F171" s="84">
        <v>0</v>
      </c>
      <c r="G171" s="87">
        <v>0</v>
      </c>
      <c r="H171" s="82">
        <v>0</v>
      </c>
      <c r="I171" s="84">
        <v>0</v>
      </c>
      <c r="J171" s="87">
        <v>0</v>
      </c>
      <c r="K171" s="82">
        <v>0</v>
      </c>
      <c r="L171" s="84">
        <v>0</v>
      </c>
      <c r="M171" s="97">
        <v>0</v>
      </c>
      <c r="N171" s="16"/>
      <c r="O171" s="16"/>
      <c r="P171" s="16"/>
      <c r="Q171" s="64"/>
      <c r="R171" s="81"/>
      <c r="S171" s="16"/>
    </row>
    <row r="172" spans="1:19" ht="12.75" customHeight="1">
      <c r="A172" s="41" t="s">
        <v>40</v>
      </c>
      <c r="B172" s="82">
        <v>0</v>
      </c>
      <c r="C172" s="85">
        <v>0</v>
      </c>
      <c r="D172" s="87">
        <v>0</v>
      </c>
      <c r="E172" s="82">
        <v>0</v>
      </c>
      <c r="F172" s="85">
        <v>0</v>
      </c>
      <c r="G172" s="87">
        <v>0</v>
      </c>
      <c r="H172" s="82">
        <v>0</v>
      </c>
      <c r="I172" s="85">
        <v>0</v>
      </c>
      <c r="J172" s="87">
        <v>0</v>
      </c>
      <c r="K172" s="82">
        <v>0</v>
      </c>
      <c r="L172" s="85">
        <v>0</v>
      </c>
      <c r="M172" s="97">
        <v>0</v>
      </c>
      <c r="N172" s="16"/>
      <c r="O172" s="16"/>
      <c r="P172" s="16"/>
      <c r="Q172" s="64"/>
      <c r="R172" s="81"/>
      <c r="S172" s="16"/>
    </row>
    <row r="173" spans="1:19" ht="12.75" customHeight="1">
      <c r="A173" s="41" t="s">
        <v>41</v>
      </c>
      <c r="B173" s="82">
        <v>0</v>
      </c>
      <c r="C173" s="85">
        <v>0</v>
      </c>
      <c r="D173" s="87">
        <v>0</v>
      </c>
      <c r="E173" s="82">
        <v>0</v>
      </c>
      <c r="F173" s="85">
        <v>0</v>
      </c>
      <c r="G173" s="87">
        <v>0</v>
      </c>
      <c r="H173" s="82">
        <v>0</v>
      </c>
      <c r="I173" s="85">
        <v>0</v>
      </c>
      <c r="J173" s="87">
        <v>0</v>
      </c>
      <c r="K173" s="82">
        <v>0</v>
      </c>
      <c r="L173" s="85">
        <v>0</v>
      </c>
      <c r="M173" s="97">
        <v>0</v>
      </c>
      <c r="N173" s="16"/>
      <c r="O173" s="16"/>
      <c r="P173" s="16"/>
      <c r="Q173" s="64"/>
      <c r="R173" s="81"/>
      <c r="S173" s="16"/>
    </row>
    <row r="174" spans="1:19" ht="12.75" customHeight="1">
      <c r="A174" s="41" t="s">
        <v>42</v>
      </c>
      <c r="B174" s="82">
        <v>0</v>
      </c>
      <c r="C174" s="85">
        <v>0</v>
      </c>
      <c r="D174" s="87">
        <v>0</v>
      </c>
      <c r="E174" s="82">
        <v>0</v>
      </c>
      <c r="F174" s="85">
        <v>0</v>
      </c>
      <c r="G174" s="87">
        <v>0</v>
      </c>
      <c r="H174" s="82">
        <v>0</v>
      </c>
      <c r="I174" s="85">
        <v>0</v>
      </c>
      <c r="J174" s="87">
        <v>0</v>
      </c>
      <c r="K174" s="82">
        <v>0</v>
      </c>
      <c r="L174" s="85">
        <v>0</v>
      </c>
      <c r="M174" s="97">
        <v>0</v>
      </c>
      <c r="N174" s="16"/>
      <c r="O174" s="16"/>
      <c r="P174" s="16"/>
      <c r="Q174" s="64"/>
      <c r="R174" s="81"/>
      <c r="S174" s="16"/>
    </row>
    <row r="175" spans="1:19" ht="12.75" customHeight="1">
      <c r="A175" s="42" t="s">
        <v>43</v>
      </c>
      <c r="B175" s="83">
        <v>0</v>
      </c>
      <c r="C175" s="86">
        <v>0</v>
      </c>
      <c r="D175" s="88">
        <v>0</v>
      </c>
      <c r="E175" s="83">
        <v>0</v>
      </c>
      <c r="F175" s="86">
        <v>0</v>
      </c>
      <c r="G175" s="88">
        <v>0</v>
      </c>
      <c r="H175" s="83">
        <v>0</v>
      </c>
      <c r="I175" s="86">
        <v>0</v>
      </c>
      <c r="J175" s="88">
        <v>0</v>
      </c>
      <c r="K175" s="83">
        <v>0</v>
      </c>
      <c r="L175" s="86">
        <v>0</v>
      </c>
      <c r="M175" s="100">
        <v>0</v>
      </c>
      <c r="N175" s="16"/>
      <c r="O175" s="16"/>
      <c r="P175" s="16"/>
      <c r="Q175" s="64"/>
      <c r="R175" s="81"/>
      <c r="S175" s="16"/>
    </row>
    <row r="176" spans="1:19" ht="12.75" customHeight="1">
      <c r="A176" s="40" t="s">
        <v>44</v>
      </c>
      <c r="B176" s="82">
        <v>0</v>
      </c>
      <c r="C176" s="84">
        <v>0</v>
      </c>
      <c r="D176" s="87">
        <v>0</v>
      </c>
      <c r="E176" s="82">
        <v>0</v>
      </c>
      <c r="F176" s="84">
        <v>0</v>
      </c>
      <c r="G176" s="87">
        <v>0</v>
      </c>
      <c r="H176" s="82">
        <v>0</v>
      </c>
      <c r="I176" s="84">
        <v>0</v>
      </c>
      <c r="J176" s="87">
        <v>119</v>
      </c>
      <c r="K176" s="82">
        <v>0</v>
      </c>
      <c r="L176" s="84">
        <v>0</v>
      </c>
      <c r="M176" s="97">
        <v>0</v>
      </c>
      <c r="N176" s="16"/>
      <c r="O176" s="16"/>
      <c r="P176" s="16"/>
      <c r="Q176" s="64"/>
      <c r="R176" s="81"/>
      <c r="S176" s="16"/>
    </row>
    <row r="177" spans="1:19" ht="12.75" customHeight="1">
      <c r="A177" s="41" t="s">
        <v>45</v>
      </c>
      <c r="B177" s="82">
        <v>0</v>
      </c>
      <c r="C177" s="85">
        <v>0</v>
      </c>
      <c r="D177" s="87">
        <v>0</v>
      </c>
      <c r="E177" s="82">
        <v>0</v>
      </c>
      <c r="F177" s="85">
        <v>0</v>
      </c>
      <c r="G177" s="87">
        <v>0</v>
      </c>
      <c r="H177" s="82">
        <v>0</v>
      </c>
      <c r="I177" s="85">
        <v>0</v>
      </c>
      <c r="J177" s="87">
        <v>0</v>
      </c>
      <c r="K177" s="82">
        <v>0</v>
      </c>
      <c r="L177" s="85">
        <v>0</v>
      </c>
      <c r="M177" s="97">
        <v>0</v>
      </c>
      <c r="N177" s="16"/>
      <c r="O177" s="16"/>
      <c r="P177" s="16"/>
      <c r="Q177" s="64"/>
      <c r="R177" s="81"/>
      <c r="S177" s="16"/>
    </row>
    <row r="178" spans="1:19" ht="12.75" customHeight="1">
      <c r="A178" s="41" t="s">
        <v>46</v>
      </c>
      <c r="B178" s="82">
        <v>0</v>
      </c>
      <c r="C178" s="85">
        <v>0</v>
      </c>
      <c r="D178" s="87">
        <v>0</v>
      </c>
      <c r="E178" s="82">
        <v>0</v>
      </c>
      <c r="F178" s="85">
        <v>0</v>
      </c>
      <c r="G178" s="87">
        <v>0</v>
      </c>
      <c r="H178" s="82">
        <v>0</v>
      </c>
      <c r="I178" s="85">
        <v>0</v>
      </c>
      <c r="J178" s="87">
        <v>0</v>
      </c>
      <c r="K178" s="82">
        <v>0</v>
      </c>
      <c r="L178" s="85">
        <v>0</v>
      </c>
      <c r="M178" s="97">
        <v>0</v>
      </c>
      <c r="N178" s="16"/>
      <c r="O178" s="16"/>
      <c r="P178" s="16"/>
      <c r="Q178" s="64"/>
      <c r="R178" s="81"/>
      <c r="S178" s="16"/>
    </row>
    <row r="179" spans="1:19" ht="12.75" customHeight="1">
      <c r="A179" s="41" t="s">
        <v>47</v>
      </c>
      <c r="B179" s="82">
        <v>0</v>
      </c>
      <c r="C179" s="85">
        <v>0</v>
      </c>
      <c r="D179" s="87">
        <v>0</v>
      </c>
      <c r="E179" s="82">
        <v>0</v>
      </c>
      <c r="F179" s="85">
        <v>0</v>
      </c>
      <c r="G179" s="87">
        <v>0</v>
      </c>
      <c r="H179" s="82">
        <v>0</v>
      </c>
      <c r="I179" s="85">
        <v>0</v>
      </c>
      <c r="J179" s="87">
        <v>99</v>
      </c>
      <c r="K179" s="82">
        <v>0</v>
      </c>
      <c r="L179" s="85">
        <v>0</v>
      </c>
      <c r="M179" s="97">
        <v>0</v>
      </c>
      <c r="N179" s="16"/>
      <c r="O179" s="16"/>
      <c r="P179" s="16"/>
      <c r="Q179" s="64"/>
      <c r="R179" s="81"/>
      <c r="S179" s="16"/>
    </row>
    <row r="180" spans="1:19" ht="12.75" customHeight="1">
      <c r="A180" s="42" t="s">
        <v>48</v>
      </c>
      <c r="B180" s="83">
        <v>0</v>
      </c>
      <c r="C180" s="86">
        <v>0</v>
      </c>
      <c r="D180" s="88">
        <v>0</v>
      </c>
      <c r="E180" s="83">
        <v>0</v>
      </c>
      <c r="F180" s="86">
        <v>0</v>
      </c>
      <c r="G180" s="88">
        <v>0</v>
      </c>
      <c r="H180" s="83">
        <v>0</v>
      </c>
      <c r="I180" s="86">
        <v>0</v>
      </c>
      <c r="J180" s="88">
        <v>0</v>
      </c>
      <c r="K180" s="83">
        <v>0</v>
      </c>
      <c r="L180" s="86">
        <v>0</v>
      </c>
      <c r="M180" s="100">
        <v>0</v>
      </c>
      <c r="N180" s="16"/>
      <c r="O180" s="16"/>
      <c r="P180" s="16"/>
      <c r="Q180" s="64"/>
      <c r="R180" s="81"/>
      <c r="S180" s="16"/>
    </row>
    <row r="181" spans="1:19" ht="12.75" customHeight="1">
      <c r="A181" s="40" t="s">
        <v>49</v>
      </c>
      <c r="B181" s="82">
        <v>0</v>
      </c>
      <c r="C181" s="84">
        <v>0</v>
      </c>
      <c r="D181" s="87">
        <v>0</v>
      </c>
      <c r="E181" s="82">
        <v>0</v>
      </c>
      <c r="F181" s="84">
        <v>0</v>
      </c>
      <c r="G181" s="87">
        <v>0</v>
      </c>
      <c r="H181" s="82">
        <v>0</v>
      </c>
      <c r="I181" s="84">
        <v>0</v>
      </c>
      <c r="J181" s="87">
        <v>0</v>
      </c>
      <c r="K181" s="82">
        <v>0</v>
      </c>
      <c r="L181" s="84">
        <v>0</v>
      </c>
      <c r="M181" s="97">
        <v>0</v>
      </c>
      <c r="N181" s="16"/>
      <c r="O181" s="16"/>
      <c r="P181" s="16"/>
      <c r="Q181" s="64"/>
      <c r="R181" s="81"/>
      <c r="S181" s="16"/>
    </row>
    <row r="182" spans="1:19" ht="12.75" customHeight="1">
      <c r="A182" s="41" t="s">
        <v>50</v>
      </c>
      <c r="B182" s="82">
        <v>0</v>
      </c>
      <c r="C182" s="85">
        <v>0</v>
      </c>
      <c r="D182" s="87">
        <v>0</v>
      </c>
      <c r="E182" s="82">
        <v>0</v>
      </c>
      <c r="F182" s="85">
        <v>0</v>
      </c>
      <c r="G182" s="87">
        <v>0</v>
      </c>
      <c r="H182" s="82">
        <v>0</v>
      </c>
      <c r="I182" s="85">
        <v>0</v>
      </c>
      <c r="J182" s="87">
        <v>0</v>
      </c>
      <c r="K182" s="82">
        <v>0</v>
      </c>
      <c r="L182" s="85">
        <v>0</v>
      </c>
      <c r="M182" s="97">
        <v>0</v>
      </c>
      <c r="N182" s="16"/>
      <c r="O182" s="16"/>
      <c r="P182" s="16"/>
      <c r="Q182" s="64"/>
      <c r="R182" s="81"/>
      <c r="S182" s="16"/>
    </row>
    <row r="183" spans="1:19" ht="12.75" customHeight="1">
      <c r="A183" s="41" t="s">
        <v>51</v>
      </c>
      <c r="B183" s="82">
        <v>0</v>
      </c>
      <c r="C183" s="85">
        <v>0</v>
      </c>
      <c r="D183" s="87">
        <v>0</v>
      </c>
      <c r="E183" s="82">
        <v>0</v>
      </c>
      <c r="F183" s="85">
        <v>0</v>
      </c>
      <c r="G183" s="87">
        <v>0</v>
      </c>
      <c r="H183" s="82">
        <v>0</v>
      </c>
      <c r="I183" s="85">
        <v>0</v>
      </c>
      <c r="J183" s="87">
        <v>0</v>
      </c>
      <c r="K183" s="82">
        <v>0</v>
      </c>
      <c r="L183" s="85">
        <v>0</v>
      </c>
      <c r="M183" s="97">
        <v>64</v>
      </c>
      <c r="N183" s="16"/>
      <c r="O183" s="16"/>
      <c r="P183" s="16"/>
      <c r="Q183" s="64"/>
      <c r="R183" s="81"/>
      <c r="S183" s="16"/>
    </row>
    <row r="184" spans="1:19" ht="12.75" customHeight="1">
      <c r="A184" s="41" t="s">
        <v>52</v>
      </c>
      <c r="B184" s="82">
        <v>0</v>
      </c>
      <c r="C184" s="85">
        <v>0</v>
      </c>
      <c r="D184" s="87">
        <v>0</v>
      </c>
      <c r="E184" s="82">
        <v>0</v>
      </c>
      <c r="F184" s="85">
        <v>0</v>
      </c>
      <c r="G184" s="87">
        <v>0</v>
      </c>
      <c r="H184" s="82">
        <v>0</v>
      </c>
      <c r="I184" s="85">
        <v>0</v>
      </c>
      <c r="J184" s="87">
        <v>0</v>
      </c>
      <c r="K184" s="82">
        <v>0</v>
      </c>
      <c r="L184" s="85">
        <v>0</v>
      </c>
      <c r="M184" s="97">
        <v>28</v>
      </c>
      <c r="N184" s="16"/>
      <c r="O184" s="16"/>
      <c r="P184" s="16"/>
      <c r="Q184" s="64"/>
      <c r="R184" s="81"/>
      <c r="S184" s="16"/>
    </row>
    <row r="185" spans="1:19" ht="12.75" customHeight="1">
      <c r="A185" s="42" t="s">
        <v>53</v>
      </c>
      <c r="B185" s="83">
        <v>0</v>
      </c>
      <c r="C185" s="86">
        <v>0</v>
      </c>
      <c r="D185" s="88">
        <v>0</v>
      </c>
      <c r="E185" s="83">
        <v>0</v>
      </c>
      <c r="F185" s="86">
        <v>0</v>
      </c>
      <c r="G185" s="88">
        <v>0</v>
      </c>
      <c r="H185" s="83">
        <v>0</v>
      </c>
      <c r="I185" s="86">
        <v>0</v>
      </c>
      <c r="J185" s="88">
        <v>0</v>
      </c>
      <c r="K185" s="83">
        <v>0</v>
      </c>
      <c r="L185" s="86">
        <v>0</v>
      </c>
      <c r="M185" s="100">
        <v>18</v>
      </c>
      <c r="N185" s="16"/>
      <c r="O185" s="16"/>
      <c r="P185" s="16"/>
      <c r="Q185" s="64"/>
      <c r="R185" s="81"/>
      <c r="S185" s="16"/>
    </row>
    <row r="186" spans="1:19" ht="12.75" customHeight="1">
      <c r="A186" s="41" t="s">
        <v>54</v>
      </c>
      <c r="B186" s="82">
        <v>0</v>
      </c>
      <c r="C186" s="84">
        <v>0</v>
      </c>
      <c r="D186" s="87">
        <v>0</v>
      </c>
      <c r="E186" s="82">
        <v>0</v>
      </c>
      <c r="F186" s="84">
        <v>0</v>
      </c>
      <c r="G186" s="87">
        <v>0</v>
      </c>
      <c r="H186" s="82">
        <v>0</v>
      </c>
      <c r="I186" s="84">
        <v>0</v>
      </c>
      <c r="J186" s="87">
        <v>0</v>
      </c>
      <c r="K186" s="82">
        <v>0</v>
      </c>
      <c r="L186" s="84">
        <v>0</v>
      </c>
      <c r="M186" s="97">
        <v>0</v>
      </c>
      <c r="N186" s="16"/>
      <c r="O186" s="16"/>
      <c r="P186" s="16"/>
      <c r="Q186" s="64"/>
      <c r="R186" s="81"/>
      <c r="S186" s="16"/>
    </row>
    <row r="187" spans="1:47" ht="12.75" customHeight="1">
      <c r="A187" s="43" t="s">
        <v>55</v>
      </c>
      <c r="B187" s="101">
        <v>0</v>
      </c>
      <c r="C187" s="103">
        <v>0</v>
      </c>
      <c r="D187" s="102">
        <v>0</v>
      </c>
      <c r="E187" s="101">
        <v>0</v>
      </c>
      <c r="F187" s="103">
        <v>0</v>
      </c>
      <c r="G187" s="102">
        <v>0</v>
      </c>
      <c r="H187" s="101">
        <v>0</v>
      </c>
      <c r="I187" s="103">
        <v>0</v>
      </c>
      <c r="J187" s="102">
        <v>0</v>
      </c>
      <c r="K187" s="101">
        <v>0</v>
      </c>
      <c r="L187" s="103">
        <v>0</v>
      </c>
      <c r="M187" s="104">
        <v>149</v>
      </c>
      <c r="N187" s="68"/>
      <c r="O187" s="68"/>
      <c r="P187" s="68"/>
      <c r="Q187" s="64"/>
      <c r="R187" s="81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</row>
    <row r="188" spans="1:47" ht="12.75" customHeight="1">
      <c r="A188" s="65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67"/>
      <c r="O188" s="67"/>
      <c r="P188" s="67"/>
      <c r="Q188" s="66"/>
      <c r="R188" s="66"/>
      <c r="S188" s="68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</row>
    <row r="189" spans="17:47" ht="12.75" customHeight="1">
      <c r="Q189" s="66"/>
      <c r="R189" s="66"/>
      <c r="S189" s="68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</row>
    <row r="190" spans="19:47" ht="12.75" customHeight="1">
      <c r="S190" s="68"/>
      <c r="T190" s="68"/>
      <c r="U190" s="68"/>
      <c r="V190" s="68"/>
      <c r="W190" s="68"/>
      <c r="X190" s="68"/>
      <c r="Y190" s="68"/>
      <c r="Z190" s="67"/>
      <c r="AA190" s="67"/>
      <c r="AB190" s="67"/>
      <c r="AC190" s="67"/>
      <c r="AD190" s="67"/>
      <c r="AE190" s="67"/>
      <c r="AF190" s="67"/>
      <c r="AG190" s="67"/>
      <c r="AH190" s="67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</row>
    <row r="191" spans="16:47" ht="12.75" customHeight="1">
      <c r="P191" s="16"/>
      <c r="Q191" s="16"/>
      <c r="R191" s="16"/>
      <c r="S191" s="68"/>
      <c r="T191" s="68"/>
      <c r="U191" s="68"/>
      <c r="V191" s="68"/>
      <c r="W191" s="68"/>
      <c r="X191" s="68"/>
      <c r="Y191" s="68"/>
      <c r="Z191" s="67"/>
      <c r="AA191" s="67"/>
      <c r="AB191" s="67"/>
      <c r="AC191" s="67"/>
      <c r="AD191" s="67"/>
      <c r="AE191" s="67"/>
      <c r="AF191" s="67"/>
      <c r="AG191" s="67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</row>
    <row r="192" spans="19:47" ht="12.75" customHeight="1">
      <c r="S192" s="68"/>
      <c r="T192" s="68"/>
      <c r="U192" s="68"/>
      <c r="V192" s="68"/>
      <c r="W192" s="68"/>
      <c r="X192" s="68"/>
      <c r="Y192" s="68"/>
      <c r="Z192" s="67"/>
      <c r="AA192" s="67"/>
      <c r="AB192" s="67"/>
      <c r="AC192" s="67"/>
      <c r="AD192" s="67"/>
      <c r="AE192" s="67"/>
      <c r="AF192" s="67"/>
      <c r="AG192" s="67"/>
      <c r="AH192" s="67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</row>
    <row r="193" spans="2:34" ht="12.75" customHeight="1">
      <c r="B193" s="16"/>
      <c r="C193" s="16"/>
      <c r="D193" s="16"/>
      <c r="E193" s="16"/>
      <c r="S193" s="16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2:34" ht="12.75" customHeight="1">
      <c r="B194" s="16"/>
      <c r="C194" s="16"/>
      <c r="D194" s="16"/>
      <c r="E194" s="16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16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2:34" ht="12.75" customHeight="1">
      <c r="B195" s="16"/>
      <c r="C195" s="16"/>
      <c r="D195" s="16"/>
      <c r="E195" s="16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16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2:19" ht="12.75" customHeight="1">
      <c r="B196" s="16"/>
      <c r="C196" s="16"/>
      <c r="D196" s="16"/>
      <c r="E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2:19" ht="12.75" customHeight="1">
      <c r="B197" s="16"/>
      <c r="C197" s="16"/>
      <c r="D197" s="16"/>
      <c r="E197" s="16"/>
      <c r="H197" s="16"/>
      <c r="I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25" s="27" customFormat="1" ht="12.75" customHeight="1">
      <c r="A198" s="16"/>
      <c r="B198" s="16"/>
      <c r="C198" s="16"/>
      <c r="D198" s="16"/>
      <c r="E198" s="16"/>
      <c r="S198" s="16"/>
      <c r="T198" s="16"/>
      <c r="U198" s="16"/>
      <c r="V198" s="16"/>
      <c r="W198" s="16"/>
      <c r="X198" s="16"/>
      <c r="Y198" s="16"/>
    </row>
    <row r="199" spans="2:19" ht="12.75" customHeight="1">
      <c r="B199" s="16"/>
      <c r="C199" s="16"/>
      <c r="D199" s="16"/>
      <c r="E199" s="16"/>
      <c r="H199" s="16"/>
      <c r="I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2:19" ht="12.75" customHeight="1">
      <c r="B200" s="16"/>
      <c r="C200" s="16"/>
      <c r="D200" s="16"/>
      <c r="E200" s="16"/>
      <c r="H200" s="16"/>
      <c r="I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2:19" ht="12.75" customHeight="1">
      <c r="B201" s="16"/>
      <c r="C201" s="16"/>
      <c r="D201" s="16"/>
      <c r="E201" s="16"/>
      <c r="H201" s="16"/>
      <c r="I201" s="70"/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2:19" ht="12.75" customHeight="1">
      <c r="B202" s="16"/>
      <c r="C202" s="16"/>
      <c r="D202" s="16"/>
      <c r="E202" s="16"/>
      <c r="H202" s="16"/>
      <c r="I202" s="70"/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2:19" ht="12.75" customHeight="1">
      <c r="B203" s="16"/>
      <c r="C203" s="16"/>
      <c r="D203" s="16"/>
      <c r="E203" s="16"/>
      <c r="H203" s="16"/>
      <c r="I203" s="71"/>
      <c r="J203" s="16"/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2:19" ht="12.75" customHeight="1">
      <c r="B204" s="16"/>
      <c r="C204" s="16"/>
      <c r="D204" s="16"/>
      <c r="E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2:19" ht="12.75" customHeight="1">
      <c r="B205" s="16"/>
      <c r="C205" s="16"/>
      <c r="D205" s="16"/>
      <c r="E205" s="16"/>
      <c r="H205" s="16"/>
      <c r="I205" s="27"/>
      <c r="J205" s="16"/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2:19" ht="12.75" customHeight="1">
      <c r="B206" s="16"/>
      <c r="C206" s="16"/>
      <c r="D206" s="16"/>
      <c r="E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2:19" ht="12.75" customHeight="1">
      <c r="B207" s="16"/>
      <c r="C207" s="16"/>
      <c r="D207" s="16"/>
      <c r="E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2:19" ht="12.75" customHeight="1">
      <c r="B208" s="16"/>
      <c r="C208" s="16"/>
      <c r="D208" s="16"/>
      <c r="E208" s="16"/>
      <c r="H208" s="16"/>
      <c r="I208" s="70"/>
      <c r="J208" s="16"/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2:19" ht="12.75" customHeight="1">
      <c r="B209" s="16"/>
      <c r="C209" s="16"/>
      <c r="D209" s="16"/>
      <c r="E209" s="16"/>
      <c r="H209" s="16"/>
      <c r="I209" s="70"/>
      <c r="J209" s="16"/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2:19" ht="12.75" customHeight="1">
      <c r="B210" s="16"/>
      <c r="C210" s="16"/>
      <c r="D210" s="16"/>
      <c r="E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2:19" ht="12.75" customHeight="1">
      <c r="B211" s="16"/>
      <c r="C211" s="16"/>
      <c r="D211" s="16"/>
      <c r="E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2:19" ht="12.75" customHeight="1">
      <c r="B212" s="16"/>
      <c r="C212" s="16"/>
      <c r="D212" s="16"/>
      <c r="E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2:19" ht="12.75" customHeight="1">
      <c r="B213" s="16"/>
      <c r="C213" s="16"/>
      <c r="D213" s="16"/>
      <c r="E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2:19" ht="12.75" customHeight="1">
      <c r="B214" s="16"/>
      <c r="C214" s="16"/>
      <c r="D214" s="16"/>
      <c r="E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</row>
    <row r="215" spans="2:19" ht="12.75" customHeight="1">
      <c r="B215" s="16"/>
      <c r="C215" s="16"/>
      <c r="D215" s="16"/>
      <c r="E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</row>
    <row r="216" spans="2:19" ht="12.75" customHeight="1">
      <c r="B216" s="16"/>
      <c r="C216" s="16"/>
      <c r="D216" s="16"/>
      <c r="E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</row>
    <row r="217" spans="2:19" ht="12.75" customHeight="1">
      <c r="B217" s="16"/>
      <c r="C217" s="16"/>
      <c r="D217" s="16"/>
      <c r="E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2:19" ht="12.75" customHeight="1">
      <c r="B218" s="16"/>
      <c r="C218" s="16"/>
      <c r="D218" s="16"/>
      <c r="E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2:19" ht="12.75" customHeight="1">
      <c r="B219" s="16"/>
      <c r="C219" s="16"/>
      <c r="D219" s="16"/>
      <c r="E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2:19" ht="12.75" customHeight="1">
      <c r="B220" s="16"/>
      <c r="C220" s="16"/>
      <c r="D220" s="16"/>
      <c r="E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</row>
    <row r="221" spans="2:19" ht="12.75" customHeight="1">
      <c r="B221" s="16"/>
      <c r="C221" s="16"/>
      <c r="D221" s="16"/>
      <c r="E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</row>
    <row r="222" spans="2:19" ht="12.75" customHeight="1">
      <c r="B222" s="16"/>
      <c r="C222" s="16"/>
      <c r="D222" s="16"/>
      <c r="E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</row>
    <row r="223" spans="2:19" ht="12.75" customHeight="1">
      <c r="B223" s="16"/>
      <c r="C223" s="16"/>
      <c r="D223" s="16"/>
      <c r="E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</row>
    <row r="224" spans="2:19" ht="12.75" customHeight="1">
      <c r="B224" s="16"/>
      <c r="C224" s="16"/>
      <c r="D224" s="16"/>
      <c r="E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</row>
    <row r="225" spans="2:19" ht="12.75" customHeight="1">
      <c r="B225" s="16"/>
      <c r="C225" s="16"/>
      <c r="D225" s="16"/>
      <c r="E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</row>
    <row r="226" spans="2:19" ht="12.75" customHeight="1">
      <c r="B226" s="16"/>
      <c r="C226" s="16"/>
      <c r="D226" s="16"/>
      <c r="E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2:19" ht="12.75" customHeight="1">
      <c r="B227" s="16"/>
      <c r="C227" s="16"/>
      <c r="D227" s="16"/>
      <c r="E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2:19" ht="12.75" customHeight="1">
      <c r="B228" s="16"/>
      <c r="C228" s="16"/>
      <c r="D228" s="16"/>
      <c r="E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2:19" ht="12.75" customHeight="1">
      <c r="B229" s="16"/>
      <c r="C229" s="16"/>
      <c r="D229" s="16"/>
      <c r="E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2:19" ht="12.75" customHeight="1">
      <c r="B230" s="16"/>
      <c r="C230" s="16"/>
      <c r="D230" s="16"/>
      <c r="E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1" spans="2:19" ht="12.75" customHeight="1">
      <c r="B231" s="16"/>
      <c r="C231" s="16"/>
      <c r="D231" s="16"/>
      <c r="E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2:19" ht="12.75" customHeight="1">
      <c r="B232" s="16"/>
      <c r="C232" s="16"/>
      <c r="D232" s="16"/>
      <c r="E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3" spans="2:19" ht="12.75" customHeight="1">
      <c r="B233" s="16"/>
      <c r="C233" s="16"/>
      <c r="D233" s="16"/>
      <c r="E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</row>
    <row r="234" spans="2:19" ht="12.75" customHeight="1">
      <c r="B234" s="16"/>
      <c r="C234" s="16"/>
      <c r="D234" s="16"/>
      <c r="E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2:19" ht="12.75" customHeight="1">
      <c r="B235" s="16"/>
      <c r="C235" s="16"/>
      <c r="D235" s="16"/>
      <c r="E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</row>
    <row r="236" spans="2:19" ht="12.75" customHeight="1">
      <c r="B236" s="16"/>
      <c r="C236" s="16"/>
      <c r="D236" s="16"/>
      <c r="E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2:19" ht="12.75" customHeight="1">
      <c r="B237" s="16"/>
      <c r="C237" s="16"/>
      <c r="D237" s="16"/>
      <c r="E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2:19" ht="12.75" customHeight="1">
      <c r="B238" s="16"/>
      <c r="C238" s="16"/>
      <c r="D238" s="16"/>
      <c r="E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</row>
    <row r="239" spans="2:19" ht="12.75" customHeight="1">
      <c r="B239" s="16"/>
      <c r="C239" s="16"/>
      <c r="D239" s="16"/>
      <c r="E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</row>
    <row r="240" spans="2:19" ht="12.75" customHeight="1">
      <c r="B240" s="16"/>
      <c r="C240" s="16"/>
      <c r="D240" s="16"/>
      <c r="E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</row>
    <row r="241" spans="2:19" ht="12.75" customHeight="1">
      <c r="B241" s="16"/>
      <c r="C241" s="16"/>
      <c r="D241" s="16"/>
      <c r="E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</row>
    <row r="242" spans="2:19" ht="12.75" customHeight="1">
      <c r="B242" s="16"/>
      <c r="C242" s="16"/>
      <c r="D242" s="16"/>
      <c r="E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2:19" ht="12.75" customHeight="1">
      <c r="B243" s="16"/>
      <c r="C243" s="16"/>
      <c r="D243" s="16"/>
      <c r="E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2:19" ht="12.75" customHeight="1">
      <c r="B244" s="16"/>
      <c r="C244" s="16"/>
      <c r="D244" s="16"/>
      <c r="E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2:19" ht="12.75" customHeight="1">
      <c r="B245" s="16"/>
      <c r="C245" s="16"/>
      <c r="D245" s="16"/>
      <c r="E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2:19" ht="12.75" customHeight="1">
      <c r="B246" s="16"/>
      <c r="C246" s="16"/>
      <c r="D246" s="16"/>
      <c r="E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2:19" ht="12.75" customHeight="1">
      <c r="B247" s="16"/>
      <c r="C247" s="16"/>
      <c r="D247" s="16"/>
      <c r="E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48" spans="2:19" ht="12.75" customHeight="1">
      <c r="B248" s="16"/>
      <c r="C248" s="16"/>
      <c r="D248" s="16"/>
      <c r="E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2:19" ht="12.75" customHeight="1">
      <c r="B249" s="16"/>
      <c r="C249" s="16"/>
      <c r="D249" s="16"/>
      <c r="E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</row>
    <row r="250" spans="2:19" ht="12.75" customHeight="1">
      <c r="B250" s="16"/>
      <c r="C250" s="16"/>
      <c r="D250" s="16"/>
      <c r="E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</row>
    <row r="251" spans="1:25" ht="12.75" customHeight="1">
      <c r="A251" s="68"/>
      <c r="B251" s="68"/>
      <c r="C251" s="68"/>
      <c r="D251" s="68"/>
      <c r="E251" s="68"/>
      <c r="F251" s="68"/>
      <c r="G251" s="68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68"/>
      <c r="T251" s="68"/>
      <c r="U251" s="68"/>
      <c r="V251" s="68"/>
      <c r="W251" s="68"/>
      <c r="X251" s="68"/>
      <c r="Y251" s="68"/>
    </row>
    <row r="252" spans="1:34" ht="12.75" customHeight="1">
      <c r="A252" s="68"/>
      <c r="B252" s="67"/>
      <c r="C252" s="67"/>
      <c r="D252" s="67"/>
      <c r="E252" s="67"/>
      <c r="F252" s="67"/>
      <c r="G252" s="67"/>
      <c r="Q252" s="16"/>
      <c r="R252" s="16"/>
      <c r="S252" s="68"/>
      <c r="T252" s="67"/>
      <c r="U252" s="67"/>
      <c r="V252" s="67"/>
      <c r="W252" s="67"/>
      <c r="X252" s="67"/>
      <c r="Y252" s="67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2:29" ht="12.75" customHeight="1">
      <c r="L253" s="16"/>
      <c r="M253" s="16"/>
      <c r="N253" s="16"/>
      <c r="O253" s="16"/>
      <c r="P253" s="16"/>
      <c r="Q253" s="16"/>
      <c r="R253" s="16"/>
      <c r="S253" s="16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5:19" ht="12.75" customHeight="1"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5:19" ht="12.75" customHeight="1"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</row>
    <row r="256" spans="5:19" ht="12.75" customHeight="1"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5:19" ht="12.75" customHeight="1"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5:19" ht="12.75" customHeight="1"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</row>
    <row r="259" spans="5:19" ht="12.75" customHeight="1"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5:19" ht="12.75" customHeight="1"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</row>
    <row r="261" spans="5:19" ht="12.75" customHeight="1"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</row>
    <row r="262" spans="5:19" ht="12.75" customHeight="1"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5:19" ht="12.75" customHeight="1"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5:19" ht="12.75" customHeight="1"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5:19" ht="12.75" customHeight="1"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5:19" ht="12.75" customHeight="1"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</row>
    <row r="267" spans="5:19" ht="12.75" customHeight="1"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5:19" ht="12.75" customHeight="1"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69" spans="5:19" ht="12.75" customHeight="1"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</row>
    <row r="270" spans="5:19" ht="12.75" customHeight="1"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</row>
    <row r="271" spans="5:19" ht="12.75" customHeight="1"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</row>
    <row r="272" spans="5:19" ht="12.75" customHeight="1"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</row>
    <row r="273" spans="5:19" ht="12.75" customHeight="1"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</row>
    <row r="274" spans="5:19" ht="12.75" customHeight="1"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</row>
    <row r="275" spans="5:19" ht="12.75" customHeight="1"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</row>
    <row r="276" spans="5:19" ht="12.75" customHeight="1"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</row>
    <row r="277" spans="5:19" ht="12.75" customHeight="1"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</row>
    <row r="278" spans="5:19" ht="12.75" customHeight="1"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</row>
    <row r="279" spans="5:19" ht="12.75" customHeight="1"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</row>
    <row r="280" spans="5:19" ht="12.75" customHeight="1"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</row>
    <row r="281" spans="5:19" ht="12.75" customHeight="1"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</row>
    <row r="282" spans="5:19" ht="12.75" customHeight="1"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</row>
    <row r="283" spans="5:19" ht="12.75" customHeight="1"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</row>
    <row r="284" spans="5:19" ht="12.75" customHeight="1"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</row>
    <row r="285" spans="5:19" ht="12.75" customHeight="1"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</row>
    <row r="286" spans="5:19" ht="12.75" customHeight="1"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</row>
    <row r="287" spans="5:19" ht="12.75" customHeight="1"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</row>
    <row r="288" spans="5:19" ht="12.75" customHeight="1"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</row>
    <row r="289" spans="5:19" ht="12.75" customHeight="1"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</row>
    <row r="290" spans="5:19" ht="12.75" customHeight="1"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</row>
    <row r="291" spans="5:19" ht="12.75" customHeight="1"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</row>
    <row r="292" spans="5:19" ht="12.75" customHeight="1"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</row>
    <row r="293" spans="5:19" ht="12.75" customHeight="1"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</row>
    <row r="294" spans="5:19" ht="12.75" customHeight="1"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</row>
    <row r="295" spans="5:19" ht="12.75" customHeight="1"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</row>
    <row r="296" spans="5:19" ht="12.75" customHeight="1"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</row>
    <row r="297" spans="5:19" ht="12.75" customHeight="1"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</row>
    <row r="298" spans="5:19" ht="12.75" customHeight="1"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</row>
    <row r="299" spans="5:19" ht="12.75" customHeight="1"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</row>
    <row r="300" spans="5:19" ht="12.75" customHeight="1"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</row>
    <row r="301" spans="5:19" ht="12.75" customHeight="1"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</row>
    <row r="302" spans="5:19" ht="12.75" customHeight="1"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</row>
    <row r="303" spans="5:19" ht="12.75" customHeight="1"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</row>
    <row r="304" spans="5:19" ht="12.75" customHeight="1"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</row>
    <row r="305" spans="5:19" ht="12.75" customHeight="1"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</row>
    <row r="306" spans="5:19" ht="12.75" customHeight="1"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</row>
    <row r="307" spans="5:19" ht="12.75" customHeight="1"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</row>
  </sheetData>
  <sheetProtection/>
  <printOptions/>
  <pageMargins left="1.1811023622047245" right="0.7874015748031497" top="0.3937007874015748" bottom="0.42" header="0.35" footer="0.39"/>
  <pageSetup horizontalDpi="300" verticalDpi="300" orientation="landscape" pageOrder="overThenDown" paperSize="9" scale="70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2016-10-28T08:33:41Z</dcterms:created>
  <dcterms:modified xsi:type="dcterms:W3CDTF">2017-03-07T08:29:06Z</dcterms:modified>
  <cp:category/>
  <cp:version/>
  <cp:contentType/>
  <cp:contentStatus/>
</cp:coreProperties>
</file>