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45" windowWidth="22845" windowHeight="8385" activeTab="0"/>
  </bookViews>
  <sheets>
    <sheet name="12-2" sheetId="1" r:id="rId1"/>
  </sheets>
  <definedNames>
    <definedName name="_xlnm.Print_Area" localSheetId="0">'12-2'!$A$1:$N$944</definedName>
    <definedName name="Z_46756D05_7CFE_4F66_9D4E_F3AD269F17DE_.wvu.PrintArea" localSheetId="0" hidden="1">'12-2'!$A$1:$O$943</definedName>
    <definedName name="Z_46756D05_7CFE_4F66_9D4E_F3AD269F17DE_.wvu.Rows" localSheetId="0" hidden="1">'12-2'!$15:$32,'12-2'!$78:$95,'12-2'!$393:$410,'12-2'!$519:$536,'12-2'!$582:$599</definedName>
    <definedName name="Z_8AF434F6_3354_4A8E_AF7F_7652D106C0FD_.wvu.PrintArea" localSheetId="0" hidden="1">'12-2'!$A$1:$O$943</definedName>
  </definedNames>
  <calcPr fullCalcOnLoad="1" refMode="R1C1"/>
</workbook>
</file>

<file path=xl/sharedStrings.xml><?xml version="1.0" encoding="utf-8"?>
<sst xmlns="http://schemas.openxmlformats.org/spreadsheetml/2006/main" count="1039" uniqueCount="247">
  <si>
    <t>　 　（単位：件・羽）</t>
  </si>
  <si>
    <t>　　　　区分</t>
  </si>
  <si>
    <t>捕獲数計</t>
  </si>
  <si>
    <t>ｲｶﾙﾁﾄﾞﾘ</t>
  </si>
  <si>
    <t>ｳﾐﾈｺ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</si>
  <si>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</si>
  <si>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</si>
  <si>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</si>
  <si>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</si>
  <si>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</si>
  <si>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</si>
  <si>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</si>
  <si>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</si>
  <si>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</si>
  <si>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</si>
  <si>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</si>
  <si>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</si>
  <si>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</si>
  <si>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</si>
  <si>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</si>
  <si>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</si>
  <si>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</si>
  <si>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</si>
  <si>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</si>
  <si>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</si>
  <si>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</si>
  <si>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</si>
  <si>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</si>
  <si>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</si>
  <si>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</si>
  <si>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</si>
  <si>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</si>
  <si>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</si>
  <si>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</si>
  <si>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</si>
  <si>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</si>
  <si>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</si>
  <si>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</si>
  <si>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</si>
  <si>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</si>
  <si>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</si>
  <si>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</si>
  <si>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</si>
  <si>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</si>
  <si>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</si>
  <si>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</si>
  <si>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</si>
  <si>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</si>
  <si>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</si>
  <si>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</si>
  <si>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</si>
  <si>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</si>
  <si>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</si>
  <si>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</si>
  <si>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（Ａ）鳥　類    ②</t>
  </si>
  <si>
    <t>ｵﾅｶﾞｶﾞﾓ</t>
  </si>
  <si>
    <t>ｶｯｺｳ</t>
  </si>
  <si>
    <t>ｶﾙｶﾞﾓ</t>
  </si>
  <si>
    <t>ｶﾜｳ</t>
  </si>
  <si>
    <t>ｷﾝｸﾛﾊｼﾞﾛ</t>
  </si>
  <si>
    <t>（２）学術研究　（Ａ）鳥　類    ③</t>
  </si>
  <si>
    <t>ｺｶﾞﾓ</t>
  </si>
  <si>
    <t>ｺﾁﾄﾞﾘ</t>
  </si>
  <si>
    <t>ｺﾑｸﾄﾞﾘ</t>
  </si>
  <si>
    <t>ｻｼﾊﾞ</t>
  </si>
  <si>
    <t>ｼｼﾞｭｳｶﾗ</t>
  </si>
  <si>
    <t>ｼﾛﾁﾄﾞﾘ</t>
  </si>
  <si>
    <t>ｽｽﾞﾒ</t>
  </si>
  <si>
    <t>（２）学術研究　（Ａ）鳥　類    ④</t>
  </si>
  <si>
    <t>ﾄﾞﾊﾞﾄ</t>
  </si>
  <si>
    <t>ﾊｼﾋﾞﾛｶﾞﾓ</t>
  </si>
  <si>
    <t>（２）学術研究　（Ａ）鳥　類    ⑤</t>
  </si>
  <si>
    <t>ﾋﾄﾞﾘｶﾞﾓ</t>
  </si>
  <si>
    <t>ﾋﾖﾄﾞﾘ</t>
  </si>
  <si>
    <t>ﾎｼﾊｼﾞﾛ</t>
  </si>
  <si>
    <t>ﾏｶﾞﾓ</t>
  </si>
  <si>
    <t>ﾔﾏｶﾞﾗ</t>
  </si>
  <si>
    <t>ﾕﾘｶﾓﾒ</t>
  </si>
  <si>
    <t>ﾙﾘﾋﾞﾀｷ</t>
  </si>
  <si>
    <t>その他</t>
  </si>
  <si>
    <t>そ の 他 内 訳</t>
  </si>
  <si>
    <t>　 　（単位：件・個）</t>
  </si>
  <si>
    <t>ｱｵｼﾞ</t>
  </si>
  <si>
    <t>卵</t>
  </si>
  <si>
    <t>ﾓｽﾞ</t>
  </si>
  <si>
    <t>　 　（単位：件・頭）</t>
  </si>
  <si>
    <t>国有林野関</t>
  </si>
  <si>
    <t>係職員に対</t>
  </si>
  <si>
    <t>ｱｶﾈｽﾞﾐ</t>
  </si>
  <si>
    <t>ｱﾌﾞﾗｺｳﾓﾘ</t>
  </si>
  <si>
    <t>ｱﾗｲｸﾞﾏ</t>
  </si>
  <si>
    <t>する交付数</t>
  </si>
  <si>
    <t>（２）学術研究　（Ｃ）獣　類   ②</t>
  </si>
  <si>
    <t>（２）学術研究　（Ｃ）獣　類   ③</t>
  </si>
  <si>
    <t>ｷｸｶﾞｼﾗｺｳﾓﾘ</t>
  </si>
  <si>
    <t>ｺｷｸｶﾞｼﾗｺｳﾓﾘ</t>
  </si>
  <si>
    <t>ｼﾏﾘｽ</t>
  </si>
  <si>
    <t>ﾀｲﾜﾝﾘｽ</t>
  </si>
  <si>
    <t>（２）学術研究　（Ｃ）獣　類   ④</t>
  </si>
  <si>
    <t>ﾀﾇｷ</t>
  </si>
  <si>
    <t>ﾂｷﾉﾜｸﾞﾏ</t>
  </si>
  <si>
    <t>ﾆﾎﾝｻﾞﾙ</t>
  </si>
  <si>
    <t>（２）学術研究　（Ｃ）獣　類   ⑤</t>
  </si>
  <si>
    <t>（２）学術研究　（Ｃ）獣　類   ⑥</t>
  </si>
  <si>
    <t>ﾓﾓｼﾞﾛｺｳﾓﾘ</t>
  </si>
  <si>
    <t>ﾔﾏﾈ</t>
  </si>
  <si>
    <t>ﾋﾒﾈｽﾞﾐ</t>
  </si>
  <si>
    <t>ｱｽﾞﾏﾓｸﾞﾗ</t>
  </si>
  <si>
    <t>ｴｿﾞﾔﾁﾈｽﾞﾐ</t>
  </si>
  <si>
    <t>ｶﾔﾈｽﾞﾐ</t>
  </si>
  <si>
    <t>ｶﾜﾈｽﾞﾐ</t>
  </si>
  <si>
    <t>ｺｳﾍﾞﾓｸﾞﾗ</t>
  </si>
  <si>
    <t>ｼﾞﾈｽﾞﾐ</t>
  </si>
  <si>
    <t>ｽﾐｽﾈｽﾞﾐ</t>
  </si>
  <si>
    <t>ﾄｳﾎｸﾔﾁﾈｽﾞﾐ</t>
  </si>
  <si>
    <t>ﾈｽﾞﾐ類</t>
  </si>
  <si>
    <t>ﾊﾀﾈｽﾞﾐ</t>
  </si>
  <si>
    <t>ﾊﾂｶﾈｽﾞﾐ</t>
  </si>
  <si>
    <t>ﾋﾐｽﾞ</t>
  </si>
  <si>
    <t>ﾋﾒﾋﾐｽﾞ</t>
  </si>
  <si>
    <t>ﾐｶﾄﾞﾈｽﾞﾐ</t>
  </si>
  <si>
    <t>ﾔﾁﾈｽﾞﾐ</t>
  </si>
  <si>
    <t>ｳｻｷﾞｺｳﾓﾘ</t>
  </si>
  <si>
    <t>ｱｶｹﾞﾗ</t>
  </si>
  <si>
    <t>ｺｼｼﾞﾛｳﾐﾂﾊﾞﾒ</t>
  </si>
  <si>
    <t>ﾒﾎﾞｿﾑｼｸｲ</t>
  </si>
  <si>
    <t>ｳｸﾞｲｽ</t>
  </si>
  <si>
    <t>ｵｵﾐｽﾞﾅｷﾞﾄﾞﾘ</t>
  </si>
  <si>
    <t>ｼﾞｭｳｲﾁ</t>
  </si>
  <si>
    <t>ﾂﾊﾞﾒ</t>
  </si>
  <si>
    <t>ﾑｸﾄﾞﾘ</t>
  </si>
  <si>
    <t>ｵｵﾖｼｷﾘ</t>
  </si>
  <si>
    <t>ｵﾅｶﾞ</t>
  </si>
  <si>
    <t>ｲﾀﾁ</t>
  </si>
  <si>
    <t>ﾑｸｹﾞﾈｽﾞﾐ</t>
  </si>
  <si>
    <t>（２）学術研究　（Ｃ）獣　類   ⑦</t>
  </si>
  <si>
    <t>ｱｵｻｷﾞ</t>
  </si>
  <si>
    <t>ｲｿｼｷﾞ</t>
  </si>
  <si>
    <t>ｴﾅｶﾞ</t>
  </si>
  <si>
    <t>ｶﾗｽ類</t>
  </si>
  <si>
    <t>ｷﾋﾞﾀｷ</t>
  </si>
  <si>
    <t>ﾊﾁｸﾏ</t>
  </si>
  <si>
    <t>ﾏｶﾞﾝ</t>
  </si>
  <si>
    <t>（２）学術研究　（Ａ）鳥　類    ⑥</t>
  </si>
  <si>
    <t>ｹﾘ</t>
  </si>
  <si>
    <t>（２）学術研究　（Ｂ）卵　類    ②</t>
  </si>
  <si>
    <t>ｱﾅｸﾞﾏ</t>
  </si>
  <si>
    <t>ｶｸﾞﾔｺｳﾓﾘ</t>
  </si>
  <si>
    <t>ｶﾓｼｶ</t>
  </si>
  <si>
    <t>ﾄﾞﾌﾞﾈｽﾞﾐ</t>
  </si>
  <si>
    <t>ﾄﾞ-ﾍﾞﾝﾄﾝｺｳﾓﾘ</t>
  </si>
  <si>
    <t>ﾇｰﾄﾘｱ</t>
  </si>
  <si>
    <t>ﾊﾘﾈｽﾞﾐ</t>
  </si>
  <si>
    <t>ﾋﾅｺｳﾓﾘ</t>
  </si>
  <si>
    <t>平成 16 年度</t>
  </si>
  <si>
    <t>平成 17 年度</t>
  </si>
  <si>
    <t>許可証</t>
  </si>
  <si>
    <t>交付数</t>
  </si>
  <si>
    <t>許可証</t>
  </si>
  <si>
    <t>交付数</t>
  </si>
  <si>
    <t>採取数計</t>
  </si>
  <si>
    <t>※16年度はｹﾗﾏｼﾞｶとﾔｸｼｶ</t>
  </si>
  <si>
    <t>ｲﾉｼｼ</t>
  </si>
  <si>
    <t>(ｲﾉﾌﾞﾀを含む)</t>
  </si>
  <si>
    <t xml:space="preserve"> 　　１２  平成 １８ 年度都道府県知事の捕獲許可による捕獲鳥獣数</t>
  </si>
  <si>
    <r>
      <t>平成 1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 xml:space="preserve"> 年度</t>
    </r>
  </si>
  <si>
    <t>平成 18 年度</t>
  </si>
  <si>
    <t>平成 16 年度</t>
  </si>
  <si>
    <r>
      <t>平成 1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 xml:space="preserve"> 年度</t>
    </r>
  </si>
  <si>
    <t>ﾆﾎﾝﾉｳｻｷﾞ</t>
  </si>
  <si>
    <t>(性不明)</t>
  </si>
  <si>
    <t>(ｵｽ)</t>
  </si>
  <si>
    <t>北海道</t>
  </si>
  <si>
    <t>岐阜県</t>
  </si>
  <si>
    <t>沖縄県</t>
  </si>
  <si>
    <t>31　鳥　取</t>
  </si>
  <si>
    <t>埼玉県</t>
  </si>
  <si>
    <t>長野県</t>
  </si>
  <si>
    <t>25　滋　賀</t>
  </si>
  <si>
    <t>東京都</t>
  </si>
  <si>
    <r>
      <t>38</t>
    </r>
    <r>
      <rPr>
        <sz val="9"/>
        <rFont val="ＭＳ 明朝"/>
        <family val="1"/>
      </rPr>
      <t>*</t>
    </r>
  </si>
  <si>
    <r>
      <t>*</t>
    </r>
    <r>
      <rPr>
        <sz val="9"/>
        <rFont val="ＭＳ 明朝"/>
        <family val="1"/>
      </rPr>
      <t>:内訳不明</t>
    </r>
  </si>
  <si>
    <t>静岡県</t>
  </si>
  <si>
    <t>ｵｵｾｸﾞﾛｶﾓﾒ</t>
  </si>
  <si>
    <t>ﾌｸﾛｳ</t>
  </si>
  <si>
    <t>ｹﾘ</t>
  </si>
  <si>
    <t>ﾀﾞｲｻｷﾞ</t>
  </si>
  <si>
    <t>ﾊｼﾌﾞﾄｶﾞﾗｽ</t>
  </si>
  <si>
    <t>ﾁｮｳｹﾞﾝﾎﾞｳ</t>
  </si>
  <si>
    <t>ｺﾞｲｻｷﾞ</t>
  </si>
  <si>
    <t>ﾁｭｳｻｷﾞ</t>
  </si>
  <si>
    <t>ｺｱｼﾞｻｼ</t>
  </si>
  <si>
    <t>ｻﾝｺｳﾁｮｳ</t>
  </si>
  <si>
    <t>ｶﾞﾋﾞﾁｮｳ</t>
  </si>
  <si>
    <t>ﾄﾋﾞ</t>
  </si>
  <si>
    <t>ﾀｶ類</t>
  </si>
  <si>
    <t>ｻｷﾞ類</t>
  </si>
  <si>
    <t>ｵｶﾖｼｶﾞﾓ</t>
  </si>
  <si>
    <t>ｺｻｷﾞ</t>
  </si>
  <si>
    <t>ﾒｼﾞﾛ</t>
  </si>
  <si>
    <t>ｵｼﾄﾞﾘ</t>
  </si>
  <si>
    <t>ｷﾀｸﾋﾞﾜｺｳﾓﾘ</t>
  </si>
  <si>
    <t>ｲﾀﾁ</t>
  </si>
  <si>
    <t>ﾁﾁﾌﾞｺｳﾓﾘ</t>
  </si>
  <si>
    <t>ｷﾂﾈ</t>
  </si>
  <si>
    <t>ｺﾞﾏﾌｱｻﾞﾗｼ</t>
  </si>
  <si>
    <t>（２）学術研究　（Ａ）鳥　類    ①</t>
  </si>
  <si>
    <t>（２）学術研究　（Ｂ）卵　類    ①</t>
  </si>
  <si>
    <t>ｷﾀﾘｽ</t>
  </si>
  <si>
    <t>ｷｮﾝ</t>
  </si>
  <si>
    <t>ｸﾏﾈｽﾞﾐ</t>
  </si>
  <si>
    <t>ｸﾛﾎｵﾋｹﾞｺｳﾓﾘ</t>
  </si>
  <si>
    <t>ｺｳﾓﾘ類</t>
  </si>
  <si>
    <t>ｼﾝﾄｳﾄｶﾞﾘﾈｽﾞﾐ</t>
  </si>
  <si>
    <t>ﾀｲﾜﾝｻﾞﾙ</t>
  </si>
  <si>
    <t>(ｸﾘﾊﾗﾘｽ)</t>
  </si>
  <si>
    <t>ﾁｮｳｾﾝｺｼﾞﾈｽﾞﾐ</t>
  </si>
  <si>
    <t>ﾂｼﾏｱｶﾈｽﾞﾐ</t>
  </si>
  <si>
    <t>ﾂｼﾏｶﾔﾈｽﾞﾐ</t>
  </si>
  <si>
    <t>ﾂｼﾏﾋﾐｽﾞ</t>
  </si>
  <si>
    <t>ﾂｼﾏﾋﾒﾈｽﾞﾐ</t>
  </si>
  <si>
    <t>ﾄｶﾞﾘﾈｽﾞﾐ類</t>
  </si>
  <si>
    <t>ﾆﾎﾝｼﾞｶ</t>
  </si>
  <si>
    <t>(ｵｽ)</t>
  </si>
  <si>
    <t>(ﾒｽ)</t>
  </si>
  <si>
    <t>ﾓﾘｱﾌﾞﾗｺｳﾓﾘ</t>
  </si>
  <si>
    <t>ﾓｸﾞﾗ類</t>
  </si>
  <si>
    <t>ﾏﾝｸﾞｰｽ</t>
  </si>
  <si>
    <t>ﾎﾝﾄﾞﾃﾝ</t>
  </si>
  <si>
    <t>ﾆﾎﾝﾘｽ</t>
  </si>
  <si>
    <t>(性不明)</t>
  </si>
  <si>
    <t>6※</t>
  </si>
  <si>
    <t>ｵｵｱｼ</t>
  </si>
  <si>
    <t>ﾄｶﾞﾘﾈｽﾞﾐ</t>
  </si>
  <si>
    <t>ﾆﾎﾝｺﾃﾝｸﾞ</t>
  </si>
  <si>
    <t>ｺｳﾓﾘ</t>
  </si>
  <si>
    <t>ﾆﾎﾝﾕﾋﾞﾅｶﾞ</t>
  </si>
  <si>
    <t>ﾆﾎﾝﾃﾝｸﾞ</t>
  </si>
  <si>
    <t>ﾋﾒﾎｵﾋｹﾞ</t>
  </si>
  <si>
    <t>ｺｳﾓﾘ</t>
  </si>
  <si>
    <t>ﾌｼﾞﾎｵﾋｹﾞ</t>
  </si>
  <si>
    <t>ﾁｮｳｾﾝｲﾀﾁ</t>
  </si>
  <si>
    <t>　(性不明)</t>
  </si>
  <si>
    <t>ｵｺｼﾞｮ</t>
  </si>
  <si>
    <t>ｶﾗﾌﾄ</t>
  </si>
  <si>
    <t>ﾋﾒﾄｶﾞﾘﾈｽﾞﾐ</t>
  </si>
  <si>
    <t>（２）学術研究　（Ｃ）獣　類   ①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</si>
</sst>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  <numFmt numFmtId="178" formatCode="#,##0_);[Red]#,##0_);\-\ _)"/>
  </numFmts>
  <fonts count="2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Arial"/>
      <family val="2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Alignment="1">
      <alignment horizontal="left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38" fontId="5" fillId="0" borderId="0" xfId="0" applyNumberFormat="1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vertical="center"/>
      <protection/>
    </xf>
    <xf numFmtId="38" fontId="5" fillId="0" borderId="0" xfId="0" applyNumberFormat="1" applyFont="1" applyBorder="1" applyAlignment="1">
      <alignment/>
    </xf>
    <xf numFmtId="38" fontId="6" fillId="0" borderId="0" xfId="0" applyNumberFormat="1" applyFont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 applyProtection="1">
      <alignment horizontal="center" vertical="center"/>
      <protection/>
    </xf>
    <xf numFmtId="38" fontId="0" fillId="0" borderId="12" xfId="0" applyNumberFormat="1" applyFont="1" applyBorder="1" applyAlignment="1">
      <alignment horizontal="center"/>
    </xf>
    <xf numFmtId="38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8" fontId="0" fillId="0" borderId="13" xfId="0" applyNumberFormat="1" applyFont="1" applyBorder="1" applyAlignment="1" applyProtection="1">
      <alignment horizontal="center" vertical="center"/>
      <protection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/>
    </xf>
    <xf numFmtId="38" fontId="0" fillId="0" borderId="14" xfId="0" applyNumberFormat="1" applyFont="1" applyBorder="1" applyAlignment="1">
      <alignment horizontal="center" vertical="center"/>
    </xf>
    <xf numFmtId="38" fontId="0" fillId="0" borderId="13" xfId="0" applyNumberFormat="1" applyFont="1" applyBorder="1" applyAlignment="1">
      <alignment/>
    </xf>
    <xf numFmtId="38" fontId="0" fillId="0" borderId="13" xfId="0" applyNumberFormat="1" applyFont="1" applyBorder="1" applyAlignment="1" applyProtection="1">
      <alignment horizontal="left"/>
      <protection/>
    </xf>
    <xf numFmtId="38" fontId="0" fillId="0" borderId="14" xfId="0" applyNumberFormat="1" applyFont="1" applyBorder="1" applyAlignment="1" applyProtection="1">
      <alignment horizontal="center" vertical="center"/>
      <protection/>
    </xf>
    <xf numFmtId="38" fontId="0" fillId="0" borderId="14" xfId="0" applyNumberFormat="1" applyFont="1" applyBorder="1" applyAlignment="1" applyProtection="1">
      <alignment horizontal="center"/>
      <protection/>
    </xf>
    <xf numFmtId="38" fontId="0" fillId="0" borderId="15" xfId="0" applyNumberFormat="1" applyFont="1" applyBorder="1" applyAlignment="1">
      <alignment horizontal="center" vertical="center"/>
    </xf>
    <xf numFmtId="38" fontId="0" fillId="0" borderId="15" xfId="0" applyNumberFormat="1" applyFont="1" applyBorder="1" applyAlignment="1">
      <alignment horizontal="center"/>
    </xf>
    <xf numFmtId="38" fontId="0" fillId="0" borderId="16" xfId="0" applyNumberFormat="1" applyFont="1" applyBorder="1" applyAlignment="1" applyProtection="1">
      <alignment horizontal="center"/>
      <protection/>
    </xf>
    <xf numFmtId="176" fontId="0" fillId="0" borderId="17" xfId="0" applyNumberFormat="1" applyFont="1" applyBorder="1" applyAlignment="1" applyProtection="1">
      <alignment horizontal="right"/>
      <protection/>
    </xf>
    <xf numFmtId="176" fontId="0" fillId="0" borderId="18" xfId="0" applyNumberFormat="1" applyFont="1" applyBorder="1" applyAlignment="1" applyProtection="1">
      <alignment horizontal="right"/>
      <protection/>
    </xf>
    <xf numFmtId="176" fontId="0" fillId="0" borderId="14" xfId="0" applyNumberFormat="1" applyFont="1" applyBorder="1" applyAlignment="1" applyProtection="1">
      <alignment horizontal="right"/>
      <protection/>
    </xf>
    <xf numFmtId="176" fontId="0" fillId="0" borderId="19" xfId="0" applyNumberFormat="1" applyFont="1" applyBorder="1" applyAlignment="1" applyProtection="1">
      <alignment horizontal="right"/>
      <protection/>
    </xf>
    <xf numFmtId="38" fontId="0" fillId="0" borderId="20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Border="1" applyAlignment="1" applyProtection="1">
      <alignment horizontal="right"/>
      <protection locked="0"/>
    </xf>
    <xf numFmtId="38" fontId="0" fillId="0" borderId="13" xfId="0" applyNumberFormat="1" applyFont="1" applyBorder="1" applyAlignment="1" applyProtection="1">
      <alignment horizontal="center"/>
      <protection/>
    </xf>
    <xf numFmtId="38" fontId="0" fillId="0" borderId="21" xfId="0" applyNumberFormat="1" applyFon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 horizontal="right"/>
      <protection locked="0"/>
    </xf>
    <xf numFmtId="176" fontId="0" fillId="0" borderId="22" xfId="0" applyNumberFormat="1" applyFont="1" applyBorder="1" applyAlignment="1" applyProtection="1">
      <alignment horizontal="right"/>
      <protection locked="0"/>
    </xf>
    <xf numFmtId="38" fontId="0" fillId="0" borderId="23" xfId="0" applyNumberFormat="1" applyFont="1" applyBorder="1" applyAlignment="1" applyProtection="1">
      <alignment horizontal="center"/>
      <protection/>
    </xf>
    <xf numFmtId="176" fontId="0" fillId="0" borderId="24" xfId="0" applyNumberFormat="1" applyFont="1" applyBorder="1" applyAlignment="1" applyProtection="1">
      <alignment horizontal="right"/>
      <protection locked="0"/>
    </xf>
    <xf numFmtId="176" fontId="0" fillId="0" borderId="25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8" fontId="0" fillId="0" borderId="12" xfId="0" applyNumberFormat="1" applyFont="1" applyBorder="1" applyAlignment="1">
      <alignment/>
    </xf>
    <xf numFmtId="38" fontId="0" fillId="0" borderId="14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right"/>
    </xf>
    <xf numFmtId="176" fontId="0" fillId="0" borderId="24" xfId="0" applyNumberFormat="1" applyFont="1" applyBorder="1" applyAlignment="1">
      <alignment horizontal="right"/>
    </xf>
    <xf numFmtId="176" fontId="0" fillId="0" borderId="25" xfId="0" applyNumberFormat="1" applyFont="1" applyBorder="1" applyAlignment="1">
      <alignment horizontal="right"/>
    </xf>
    <xf numFmtId="38" fontId="0" fillId="0" borderId="26" xfId="0" applyNumberFormat="1" applyFont="1" applyBorder="1" applyAlignment="1">
      <alignment/>
    </xf>
    <xf numFmtId="38" fontId="0" fillId="0" borderId="19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center"/>
    </xf>
    <xf numFmtId="38" fontId="0" fillId="0" borderId="22" xfId="0" applyNumberFormat="1" applyFont="1" applyBorder="1" applyAlignment="1">
      <alignment/>
    </xf>
    <xf numFmtId="38" fontId="0" fillId="0" borderId="27" xfId="0" applyNumberFormat="1" applyFont="1" applyBorder="1" applyAlignment="1">
      <alignment/>
    </xf>
    <xf numFmtId="38" fontId="0" fillId="0" borderId="28" xfId="0" applyNumberFormat="1" applyFont="1" applyBorder="1" applyAlignment="1">
      <alignment/>
    </xf>
    <xf numFmtId="38" fontId="0" fillId="0" borderId="29" xfId="0" applyNumberFormat="1" applyFont="1" applyBorder="1" applyAlignment="1">
      <alignment/>
    </xf>
    <xf numFmtId="38" fontId="0" fillId="0" borderId="30" xfId="0" applyNumberFormat="1" applyFont="1" applyBorder="1" applyAlignment="1">
      <alignment/>
    </xf>
    <xf numFmtId="38" fontId="0" fillId="0" borderId="31" xfId="0" applyNumberFormat="1" applyFont="1" applyBorder="1" applyAlignment="1">
      <alignment/>
    </xf>
    <xf numFmtId="38" fontId="0" fillId="0" borderId="24" xfId="0" applyNumberFormat="1" applyFont="1" applyBorder="1" applyAlignment="1">
      <alignment/>
    </xf>
    <xf numFmtId="38" fontId="0" fillId="0" borderId="32" xfId="0" applyNumberFormat="1" applyFont="1" applyBorder="1" applyAlignment="1">
      <alignment/>
    </xf>
    <xf numFmtId="38" fontId="0" fillId="0" borderId="3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0" fillId="0" borderId="0" xfId="0" applyNumberFormat="1" applyFont="1" applyAlignment="1">
      <alignment horizontal="right" vertical="center"/>
    </xf>
    <xf numFmtId="38" fontId="0" fillId="0" borderId="26" xfId="0" applyNumberFormat="1" applyFon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27" xfId="0" applyNumberFormat="1" applyFont="1" applyBorder="1" applyAlignment="1">
      <alignment horizontal="right"/>
    </xf>
    <xf numFmtId="38" fontId="0" fillId="0" borderId="28" xfId="0" applyNumberFormat="1" applyFont="1" applyBorder="1" applyAlignment="1">
      <alignment horizontal="right"/>
    </xf>
    <xf numFmtId="38" fontId="0" fillId="0" borderId="29" xfId="0" applyNumberFormat="1" applyFont="1" applyBorder="1" applyAlignment="1">
      <alignment horizontal="right"/>
    </xf>
    <xf numFmtId="38" fontId="0" fillId="0" borderId="30" xfId="0" applyNumberFormat="1" applyFont="1" applyBorder="1" applyAlignment="1">
      <alignment horizontal="right"/>
    </xf>
    <xf numFmtId="38" fontId="0" fillId="0" borderId="31" xfId="0" applyNumberFormat="1" applyFont="1" applyBorder="1" applyAlignment="1">
      <alignment horizontal="right"/>
    </xf>
    <xf numFmtId="38" fontId="0" fillId="0" borderId="33" xfId="0" applyNumberFormat="1" applyFont="1" applyBorder="1" applyAlignment="1">
      <alignment horizontal="right"/>
    </xf>
    <xf numFmtId="38" fontId="0" fillId="0" borderId="34" xfId="0" applyNumberFormat="1" applyFont="1" applyBorder="1" applyAlignment="1">
      <alignment/>
    </xf>
    <xf numFmtId="38" fontId="0" fillId="0" borderId="11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/>
    </xf>
    <xf numFmtId="38" fontId="0" fillId="0" borderId="35" xfId="0" applyNumberFormat="1" applyFont="1" applyBorder="1" applyAlignment="1" applyProtection="1">
      <alignment horizontal="center" vertical="center"/>
      <protection/>
    </xf>
    <xf numFmtId="38" fontId="0" fillId="0" borderId="36" xfId="0" applyNumberFormat="1" applyFont="1" applyBorder="1" applyAlignment="1">
      <alignment horizontal="right"/>
    </xf>
    <xf numFmtId="38" fontId="0" fillId="0" borderId="36" xfId="0" applyNumberFormat="1" applyFont="1" applyBorder="1" applyAlignment="1">
      <alignment/>
    </xf>
    <xf numFmtId="38" fontId="0" fillId="0" borderId="35" xfId="0" applyNumberFormat="1" applyFont="1" applyBorder="1" applyAlignment="1">
      <alignment/>
    </xf>
    <xf numFmtId="38" fontId="0" fillId="0" borderId="36" xfId="0" applyNumberFormat="1" applyFont="1" applyBorder="1" applyAlignment="1">
      <alignment horizontal="center"/>
    </xf>
    <xf numFmtId="38" fontId="0" fillId="0" borderId="35" xfId="0" applyNumberFormat="1" applyFont="1" applyBorder="1" applyAlignment="1" applyProtection="1">
      <alignment horizontal="left"/>
      <protection/>
    </xf>
    <xf numFmtId="38" fontId="0" fillId="0" borderId="37" xfId="0" applyNumberFormat="1" applyFont="1" applyBorder="1" applyAlignment="1">
      <alignment horizontal="right"/>
    </xf>
    <xf numFmtId="38" fontId="0" fillId="0" borderId="37" xfId="0" applyNumberFormat="1" applyFont="1" applyBorder="1" applyAlignment="1">
      <alignment/>
    </xf>
    <xf numFmtId="38" fontId="0" fillId="0" borderId="38" xfId="0" applyNumberFormat="1" applyFont="1" applyBorder="1" applyAlignment="1" applyProtection="1">
      <alignment horizontal="center"/>
      <protection/>
    </xf>
    <xf numFmtId="176" fontId="0" fillId="0" borderId="39" xfId="0" applyNumberFormat="1" applyFont="1" applyBorder="1" applyAlignment="1">
      <alignment horizontal="right"/>
    </xf>
    <xf numFmtId="176" fontId="0" fillId="0" borderId="36" xfId="0" applyNumberFormat="1" applyFont="1" applyBorder="1" applyAlignment="1">
      <alignment horizontal="right"/>
    </xf>
    <xf numFmtId="38" fontId="0" fillId="0" borderId="40" xfId="0" applyNumberFormat="1" applyFont="1" applyBorder="1" applyAlignment="1" applyProtection="1">
      <alignment horizontal="center"/>
      <protection/>
    </xf>
    <xf numFmtId="38" fontId="0" fillId="0" borderId="35" xfId="0" applyNumberFormat="1" applyFont="1" applyBorder="1" applyAlignment="1" applyProtection="1">
      <alignment horizontal="center"/>
      <protection/>
    </xf>
    <xf numFmtId="38" fontId="0" fillId="0" borderId="41" xfId="0" applyNumberFormat="1" applyFont="1" applyBorder="1" applyAlignment="1" applyProtection="1">
      <alignment horizontal="center"/>
      <protection/>
    </xf>
    <xf numFmtId="38" fontId="0" fillId="0" borderId="42" xfId="0" applyNumberFormat="1" applyFont="1" applyBorder="1" applyAlignment="1" applyProtection="1">
      <alignment horizontal="center"/>
      <protection/>
    </xf>
    <xf numFmtId="38" fontId="0" fillId="0" borderId="11" xfId="0" applyNumberFormat="1" applyFont="1" applyBorder="1" applyAlignment="1" applyProtection="1">
      <alignment horizontal="right" vertical="center"/>
      <protection/>
    </xf>
    <xf numFmtId="38" fontId="0" fillId="0" borderId="36" xfId="0" applyNumberFormat="1" applyFont="1" applyBorder="1" applyAlignment="1">
      <alignment horizontal="right" vertical="center"/>
    </xf>
    <xf numFmtId="38" fontId="0" fillId="0" borderId="36" xfId="0" applyNumberFormat="1" applyFont="1" applyBorder="1" applyAlignment="1">
      <alignment horizontal="center" vertical="center"/>
    </xf>
    <xf numFmtId="38" fontId="0" fillId="0" borderId="36" xfId="0" applyNumberFormat="1" applyFont="1" applyBorder="1" applyAlignment="1" applyProtection="1">
      <alignment horizontal="right" vertical="center"/>
      <protection/>
    </xf>
    <xf numFmtId="38" fontId="0" fillId="0" borderId="37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 applyProtection="1">
      <alignment horizontal="right"/>
      <protection/>
    </xf>
    <xf numFmtId="176" fontId="0" fillId="0" borderId="36" xfId="0" applyNumberFormat="1" applyFont="1" applyBorder="1" applyAlignment="1" applyProtection="1">
      <alignment horizontal="right"/>
      <protection/>
    </xf>
    <xf numFmtId="176" fontId="0" fillId="0" borderId="36" xfId="0" applyNumberFormat="1" applyFont="1" applyBorder="1" applyAlignment="1" applyProtection="1">
      <alignment horizontal="right"/>
      <protection locked="0"/>
    </xf>
    <xf numFmtId="176" fontId="0" fillId="0" borderId="37" xfId="0" applyNumberFormat="1" applyFont="1" applyBorder="1" applyAlignment="1" applyProtection="1">
      <alignment horizontal="right"/>
      <protection locked="0"/>
    </xf>
    <xf numFmtId="176" fontId="0" fillId="0" borderId="43" xfId="0" applyNumberFormat="1" applyFont="1" applyBorder="1" applyAlignment="1" applyProtection="1">
      <alignment horizontal="right"/>
      <protection locked="0"/>
    </xf>
    <xf numFmtId="38" fontId="0" fillId="0" borderId="11" xfId="0" applyNumberFormat="1" applyFont="1" applyFill="1" applyBorder="1" applyAlignment="1">
      <alignment horizontal="center"/>
    </xf>
    <xf numFmtId="38" fontId="0" fillId="0" borderId="11" xfId="0" applyNumberFormat="1" applyFont="1" applyBorder="1" applyAlignment="1">
      <alignment horizontal="center"/>
    </xf>
    <xf numFmtId="177" fontId="0" fillId="0" borderId="11" xfId="0" applyNumberFormat="1" applyFont="1" applyBorder="1" applyAlignment="1" applyProtection="1">
      <alignment horizontal="right" vertical="center"/>
      <protection/>
    </xf>
    <xf numFmtId="38" fontId="0" fillId="0" borderId="36" xfId="0" applyNumberFormat="1" applyFont="1" applyFill="1" applyBorder="1" applyAlignment="1">
      <alignment horizontal="center"/>
    </xf>
    <xf numFmtId="177" fontId="0" fillId="0" borderId="36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center" vertical="center"/>
    </xf>
    <xf numFmtId="38" fontId="0" fillId="0" borderId="36" xfId="0" applyNumberFormat="1" applyFont="1" applyFill="1" applyBorder="1" applyAlignment="1" applyProtection="1">
      <alignment horizontal="center"/>
      <protection/>
    </xf>
    <xf numFmtId="38" fontId="0" fillId="0" borderId="36" xfId="0" applyNumberFormat="1" applyFont="1" applyBorder="1" applyAlignment="1" applyProtection="1">
      <alignment horizontal="center"/>
      <protection/>
    </xf>
    <xf numFmtId="38" fontId="0" fillId="0" borderId="36" xfId="0" applyNumberFormat="1" applyFont="1" applyBorder="1" applyAlignment="1" applyProtection="1">
      <alignment horizontal="right"/>
      <protection/>
    </xf>
    <xf numFmtId="177" fontId="0" fillId="0" borderId="36" xfId="0" applyNumberFormat="1" applyFont="1" applyBorder="1" applyAlignment="1" applyProtection="1">
      <alignment horizontal="right" vertical="center"/>
      <protection/>
    </xf>
    <xf numFmtId="38" fontId="0" fillId="0" borderId="19" xfId="0" applyNumberFormat="1" applyFont="1" applyBorder="1" applyAlignment="1" applyProtection="1">
      <alignment horizontal="right"/>
      <protection/>
    </xf>
    <xf numFmtId="38" fontId="0" fillId="0" borderId="37" xfId="0" applyNumberFormat="1" applyFont="1" applyFill="1" applyBorder="1" applyAlignment="1">
      <alignment horizontal="center"/>
    </xf>
    <xf numFmtId="38" fontId="0" fillId="0" borderId="37" xfId="0" applyNumberFormat="1" applyFont="1" applyBorder="1" applyAlignment="1">
      <alignment horizontal="center"/>
    </xf>
    <xf numFmtId="177" fontId="0" fillId="0" borderId="37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 applyProtection="1">
      <alignment horizontal="right"/>
      <protection locked="0"/>
    </xf>
    <xf numFmtId="176" fontId="0" fillId="0" borderId="45" xfId="0" applyNumberFormat="1" applyFont="1" applyBorder="1" applyAlignment="1" applyProtection="1">
      <alignment horizontal="right"/>
      <protection locked="0"/>
    </xf>
    <xf numFmtId="38" fontId="0" fillId="0" borderId="39" xfId="0" applyNumberFormat="1" applyFont="1" applyBorder="1" applyAlignment="1">
      <alignment horizontal="right"/>
    </xf>
    <xf numFmtId="38" fontId="0" fillId="0" borderId="36" xfId="0" applyNumberFormat="1" applyFont="1" applyBorder="1" applyAlignment="1">
      <alignment horizontal="center" shrinkToFit="1"/>
    </xf>
    <xf numFmtId="38" fontId="0" fillId="0" borderId="36" xfId="0" applyNumberFormat="1" applyFont="1" applyBorder="1" applyAlignment="1" applyProtection="1">
      <alignment horizontal="center" vertical="center" shrinkToFit="1"/>
      <protection/>
    </xf>
    <xf numFmtId="38" fontId="0" fillId="0" borderId="0" xfId="0" applyNumberFormat="1" applyFont="1" applyBorder="1" applyAlignment="1">
      <alignment horizontal="center"/>
    </xf>
    <xf numFmtId="38" fontId="0" fillId="0" borderId="32" xfId="0" applyNumberFormat="1" applyFont="1" applyBorder="1" applyAlignment="1">
      <alignment horizontal="center"/>
    </xf>
    <xf numFmtId="38" fontId="0" fillId="0" borderId="0" xfId="0" applyNumberFormat="1" applyFont="1" applyAlignment="1">
      <alignment horizontal="center"/>
    </xf>
    <xf numFmtId="38" fontId="0" fillId="0" borderId="13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Alignment="1">
      <alignment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9" fillId="0" borderId="0" xfId="0" applyNumberFormat="1" applyFont="1" applyAlignment="1">
      <alignment horizontal="left"/>
    </xf>
    <xf numFmtId="38" fontId="9" fillId="0" borderId="0" xfId="0" applyNumberFormat="1" applyFont="1" applyAlignment="1">
      <alignment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38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8" fontId="0" fillId="0" borderId="36" xfId="0" applyNumberFormat="1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38" fontId="0" fillId="0" borderId="37" xfId="0" applyNumberFormat="1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38" fontId="0" fillId="0" borderId="36" xfId="0" applyNumberFormat="1" applyBorder="1" applyAlignment="1">
      <alignment horizontal="center"/>
    </xf>
    <xf numFmtId="38" fontId="0" fillId="0" borderId="19" xfId="0" applyNumberFormat="1" applyBorder="1" applyAlignment="1">
      <alignment horizontal="center"/>
    </xf>
    <xf numFmtId="38" fontId="0" fillId="0" borderId="26" xfId="0" applyNumberFormat="1" applyFont="1" applyBorder="1" applyAlignment="1">
      <alignment horizontal="left"/>
    </xf>
    <xf numFmtId="38" fontId="0" fillId="0" borderId="19" xfId="0" applyNumberFormat="1" applyFont="1" applyBorder="1" applyAlignment="1">
      <alignment horizontal="left"/>
    </xf>
    <xf numFmtId="38" fontId="0" fillId="0" borderId="22" xfId="0" applyNumberFormat="1" applyFont="1" applyBorder="1" applyAlignment="1">
      <alignment horizontal="left"/>
    </xf>
    <xf numFmtId="38" fontId="0" fillId="0" borderId="11" xfId="0" applyNumberFormat="1" applyFont="1" applyBorder="1" applyAlignment="1" applyProtection="1">
      <alignment horizontal="left" vertical="center"/>
      <protection/>
    </xf>
    <xf numFmtId="38" fontId="0" fillId="0" borderId="36" xfId="0" applyNumberFormat="1" applyFont="1" applyBorder="1" applyAlignment="1">
      <alignment horizontal="center" vertical="center" wrapText="1"/>
    </xf>
    <xf numFmtId="38" fontId="0" fillId="0" borderId="36" xfId="0" applyNumberFormat="1" applyFont="1" applyBorder="1" applyAlignment="1">
      <alignment horizontal="left" vertical="center"/>
    </xf>
    <xf numFmtId="38" fontId="0" fillId="0" borderId="36" xfId="0" applyNumberFormat="1" applyBorder="1" applyAlignment="1">
      <alignment horizontal="center" vertical="center"/>
    </xf>
    <xf numFmtId="38" fontId="0" fillId="0" borderId="36" xfId="0" applyNumberFormat="1" applyFont="1" applyBorder="1" applyAlignment="1" applyProtection="1">
      <alignment horizontal="center" vertical="center"/>
      <protection/>
    </xf>
    <xf numFmtId="38" fontId="0" fillId="0" borderId="36" xfId="0" applyNumberFormat="1" applyFont="1" applyBorder="1" applyAlignment="1" applyProtection="1">
      <alignment horizontal="left" vertical="center"/>
      <protection/>
    </xf>
    <xf numFmtId="38" fontId="0" fillId="0" borderId="37" xfId="0" applyNumberFormat="1" applyFont="1" applyBorder="1" applyAlignment="1">
      <alignment horizontal="center" vertical="center"/>
    </xf>
    <xf numFmtId="38" fontId="0" fillId="0" borderId="37" xfId="0" applyNumberFormat="1" applyFont="1" applyBorder="1" applyAlignment="1">
      <alignment horizontal="left" vertical="center"/>
    </xf>
    <xf numFmtId="38" fontId="0" fillId="0" borderId="12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36" xfId="0" applyNumberFormat="1" applyBorder="1" applyAlignment="1" applyProtection="1">
      <alignment horizontal="center" vertical="center"/>
      <protection/>
    </xf>
    <xf numFmtId="38" fontId="0" fillId="0" borderId="0" xfId="0" applyNumberFormat="1" applyBorder="1" applyAlignment="1">
      <alignment shrinkToFit="1"/>
    </xf>
    <xf numFmtId="176" fontId="0" fillId="0" borderId="45" xfId="0" applyNumberFormat="1" applyFont="1" applyBorder="1" applyAlignment="1">
      <alignment horizontal="right"/>
    </xf>
    <xf numFmtId="38" fontId="0" fillId="0" borderId="36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 applyProtection="1">
      <alignment horizontal="center" vertical="center"/>
      <protection/>
    </xf>
    <xf numFmtId="38" fontId="0" fillId="0" borderId="36" xfId="0" applyNumberFormat="1" applyFill="1" applyBorder="1" applyAlignment="1">
      <alignment horizontal="center"/>
    </xf>
    <xf numFmtId="38" fontId="0" fillId="0" borderId="19" xfId="0" applyNumberFormat="1" applyFont="1" applyFill="1" applyBorder="1" applyAlignment="1">
      <alignment horizontal="center"/>
    </xf>
    <xf numFmtId="38" fontId="0" fillId="0" borderId="36" xfId="0" applyNumberFormat="1" applyFont="1" applyFill="1" applyBorder="1" applyAlignment="1">
      <alignment horizontal="right"/>
    </xf>
    <xf numFmtId="38" fontId="0" fillId="0" borderId="19" xfId="0" applyNumberFormat="1" applyFont="1" applyFill="1" applyBorder="1" applyAlignment="1">
      <alignment horizontal="right"/>
    </xf>
    <xf numFmtId="38" fontId="0" fillId="0" borderId="27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left" vertical="center"/>
    </xf>
    <xf numFmtId="38" fontId="0" fillId="0" borderId="0" xfId="0" applyNumberFormat="1" applyFont="1" applyAlignment="1">
      <alignment horizontal="left" vertical="center"/>
    </xf>
    <xf numFmtId="38" fontId="6" fillId="0" borderId="0" xfId="0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 applyProtection="1">
      <alignment vertical="center"/>
      <protection/>
    </xf>
    <xf numFmtId="38" fontId="6" fillId="0" borderId="0" xfId="0" applyNumberFormat="1" applyFont="1" applyAlignment="1" applyProtection="1">
      <alignment vertical="center"/>
      <protection/>
    </xf>
    <xf numFmtId="38" fontId="0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28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29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30"/>
        <xdr:cNvSpPr>
          <a:spLocks/>
        </xdr:cNvSpPr>
      </xdr:nvSpPr>
      <xdr:spPr>
        <a:xfrm>
          <a:off x="0" y="621792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31"/>
        <xdr:cNvSpPr>
          <a:spLocks/>
        </xdr:cNvSpPr>
      </xdr:nvSpPr>
      <xdr:spPr>
        <a:xfrm>
          <a:off x="0" y="723804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9" name="Line 44"/>
        <xdr:cNvSpPr>
          <a:spLocks/>
        </xdr:cNvSpPr>
      </xdr:nvSpPr>
      <xdr:spPr>
        <a:xfrm>
          <a:off x="0" y="927830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0" name="Line 56"/>
        <xdr:cNvSpPr>
          <a:spLocks/>
        </xdr:cNvSpPr>
      </xdr:nvSpPr>
      <xdr:spPr>
        <a:xfrm>
          <a:off x="0" y="1029843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1" name="Line 68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2" name="Line 80"/>
        <xdr:cNvSpPr>
          <a:spLocks/>
        </xdr:cNvSpPr>
      </xdr:nvSpPr>
      <xdr:spPr>
        <a:xfrm>
          <a:off x="0" y="1233868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3" name="Line 91"/>
        <xdr:cNvSpPr>
          <a:spLocks/>
        </xdr:cNvSpPr>
      </xdr:nvSpPr>
      <xdr:spPr>
        <a:xfrm>
          <a:off x="0" y="1335881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4" name="Line 223"/>
        <xdr:cNvSpPr>
          <a:spLocks/>
        </xdr:cNvSpPr>
      </xdr:nvSpPr>
      <xdr:spPr>
        <a:xfrm>
          <a:off x="0" y="1437894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15" name="Line 14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4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12.875" defaultRowHeight="12.75" customHeight="1"/>
  <cols>
    <col min="1" max="1" width="18.875" style="23" customWidth="1"/>
    <col min="2" max="10" width="12.875" style="20" customWidth="1"/>
    <col min="11" max="11" width="12.875" style="21" customWidth="1"/>
    <col min="12" max="12" width="12.875" style="20" customWidth="1"/>
    <col min="13" max="13" width="12.875" style="22" customWidth="1"/>
    <col min="15" max="16384" width="12.875" style="23" customWidth="1"/>
  </cols>
  <sheetData>
    <row r="1" ht="12.75" customHeight="1">
      <c r="O1"/>
    </row>
    <row r="2" ht="12.75" customHeight="1">
      <c r="O2"/>
    </row>
    <row r="3" ht="12.75" customHeight="1">
      <c r="O3"/>
    </row>
    <row r="4" spans="1:15" ht="12.75" customHeight="1">
      <c r="A4" s="1" t="s">
        <v>164</v>
      </c>
      <c r="O4"/>
    </row>
    <row r="5" spans="1:21" ht="12.75" customHeight="1">
      <c r="A5" s="2"/>
      <c r="B5" s="204" t="s">
        <v>206</v>
      </c>
      <c r="C5" s="9"/>
      <c r="D5" s="9"/>
      <c r="E5" s="9"/>
      <c r="F5" s="9"/>
      <c r="G5" s="9"/>
      <c r="H5" s="9"/>
      <c r="I5" s="9"/>
      <c r="J5" s="9"/>
      <c r="K5" s="10"/>
      <c r="L5" s="9"/>
      <c r="M5" s="3"/>
      <c r="O5"/>
      <c r="P5" s="2"/>
      <c r="Q5" s="2"/>
      <c r="R5" s="2"/>
      <c r="S5" s="2"/>
      <c r="T5" s="2"/>
      <c r="U5" s="2"/>
    </row>
    <row r="6" spans="1:21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95" t="s">
        <v>0</v>
      </c>
      <c r="M6" s="12"/>
      <c r="O6"/>
      <c r="P6" s="2"/>
      <c r="Q6" s="2"/>
      <c r="R6" s="2"/>
      <c r="S6" s="2"/>
      <c r="T6" s="2"/>
      <c r="U6" s="2"/>
    </row>
    <row r="7" spans="1:15" ht="12.75" customHeight="1">
      <c r="A7" s="24"/>
      <c r="B7" s="25"/>
      <c r="C7" s="129"/>
      <c r="D7" s="25"/>
      <c r="E7" s="129"/>
      <c r="F7" s="25"/>
      <c r="G7" s="25"/>
      <c r="H7" s="129"/>
      <c r="I7" s="25"/>
      <c r="J7" s="25"/>
      <c r="K7" s="129"/>
      <c r="L7" s="173"/>
      <c r="M7" s="71"/>
      <c r="O7" s="28"/>
    </row>
    <row r="8" spans="1:15" ht="12.75" customHeight="1">
      <c r="A8" s="29" t="s">
        <v>1</v>
      </c>
      <c r="B8" s="174" t="s">
        <v>158</v>
      </c>
      <c r="C8" s="107"/>
      <c r="D8" s="107"/>
      <c r="E8" s="107"/>
      <c r="F8" s="107"/>
      <c r="G8" s="120"/>
      <c r="H8" s="107"/>
      <c r="I8" s="120"/>
      <c r="J8" s="120"/>
      <c r="K8" s="107"/>
      <c r="L8" s="175"/>
      <c r="M8" s="72"/>
      <c r="O8" s="28"/>
    </row>
    <row r="9" spans="1:15" ht="12.75" customHeight="1">
      <c r="A9" s="33"/>
      <c r="B9" s="174"/>
      <c r="C9" s="107" t="s">
        <v>2</v>
      </c>
      <c r="D9" s="107" t="s">
        <v>136</v>
      </c>
      <c r="E9" s="107" t="s">
        <v>123</v>
      </c>
      <c r="F9" s="107" t="s">
        <v>3</v>
      </c>
      <c r="G9" s="120" t="s">
        <v>126</v>
      </c>
      <c r="H9" s="107" t="s">
        <v>4</v>
      </c>
      <c r="I9" s="120" t="s">
        <v>138</v>
      </c>
      <c r="J9" s="176" t="s">
        <v>183</v>
      </c>
      <c r="K9" s="107" t="s">
        <v>127</v>
      </c>
      <c r="L9" s="176" t="s">
        <v>197</v>
      </c>
      <c r="M9" s="73" t="s">
        <v>55</v>
      </c>
      <c r="O9" s="28"/>
    </row>
    <row r="10" spans="1:15" ht="12.75" customHeight="1">
      <c r="A10" s="34" t="s">
        <v>5</v>
      </c>
      <c r="B10" s="177" t="s">
        <v>159</v>
      </c>
      <c r="C10" s="135"/>
      <c r="D10" s="135"/>
      <c r="E10" s="135"/>
      <c r="F10" s="135"/>
      <c r="G10" s="177"/>
      <c r="H10" s="135"/>
      <c r="I10" s="177"/>
      <c r="J10" s="177"/>
      <c r="K10" s="135"/>
      <c r="L10" s="178"/>
      <c r="M10" s="72"/>
      <c r="O10" s="28"/>
    </row>
    <row r="11" spans="1:15" ht="12.75" customHeight="1">
      <c r="A11" s="34" t="s">
        <v>6</v>
      </c>
      <c r="B11" s="179"/>
      <c r="C11" s="140"/>
      <c r="D11" s="179"/>
      <c r="E11" s="140"/>
      <c r="F11" s="179"/>
      <c r="G11" s="179"/>
      <c r="H11" s="140"/>
      <c r="I11" s="179"/>
      <c r="J11" s="179"/>
      <c r="K11" s="140"/>
      <c r="L11" s="180"/>
      <c r="M11" s="74"/>
      <c r="O11" s="28"/>
    </row>
    <row r="12" spans="1:15" ht="12.75" customHeight="1">
      <c r="A12" s="39" t="s">
        <v>154</v>
      </c>
      <c r="B12" s="123">
        <v>236</v>
      </c>
      <c r="C12" s="123">
        <v>4642</v>
      </c>
      <c r="D12" s="124">
        <v>0</v>
      </c>
      <c r="E12" s="124">
        <v>21</v>
      </c>
      <c r="F12" s="124">
        <v>7</v>
      </c>
      <c r="G12" s="124">
        <v>5</v>
      </c>
      <c r="H12" s="124">
        <v>300</v>
      </c>
      <c r="I12" s="124">
        <v>0</v>
      </c>
      <c r="J12" s="124">
        <v>0</v>
      </c>
      <c r="K12" s="124">
        <v>61</v>
      </c>
      <c r="L12" s="124">
        <v>0</v>
      </c>
      <c r="M12" s="66">
        <v>1944</v>
      </c>
      <c r="O12" s="28"/>
    </row>
    <row r="13" spans="1:15" ht="12.75" customHeight="1">
      <c r="A13" s="39" t="s">
        <v>155</v>
      </c>
      <c r="B13" s="123">
        <v>635</v>
      </c>
      <c r="C13" s="123">
        <v>9892</v>
      </c>
      <c r="D13" s="123">
        <v>29</v>
      </c>
      <c r="E13" s="123">
        <v>37</v>
      </c>
      <c r="F13" s="123">
        <v>6</v>
      </c>
      <c r="G13" s="123">
        <v>10</v>
      </c>
      <c r="H13" s="123">
        <v>290</v>
      </c>
      <c r="I13" s="123">
        <v>33</v>
      </c>
      <c r="J13" s="123">
        <v>0</v>
      </c>
      <c r="K13" s="123">
        <v>223</v>
      </c>
      <c r="L13" s="123">
        <v>1</v>
      </c>
      <c r="M13" s="64">
        <v>4561</v>
      </c>
      <c r="O13" s="28"/>
    </row>
    <row r="14" spans="1:15" ht="12.75" customHeight="1">
      <c r="A14" s="39" t="s">
        <v>165</v>
      </c>
      <c r="B14" s="123">
        <f aca="true" t="shared" si="0" ref="B14:L14">SUM(B15:B61)</f>
        <v>442</v>
      </c>
      <c r="C14" s="123">
        <f t="shared" si="0"/>
        <v>9702</v>
      </c>
      <c r="D14" s="123">
        <f t="shared" si="0"/>
        <v>11</v>
      </c>
      <c r="E14" s="123">
        <f t="shared" si="0"/>
        <v>48</v>
      </c>
      <c r="F14" s="123">
        <f t="shared" si="0"/>
        <v>7</v>
      </c>
      <c r="G14" s="123">
        <f t="shared" si="0"/>
        <v>20</v>
      </c>
      <c r="H14" s="123">
        <f t="shared" si="0"/>
        <v>170</v>
      </c>
      <c r="I14" s="123">
        <f t="shared" si="0"/>
        <v>64</v>
      </c>
      <c r="J14" s="123">
        <f t="shared" si="0"/>
        <v>3</v>
      </c>
      <c r="K14" s="123">
        <f t="shared" si="0"/>
        <v>203</v>
      </c>
      <c r="L14" s="123">
        <f t="shared" si="0"/>
        <v>3</v>
      </c>
      <c r="M14" s="41">
        <f>SUM(M15:M61)</f>
        <v>6133</v>
      </c>
      <c r="O14" s="28"/>
    </row>
    <row r="15" spans="1:15" ht="12.75" customHeight="1">
      <c r="A15" s="44" t="s">
        <v>7</v>
      </c>
      <c r="B15" s="125">
        <v>32</v>
      </c>
      <c r="C15" s="143">
        <v>505</v>
      </c>
      <c r="D15" s="125">
        <v>0</v>
      </c>
      <c r="E15" s="125">
        <v>48</v>
      </c>
      <c r="F15" s="125">
        <v>0</v>
      </c>
      <c r="G15" s="125">
        <v>0</v>
      </c>
      <c r="H15" s="125">
        <v>170</v>
      </c>
      <c r="I15" s="125">
        <v>0</v>
      </c>
      <c r="J15" s="125">
        <v>3</v>
      </c>
      <c r="K15" s="125">
        <v>0</v>
      </c>
      <c r="L15" s="125">
        <v>0</v>
      </c>
      <c r="M15" s="46">
        <v>24</v>
      </c>
      <c r="O15" s="28"/>
    </row>
    <row r="16" spans="1:15" ht="12.75" customHeight="1">
      <c r="A16" s="47" t="s">
        <v>8</v>
      </c>
      <c r="B16" s="125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46">
        <v>0</v>
      </c>
      <c r="O16" s="28"/>
    </row>
    <row r="17" spans="1:15" ht="12.75" customHeight="1">
      <c r="A17" s="47" t="s">
        <v>9</v>
      </c>
      <c r="B17" s="125">
        <v>4</v>
      </c>
      <c r="C17" s="125">
        <v>300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46">
        <v>0</v>
      </c>
      <c r="O17" s="28"/>
    </row>
    <row r="18" spans="1:15" ht="12.75" customHeight="1">
      <c r="A18" s="47" t="s">
        <v>10</v>
      </c>
      <c r="B18" s="125">
        <v>11</v>
      </c>
      <c r="C18" s="125">
        <v>169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46">
        <v>5</v>
      </c>
      <c r="O18" s="28"/>
    </row>
    <row r="19" spans="1:15" ht="12.75" customHeight="1">
      <c r="A19" s="48" t="s">
        <v>11</v>
      </c>
      <c r="B19" s="126">
        <v>3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50">
        <v>0</v>
      </c>
      <c r="O19" s="28"/>
    </row>
    <row r="20" spans="1:15" ht="12.75" customHeight="1">
      <c r="A20" s="44" t="s">
        <v>12</v>
      </c>
      <c r="B20" s="125">
        <v>40</v>
      </c>
      <c r="C20" s="143">
        <v>3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46">
        <v>0</v>
      </c>
      <c r="O20" s="28"/>
    </row>
    <row r="21" spans="1:15" ht="12.75" customHeight="1">
      <c r="A21" s="47" t="s">
        <v>13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46">
        <v>0</v>
      </c>
      <c r="O21" s="28"/>
    </row>
    <row r="22" spans="1:15" ht="12.75" customHeight="1">
      <c r="A22" s="47" t="s">
        <v>14</v>
      </c>
      <c r="B22" s="125">
        <v>47</v>
      </c>
      <c r="C22" s="125">
        <v>84</v>
      </c>
      <c r="D22" s="125">
        <v>1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46">
        <v>0</v>
      </c>
      <c r="O22" s="28"/>
    </row>
    <row r="23" spans="1:15" ht="12.75" customHeight="1">
      <c r="A23" s="47" t="s">
        <v>15</v>
      </c>
      <c r="B23" s="125">
        <v>7</v>
      </c>
      <c r="C23" s="125">
        <v>115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46">
        <v>0</v>
      </c>
      <c r="O23" s="28"/>
    </row>
    <row r="24" spans="1:15" ht="12.75" customHeight="1">
      <c r="A24" s="48" t="s">
        <v>16</v>
      </c>
      <c r="B24" s="126">
        <v>2</v>
      </c>
      <c r="C24" s="126">
        <v>16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50">
        <v>0</v>
      </c>
      <c r="O24" s="28"/>
    </row>
    <row r="25" spans="1:15" ht="12.75" customHeight="1">
      <c r="A25" s="44" t="s">
        <v>17</v>
      </c>
      <c r="B25" s="125">
        <v>21</v>
      </c>
      <c r="C25" s="143">
        <v>2279</v>
      </c>
      <c r="D25" s="125">
        <v>0</v>
      </c>
      <c r="E25" s="125">
        <v>0</v>
      </c>
      <c r="F25" s="125">
        <v>0</v>
      </c>
      <c r="G25" s="125">
        <v>20</v>
      </c>
      <c r="H25" s="125">
        <v>0</v>
      </c>
      <c r="I25" s="125">
        <v>0</v>
      </c>
      <c r="J25" s="125">
        <v>0</v>
      </c>
      <c r="K25" s="125">
        <v>0</v>
      </c>
      <c r="L25" s="125">
        <v>1</v>
      </c>
      <c r="M25" s="46">
        <v>1682</v>
      </c>
      <c r="O25" s="28"/>
    </row>
    <row r="26" spans="1:15" ht="12.75" customHeight="1">
      <c r="A26" s="150" t="s">
        <v>18</v>
      </c>
      <c r="B26" s="125">
        <v>9</v>
      </c>
      <c r="C26" s="125">
        <v>4534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2</v>
      </c>
      <c r="M26" s="46">
        <v>4422</v>
      </c>
      <c r="O26" s="28"/>
    </row>
    <row r="27" spans="1:15" ht="12.75" customHeight="1">
      <c r="A27" s="150" t="s">
        <v>19</v>
      </c>
      <c r="B27" s="125">
        <v>12</v>
      </c>
      <c r="C27" s="125">
        <v>478</v>
      </c>
      <c r="D27" s="125">
        <v>6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165</v>
      </c>
      <c r="L27" s="125">
        <v>0</v>
      </c>
      <c r="M27" s="46">
        <v>0</v>
      </c>
      <c r="O27" s="28"/>
    </row>
    <row r="28" spans="1:15" ht="12.75" customHeight="1">
      <c r="A28" s="47" t="s">
        <v>20</v>
      </c>
      <c r="B28" s="125">
        <v>1</v>
      </c>
      <c r="C28" s="125">
        <v>5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46">
        <v>0</v>
      </c>
      <c r="O28" s="28"/>
    </row>
    <row r="29" spans="1:15" ht="12.75" customHeight="1">
      <c r="A29" s="48" t="s">
        <v>21</v>
      </c>
      <c r="B29" s="126">
        <v>10</v>
      </c>
      <c r="C29" s="126">
        <v>372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13</v>
      </c>
      <c r="L29" s="126">
        <v>0</v>
      </c>
      <c r="M29" s="50">
        <v>0</v>
      </c>
      <c r="O29" s="28"/>
    </row>
    <row r="30" spans="1:15" ht="12.75" customHeight="1">
      <c r="A30" s="153" t="s">
        <v>22</v>
      </c>
      <c r="B30" s="125">
        <v>0</v>
      </c>
      <c r="C30" s="143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46">
        <v>0</v>
      </c>
      <c r="O30" s="28"/>
    </row>
    <row r="31" spans="1:15" ht="12.75" customHeight="1">
      <c r="A31" s="47" t="s">
        <v>23</v>
      </c>
      <c r="B31" s="125">
        <v>9</v>
      </c>
      <c r="C31" s="125">
        <v>20</v>
      </c>
      <c r="D31" s="125">
        <v>3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46">
        <v>0</v>
      </c>
      <c r="O31" s="28"/>
    </row>
    <row r="32" spans="1:15" ht="12.75" customHeight="1">
      <c r="A32" s="47" t="s">
        <v>24</v>
      </c>
      <c r="B32" s="125">
        <v>7</v>
      </c>
      <c r="C32" s="125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46">
        <v>0</v>
      </c>
      <c r="O32" s="28"/>
    </row>
    <row r="33" spans="1:15" ht="12.75" customHeight="1">
      <c r="A33" s="150" t="s">
        <v>25</v>
      </c>
      <c r="B33" s="125">
        <v>4</v>
      </c>
      <c r="C33" s="125">
        <v>141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46">
        <v>0</v>
      </c>
      <c r="O33" s="28"/>
    </row>
    <row r="34" spans="1:15" ht="12.75" customHeight="1">
      <c r="A34" s="151" t="s">
        <v>26</v>
      </c>
      <c r="B34" s="126">
        <v>19</v>
      </c>
      <c r="C34" s="126">
        <v>14</v>
      </c>
      <c r="D34" s="126">
        <v>0</v>
      </c>
      <c r="E34" s="126">
        <v>0</v>
      </c>
      <c r="F34" s="126">
        <v>2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50">
        <v>0</v>
      </c>
      <c r="O34" s="28"/>
    </row>
    <row r="35" spans="1:15" ht="12.75" customHeight="1">
      <c r="A35" s="44" t="s">
        <v>27</v>
      </c>
      <c r="B35" s="125">
        <v>3</v>
      </c>
      <c r="C35" s="143">
        <v>94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64</v>
      </c>
      <c r="J35" s="125">
        <v>0</v>
      </c>
      <c r="K35" s="125">
        <v>0</v>
      </c>
      <c r="L35" s="125">
        <v>0</v>
      </c>
      <c r="M35" s="46">
        <v>0</v>
      </c>
      <c r="O35" s="28"/>
    </row>
    <row r="36" spans="1:15" ht="12.75" customHeight="1">
      <c r="A36" s="150" t="s">
        <v>28</v>
      </c>
      <c r="B36" s="125">
        <v>3</v>
      </c>
      <c r="C36" s="125">
        <v>180</v>
      </c>
      <c r="D36" s="125">
        <v>0</v>
      </c>
      <c r="E36" s="125">
        <v>0</v>
      </c>
      <c r="F36" s="125">
        <v>5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46">
        <v>0</v>
      </c>
      <c r="O36" s="28"/>
    </row>
    <row r="37" spans="1:15" ht="12.75" customHeight="1">
      <c r="A37" s="150" t="s">
        <v>29</v>
      </c>
      <c r="B37" s="125">
        <v>20</v>
      </c>
      <c r="C37" s="125">
        <v>109</v>
      </c>
      <c r="D37" s="125">
        <v>1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46">
        <v>0</v>
      </c>
      <c r="O37" s="28"/>
    </row>
    <row r="38" spans="1:15" ht="12.75" customHeight="1">
      <c r="A38" s="47" t="s">
        <v>30</v>
      </c>
      <c r="B38" s="125">
        <v>0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46">
        <v>0</v>
      </c>
      <c r="O38" s="28"/>
    </row>
    <row r="39" spans="1:15" ht="12.75" customHeight="1">
      <c r="A39" s="151" t="s">
        <v>178</v>
      </c>
      <c r="B39" s="126">
        <v>1</v>
      </c>
      <c r="C39" s="126">
        <v>5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50">
        <v>0</v>
      </c>
      <c r="O39" s="28"/>
    </row>
    <row r="40" spans="1:15" ht="12.75" customHeight="1">
      <c r="A40" s="44" t="s">
        <v>32</v>
      </c>
      <c r="B40" s="125">
        <v>2</v>
      </c>
      <c r="C40" s="143">
        <v>0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46">
        <v>0</v>
      </c>
      <c r="O40" s="28"/>
    </row>
    <row r="41" spans="1:15" ht="12.75" customHeight="1">
      <c r="A41" s="150" t="s">
        <v>33</v>
      </c>
      <c r="B41" s="125">
        <v>0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46">
        <v>0</v>
      </c>
      <c r="O41" s="28"/>
    </row>
    <row r="42" spans="1:15" ht="12.75" customHeight="1">
      <c r="A42" s="150" t="s">
        <v>34</v>
      </c>
      <c r="B42" s="125">
        <v>6</v>
      </c>
      <c r="C42" s="125">
        <v>5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46">
        <v>0</v>
      </c>
      <c r="O42" s="28"/>
    </row>
    <row r="43" spans="1:15" ht="12.75" customHeight="1">
      <c r="A43" s="47" t="s">
        <v>35</v>
      </c>
      <c r="B43" s="125">
        <v>0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46">
        <v>0</v>
      </c>
      <c r="O43" s="28"/>
    </row>
    <row r="44" spans="1:15" ht="12.75" customHeight="1">
      <c r="A44" s="48" t="s">
        <v>36</v>
      </c>
      <c r="B44" s="126">
        <v>0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50">
        <v>0</v>
      </c>
      <c r="O44" s="28"/>
    </row>
    <row r="45" spans="1:15" ht="12.75" customHeight="1">
      <c r="A45" s="153" t="s">
        <v>175</v>
      </c>
      <c r="B45" s="125">
        <v>0</v>
      </c>
      <c r="C45" s="143">
        <v>0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46">
        <v>0</v>
      </c>
      <c r="O45" s="28"/>
    </row>
    <row r="46" spans="1:15" ht="12.75" customHeight="1">
      <c r="A46" s="150" t="s">
        <v>38</v>
      </c>
      <c r="B46" s="125">
        <v>16</v>
      </c>
      <c r="C46" s="125">
        <v>35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25</v>
      </c>
      <c r="L46" s="125">
        <v>0</v>
      </c>
      <c r="M46" s="46">
        <v>0</v>
      </c>
      <c r="O46" s="28"/>
    </row>
    <row r="47" spans="1:15" ht="12.75" customHeight="1">
      <c r="A47" s="47" t="s">
        <v>39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46">
        <v>0</v>
      </c>
      <c r="O47" s="28"/>
    </row>
    <row r="48" spans="1:15" ht="12.75" customHeight="1">
      <c r="A48" s="150" t="s">
        <v>40</v>
      </c>
      <c r="B48" s="125">
        <v>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46">
        <v>0</v>
      </c>
      <c r="O48" s="28"/>
    </row>
    <row r="49" spans="1:15" ht="12.75" customHeight="1">
      <c r="A49" s="151" t="s">
        <v>41</v>
      </c>
      <c r="B49" s="126">
        <v>9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50">
        <v>0</v>
      </c>
      <c r="O49" s="28"/>
    </row>
    <row r="50" spans="1:15" ht="12.75" customHeight="1">
      <c r="A50" s="44" t="s">
        <v>42</v>
      </c>
      <c r="B50" s="125">
        <v>0</v>
      </c>
      <c r="C50" s="143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46">
        <v>0</v>
      </c>
      <c r="O50" s="28"/>
    </row>
    <row r="51" spans="1:15" ht="12.75" customHeight="1">
      <c r="A51" s="150" t="s">
        <v>43</v>
      </c>
      <c r="B51" s="125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46">
        <v>0</v>
      </c>
      <c r="O51" s="28"/>
    </row>
    <row r="52" spans="1:15" ht="12.75" customHeight="1">
      <c r="A52" s="47" t="s">
        <v>44</v>
      </c>
      <c r="B52" s="125">
        <v>1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46">
        <v>0</v>
      </c>
      <c r="O52" s="28"/>
    </row>
    <row r="53" spans="1:15" ht="12.75" customHeight="1">
      <c r="A53" s="150" t="s">
        <v>45</v>
      </c>
      <c r="B53" s="125">
        <v>0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46">
        <v>0</v>
      </c>
      <c r="O53" s="28"/>
    </row>
    <row r="54" spans="1:15" ht="12.75" customHeight="1">
      <c r="A54" s="151" t="s">
        <v>46</v>
      </c>
      <c r="B54" s="126">
        <v>1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50">
        <v>0</v>
      </c>
      <c r="O54" s="28"/>
    </row>
    <row r="55" spans="1:15" ht="12.75" customHeight="1">
      <c r="A55" s="153" t="s">
        <v>47</v>
      </c>
      <c r="B55" s="125">
        <v>0</v>
      </c>
      <c r="C55" s="143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46">
        <v>0</v>
      </c>
      <c r="O55" s="28"/>
    </row>
    <row r="56" spans="1:15" ht="12.75" customHeight="1">
      <c r="A56" s="150" t="s">
        <v>48</v>
      </c>
      <c r="B56" s="125">
        <v>0</v>
      </c>
      <c r="C56" s="125">
        <v>0</v>
      </c>
      <c r="D56" s="125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46">
        <v>0</v>
      </c>
      <c r="O56" s="28"/>
    </row>
    <row r="57" spans="1:15" ht="12.75" customHeight="1">
      <c r="A57" s="150" t="s">
        <v>49</v>
      </c>
      <c r="B57" s="125">
        <v>1</v>
      </c>
      <c r="C57" s="125">
        <v>4</v>
      </c>
      <c r="D57" s="125">
        <v>0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46">
        <v>0</v>
      </c>
      <c r="O57" s="28"/>
    </row>
    <row r="58" spans="1:15" ht="12.75" customHeight="1">
      <c r="A58" s="150" t="s">
        <v>50</v>
      </c>
      <c r="B58" s="125">
        <v>0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46">
        <v>0</v>
      </c>
      <c r="O58" s="28"/>
    </row>
    <row r="59" spans="1:15" ht="12.75" customHeight="1">
      <c r="A59" s="151" t="s">
        <v>51</v>
      </c>
      <c r="B59" s="126">
        <v>132</v>
      </c>
      <c r="C59" s="126">
        <v>171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50">
        <v>0</v>
      </c>
      <c r="O59" s="28"/>
    </row>
    <row r="60" spans="1:15" ht="12.75" customHeight="1">
      <c r="A60" s="47" t="s">
        <v>52</v>
      </c>
      <c r="B60" s="125">
        <v>8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46">
        <v>0</v>
      </c>
      <c r="O60" s="28"/>
    </row>
    <row r="61" spans="1:15" ht="12.75" customHeight="1">
      <c r="A61" s="51" t="s">
        <v>53</v>
      </c>
      <c r="B61" s="127">
        <v>1</v>
      </c>
      <c r="C61" s="127">
        <v>47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53">
        <v>0</v>
      </c>
      <c r="O61" s="28"/>
    </row>
    <row r="62" spans="1:20" ht="12.75" customHeight="1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6"/>
      <c r="L62" s="55"/>
      <c r="M62" s="56"/>
      <c r="O62"/>
      <c r="P62" s="55"/>
      <c r="Q62" s="54"/>
      <c r="R62" s="54"/>
      <c r="S62" s="54"/>
      <c r="T62" s="54"/>
    </row>
    <row r="63" spans="2:16" ht="12.75" customHeight="1">
      <c r="B63" s="57"/>
      <c r="C63" s="57"/>
      <c r="D63" s="57"/>
      <c r="E63" s="57"/>
      <c r="F63" s="57"/>
      <c r="G63" s="57"/>
      <c r="H63" s="57"/>
      <c r="I63" s="57"/>
      <c r="J63" s="57"/>
      <c r="K63" s="58"/>
      <c r="L63" s="57"/>
      <c r="M63" s="58"/>
      <c r="O63"/>
      <c r="P63" s="28"/>
    </row>
    <row r="64" spans="6:15" ht="12.75" customHeight="1">
      <c r="F64" s="57"/>
      <c r="G64" s="57"/>
      <c r="H64" s="57"/>
      <c r="I64" s="57"/>
      <c r="J64" s="57"/>
      <c r="O64"/>
    </row>
    <row r="65" spans="6:15" ht="12.75" customHeight="1">
      <c r="F65" s="57"/>
      <c r="G65" s="57"/>
      <c r="H65" s="57"/>
      <c r="I65" s="57"/>
      <c r="J65" s="57"/>
      <c r="O65"/>
    </row>
    <row r="66" spans="2:15" s="28" customFormat="1" ht="12.75" customHeight="1">
      <c r="B66" s="57"/>
      <c r="C66" s="57"/>
      <c r="D66" s="57"/>
      <c r="E66" s="57"/>
      <c r="F66" s="57"/>
      <c r="G66" s="57"/>
      <c r="H66" s="57"/>
      <c r="I66" s="57"/>
      <c r="J66" s="57"/>
      <c r="K66" s="58"/>
      <c r="L66" s="57"/>
      <c r="M66" s="59"/>
      <c r="N66"/>
      <c r="O66"/>
    </row>
    <row r="67" spans="1:15" s="28" customFormat="1" ht="12.75" customHeight="1">
      <c r="A67" s="4" t="s">
        <v>164</v>
      </c>
      <c r="B67" s="57"/>
      <c r="C67" s="57"/>
      <c r="D67" s="57"/>
      <c r="E67" s="57"/>
      <c r="F67" s="57"/>
      <c r="G67" s="57"/>
      <c r="H67" s="57"/>
      <c r="I67" s="57"/>
      <c r="J67" s="57"/>
      <c r="K67" s="58"/>
      <c r="L67" s="57"/>
      <c r="M67" s="59"/>
      <c r="N67"/>
      <c r="O67"/>
    </row>
    <row r="68" spans="1:15" s="28" customFormat="1" ht="12.75" customHeight="1">
      <c r="A68" s="5"/>
      <c r="B68" s="203" t="s">
        <v>54</v>
      </c>
      <c r="C68" s="11"/>
      <c r="D68" s="11"/>
      <c r="E68" s="11"/>
      <c r="F68" s="11"/>
      <c r="G68" s="11"/>
      <c r="H68" s="11"/>
      <c r="I68" s="11"/>
      <c r="J68" s="11"/>
      <c r="K68" s="12"/>
      <c r="L68" s="11"/>
      <c r="M68" s="6"/>
      <c r="N68"/>
      <c r="O68"/>
    </row>
    <row r="69" spans="1:15" s="28" customFormat="1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95" t="s">
        <v>0</v>
      </c>
      <c r="M69" s="12"/>
      <c r="N69"/>
      <c r="O69"/>
    </row>
    <row r="70" spans="1:18" s="28" customFormat="1" ht="12.75" customHeight="1">
      <c r="A70" s="24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70"/>
      <c r="N70"/>
      <c r="Q70"/>
      <c r="R70"/>
    </row>
    <row r="71" spans="1:18" s="28" customFormat="1" ht="12.75" customHeight="1">
      <c r="A71" s="29" t="s">
        <v>1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71"/>
      <c r="N71"/>
      <c r="Q71"/>
      <c r="R71"/>
    </row>
    <row r="72" spans="1:18" s="28" customFormat="1" ht="12.75" customHeight="1">
      <c r="A72" s="33"/>
      <c r="B72" s="107" t="s">
        <v>139</v>
      </c>
      <c r="C72" s="107" t="s">
        <v>57</v>
      </c>
      <c r="D72" s="168" t="s">
        <v>193</v>
      </c>
      <c r="E72" s="107" t="s">
        <v>58</v>
      </c>
      <c r="F72" s="107" t="s">
        <v>140</v>
      </c>
      <c r="G72" s="107" t="s">
        <v>59</v>
      </c>
      <c r="H72" s="168" t="s">
        <v>185</v>
      </c>
      <c r="I72" s="168" t="s">
        <v>191</v>
      </c>
      <c r="J72" s="168" t="s">
        <v>189</v>
      </c>
      <c r="K72" s="107" t="s">
        <v>61</v>
      </c>
      <c r="L72" s="168" t="s">
        <v>198</v>
      </c>
      <c r="M72" s="73" t="s">
        <v>124</v>
      </c>
      <c r="N72"/>
      <c r="Q72"/>
      <c r="R72"/>
    </row>
    <row r="73" spans="1:18" s="28" customFormat="1" ht="12.75" customHeight="1">
      <c r="A73" s="34" t="s">
        <v>5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71"/>
      <c r="N73"/>
      <c r="Q73"/>
      <c r="R73"/>
    </row>
    <row r="74" spans="1:18" s="28" customFormat="1" ht="12.75" customHeight="1">
      <c r="A74" s="34" t="s">
        <v>6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72"/>
      <c r="N74"/>
      <c r="Q74"/>
      <c r="R74"/>
    </row>
    <row r="75" spans="1:18" s="28" customFormat="1" ht="12.75" customHeight="1">
      <c r="A75" s="39" t="s">
        <v>154</v>
      </c>
      <c r="B75" s="113">
        <v>0</v>
      </c>
      <c r="C75" s="113">
        <v>27</v>
      </c>
      <c r="D75" s="113">
        <v>0</v>
      </c>
      <c r="E75" s="113">
        <v>729</v>
      </c>
      <c r="F75" s="113">
        <v>0</v>
      </c>
      <c r="G75" s="113">
        <v>115</v>
      </c>
      <c r="H75" s="113">
        <v>0</v>
      </c>
      <c r="I75" s="113">
        <v>0</v>
      </c>
      <c r="J75" s="113">
        <v>0</v>
      </c>
      <c r="K75" s="113">
        <v>36</v>
      </c>
      <c r="L75" s="113">
        <v>0</v>
      </c>
      <c r="M75" s="66">
        <v>57</v>
      </c>
      <c r="N75"/>
      <c r="Q75"/>
      <c r="R75"/>
    </row>
    <row r="76" spans="1:18" s="28" customFormat="1" ht="12.75" customHeight="1">
      <c r="A76" s="39" t="s">
        <v>155</v>
      </c>
      <c r="B76" s="112">
        <v>2</v>
      </c>
      <c r="C76" s="112">
        <v>54</v>
      </c>
      <c r="D76" s="112">
        <v>0</v>
      </c>
      <c r="E76" s="112">
        <v>1057</v>
      </c>
      <c r="F76" s="112">
        <v>24</v>
      </c>
      <c r="G76" s="112">
        <v>352</v>
      </c>
      <c r="H76" s="112">
        <v>0</v>
      </c>
      <c r="I76" s="112">
        <v>0</v>
      </c>
      <c r="J76" s="112">
        <v>0</v>
      </c>
      <c r="K76" s="112">
        <v>218</v>
      </c>
      <c r="L76" s="112">
        <v>0</v>
      </c>
      <c r="M76" s="64">
        <v>68</v>
      </c>
      <c r="N76"/>
      <c r="Q76"/>
      <c r="R76"/>
    </row>
    <row r="77" spans="1:18" s="28" customFormat="1" ht="12.75" customHeight="1">
      <c r="A77" s="39" t="s">
        <v>165</v>
      </c>
      <c r="B77" s="123">
        <f aca="true" t="shared" si="1" ref="B77:M77">SUM(B78:B124)</f>
        <v>38</v>
      </c>
      <c r="C77" s="123">
        <f t="shared" si="1"/>
        <v>56</v>
      </c>
      <c r="D77" s="123">
        <f t="shared" si="1"/>
        <v>15</v>
      </c>
      <c r="E77" s="123">
        <f t="shared" si="1"/>
        <v>614</v>
      </c>
      <c r="F77" s="123">
        <f t="shared" si="1"/>
        <v>8</v>
      </c>
      <c r="G77" s="123">
        <f t="shared" si="1"/>
        <v>156</v>
      </c>
      <c r="H77" s="123">
        <f t="shared" si="1"/>
        <v>20</v>
      </c>
      <c r="I77" s="123">
        <f t="shared" si="1"/>
        <v>33</v>
      </c>
      <c r="J77" s="123">
        <f t="shared" si="1"/>
        <v>3</v>
      </c>
      <c r="K77" s="123">
        <f t="shared" si="1"/>
        <v>96</v>
      </c>
      <c r="L77" s="123">
        <f t="shared" si="1"/>
        <v>17</v>
      </c>
      <c r="M77" s="41">
        <f t="shared" si="1"/>
        <v>33</v>
      </c>
      <c r="N77"/>
      <c r="Q77"/>
      <c r="R77"/>
    </row>
    <row r="78" spans="1:18" s="28" customFormat="1" ht="12.75" customHeight="1">
      <c r="A78" s="44" t="s">
        <v>7</v>
      </c>
      <c r="B78" s="125">
        <v>0</v>
      </c>
      <c r="C78" s="125">
        <v>56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v>0</v>
      </c>
      <c r="M78" s="46">
        <v>33</v>
      </c>
      <c r="N78"/>
      <c r="Q78"/>
      <c r="R78"/>
    </row>
    <row r="79" spans="1:18" s="28" customFormat="1" ht="12.75" customHeight="1">
      <c r="A79" s="47" t="s">
        <v>8</v>
      </c>
      <c r="B79" s="125">
        <v>0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46">
        <v>0</v>
      </c>
      <c r="N79"/>
      <c r="Q79"/>
      <c r="R79"/>
    </row>
    <row r="80" spans="1:18" s="28" customFormat="1" ht="12.75" customHeight="1">
      <c r="A80" s="47" t="s">
        <v>9</v>
      </c>
      <c r="B80" s="125">
        <v>0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v>0</v>
      </c>
      <c r="M80" s="46">
        <v>0</v>
      </c>
      <c r="N80"/>
      <c r="Q80"/>
      <c r="R80"/>
    </row>
    <row r="81" spans="1:18" s="28" customFormat="1" ht="12.75" customHeight="1">
      <c r="A81" s="47" t="s">
        <v>10</v>
      </c>
      <c r="B81" s="125">
        <v>0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  <c r="I81" s="125">
        <v>0</v>
      </c>
      <c r="J81" s="125">
        <v>0</v>
      </c>
      <c r="K81" s="125">
        <v>0</v>
      </c>
      <c r="L81" s="125">
        <v>0</v>
      </c>
      <c r="M81" s="46">
        <v>0</v>
      </c>
      <c r="N81"/>
      <c r="Q81"/>
      <c r="R81"/>
    </row>
    <row r="82" spans="1:18" s="28" customFormat="1" ht="12.75" customHeight="1">
      <c r="A82" s="48" t="s">
        <v>11</v>
      </c>
      <c r="B82" s="126">
        <v>0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50">
        <v>0</v>
      </c>
      <c r="N82"/>
      <c r="Q82"/>
      <c r="R82"/>
    </row>
    <row r="83" spans="1:18" s="28" customFormat="1" ht="12.75" customHeight="1">
      <c r="A83" s="44" t="s">
        <v>12</v>
      </c>
      <c r="B83" s="125">
        <v>0</v>
      </c>
      <c r="C83" s="125">
        <v>0</v>
      </c>
      <c r="D83" s="125">
        <v>0</v>
      </c>
      <c r="E83" s="125">
        <v>0</v>
      </c>
      <c r="F83" s="125">
        <v>0</v>
      </c>
      <c r="G83" s="125">
        <v>0</v>
      </c>
      <c r="H83" s="125">
        <v>0</v>
      </c>
      <c r="I83" s="125">
        <v>0</v>
      </c>
      <c r="J83" s="125">
        <v>0</v>
      </c>
      <c r="K83" s="125">
        <v>0</v>
      </c>
      <c r="L83" s="125">
        <v>0</v>
      </c>
      <c r="M83" s="46">
        <v>0</v>
      </c>
      <c r="N83"/>
      <c r="Q83"/>
      <c r="R83"/>
    </row>
    <row r="84" spans="1:18" s="28" customFormat="1" ht="12.75" customHeight="1">
      <c r="A84" s="47" t="s">
        <v>13</v>
      </c>
      <c r="B84" s="125">
        <v>0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v>0</v>
      </c>
      <c r="M84" s="46">
        <v>0</v>
      </c>
      <c r="N84"/>
      <c r="Q84"/>
      <c r="R84"/>
    </row>
    <row r="85" spans="1:18" s="28" customFormat="1" ht="12.75" customHeight="1">
      <c r="A85" s="47" t="s">
        <v>14</v>
      </c>
      <c r="B85" s="125">
        <v>0</v>
      </c>
      <c r="C85" s="125">
        <v>0</v>
      </c>
      <c r="D85" s="125">
        <v>0</v>
      </c>
      <c r="E85" s="125">
        <v>82</v>
      </c>
      <c r="F85" s="125">
        <v>0</v>
      </c>
      <c r="G85" s="125">
        <v>0</v>
      </c>
      <c r="H85" s="125">
        <v>0</v>
      </c>
      <c r="I85" s="125">
        <v>0</v>
      </c>
      <c r="J85" s="125">
        <v>0</v>
      </c>
      <c r="K85" s="125">
        <v>0</v>
      </c>
      <c r="L85" s="125">
        <v>1</v>
      </c>
      <c r="M85" s="46">
        <v>0</v>
      </c>
      <c r="N85"/>
      <c r="Q85"/>
      <c r="R85"/>
    </row>
    <row r="86" spans="1:18" s="28" customFormat="1" ht="12.75" customHeight="1">
      <c r="A86" s="47" t="s">
        <v>15</v>
      </c>
      <c r="B86" s="125">
        <v>0</v>
      </c>
      <c r="C86" s="125">
        <v>0</v>
      </c>
      <c r="D86" s="125">
        <v>0</v>
      </c>
      <c r="E86" s="125">
        <v>0</v>
      </c>
      <c r="F86" s="125">
        <v>0</v>
      </c>
      <c r="G86" s="125">
        <v>0</v>
      </c>
      <c r="H86" s="125">
        <v>7</v>
      </c>
      <c r="I86" s="125">
        <v>0</v>
      </c>
      <c r="J86" s="125">
        <v>0</v>
      </c>
      <c r="K86" s="125">
        <v>0</v>
      </c>
      <c r="L86" s="125">
        <v>0</v>
      </c>
      <c r="M86" s="46">
        <v>0</v>
      </c>
      <c r="N86"/>
      <c r="Q86"/>
      <c r="R86"/>
    </row>
    <row r="87" spans="1:18" s="28" customFormat="1" ht="12.75" customHeight="1">
      <c r="A87" s="48" t="s">
        <v>16</v>
      </c>
      <c r="B87" s="126">
        <v>0</v>
      </c>
      <c r="C87" s="126">
        <v>0</v>
      </c>
      <c r="D87" s="126">
        <v>0</v>
      </c>
      <c r="E87" s="126">
        <v>16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50">
        <v>0</v>
      </c>
      <c r="N87"/>
      <c r="Q87"/>
      <c r="R87"/>
    </row>
    <row r="88" spans="1:18" s="28" customFormat="1" ht="12.75" customHeight="1">
      <c r="A88" s="44" t="s">
        <v>17</v>
      </c>
      <c r="B88" s="125">
        <v>0</v>
      </c>
      <c r="C88" s="125">
        <v>0</v>
      </c>
      <c r="D88" s="125">
        <v>15</v>
      </c>
      <c r="E88" s="125">
        <v>120</v>
      </c>
      <c r="F88" s="125">
        <v>0</v>
      </c>
      <c r="G88" s="125">
        <v>98</v>
      </c>
      <c r="H88" s="125">
        <v>0</v>
      </c>
      <c r="I88" s="125">
        <v>0</v>
      </c>
      <c r="J88" s="125">
        <v>0</v>
      </c>
      <c r="K88" s="125">
        <v>96</v>
      </c>
      <c r="L88" s="125">
        <v>0</v>
      </c>
      <c r="M88" s="46">
        <v>0</v>
      </c>
      <c r="N88"/>
      <c r="Q88"/>
      <c r="R88"/>
    </row>
    <row r="89" spans="1:18" s="28" customFormat="1" ht="12.75" customHeight="1">
      <c r="A89" s="47" t="s">
        <v>18</v>
      </c>
      <c r="B89" s="125">
        <v>0</v>
      </c>
      <c r="C89" s="125">
        <v>0</v>
      </c>
      <c r="D89" s="125">
        <v>0</v>
      </c>
      <c r="E89" s="125">
        <v>4</v>
      </c>
      <c r="F89" s="125">
        <v>0</v>
      </c>
      <c r="G89" s="125">
        <v>58</v>
      </c>
      <c r="H89" s="125">
        <v>0</v>
      </c>
      <c r="I89" s="125">
        <v>0</v>
      </c>
      <c r="J89" s="125">
        <v>0</v>
      </c>
      <c r="K89" s="125">
        <v>0</v>
      </c>
      <c r="L89" s="125">
        <v>0</v>
      </c>
      <c r="M89" s="46">
        <v>0</v>
      </c>
      <c r="N89"/>
      <c r="Q89"/>
      <c r="R89"/>
    </row>
    <row r="90" spans="1:18" s="28" customFormat="1" ht="12.75" customHeight="1">
      <c r="A90" s="47" t="s">
        <v>19</v>
      </c>
      <c r="B90" s="125">
        <v>1</v>
      </c>
      <c r="C90" s="125">
        <v>0</v>
      </c>
      <c r="D90" s="125">
        <v>0</v>
      </c>
      <c r="E90" s="125">
        <v>181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v>0</v>
      </c>
      <c r="M90" s="46">
        <v>0</v>
      </c>
      <c r="N90"/>
      <c r="Q90"/>
      <c r="R90"/>
    </row>
    <row r="91" spans="1:18" s="28" customFormat="1" ht="12.75" customHeight="1">
      <c r="A91" s="47" t="s">
        <v>20</v>
      </c>
      <c r="B91" s="125">
        <v>0</v>
      </c>
      <c r="C91" s="125">
        <v>0</v>
      </c>
      <c r="D91" s="125">
        <v>0</v>
      </c>
      <c r="E91" s="125">
        <v>0</v>
      </c>
      <c r="F91" s="125">
        <v>0</v>
      </c>
      <c r="G91" s="125">
        <v>0</v>
      </c>
      <c r="H91" s="125">
        <v>0</v>
      </c>
      <c r="I91" s="125">
        <v>0</v>
      </c>
      <c r="J91" s="125">
        <v>0</v>
      </c>
      <c r="K91" s="125">
        <v>0</v>
      </c>
      <c r="L91" s="125">
        <v>0</v>
      </c>
      <c r="M91" s="46">
        <v>0</v>
      </c>
      <c r="N91"/>
      <c r="Q91"/>
      <c r="R91"/>
    </row>
    <row r="92" spans="1:18" s="28" customFormat="1" ht="12.75" customHeight="1">
      <c r="A92" s="48" t="s">
        <v>21</v>
      </c>
      <c r="B92" s="126">
        <v>0</v>
      </c>
      <c r="C92" s="126">
        <v>0</v>
      </c>
      <c r="D92" s="126">
        <v>0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50">
        <v>0</v>
      </c>
      <c r="N92"/>
      <c r="Q92"/>
      <c r="R92"/>
    </row>
    <row r="93" spans="1:18" s="28" customFormat="1" ht="12.75" customHeight="1">
      <c r="A93" s="44" t="s">
        <v>22</v>
      </c>
      <c r="B93" s="125">
        <v>0</v>
      </c>
      <c r="C93" s="125">
        <v>0</v>
      </c>
      <c r="D93" s="125">
        <v>0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46">
        <v>0</v>
      </c>
      <c r="N93"/>
      <c r="Q93"/>
      <c r="R93"/>
    </row>
    <row r="94" spans="1:18" s="28" customFormat="1" ht="12.75" customHeight="1">
      <c r="A94" s="47" t="s">
        <v>23</v>
      </c>
      <c r="B94" s="125">
        <v>0</v>
      </c>
      <c r="C94" s="125">
        <v>0</v>
      </c>
      <c r="D94" s="125">
        <v>0</v>
      </c>
      <c r="E94" s="125">
        <v>0</v>
      </c>
      <c r="F94" s="125">
        <v>0</v>
      </c>
      <c r="G94" s="125">
        <v>0</v>
      </c>
      <c r="H94" s="125">
        <v>13</v>
      </c>
      <c r="I94" s="125">
        <v>0</v>
      </c>
      <c r="J94" s="125">
        <v>0</v>
      </c>
      <c r="K94" s="125">
        <v>0</v>
      </c>
      <c r="L94" s="125">
        <v>0</v>
      </c>
      <c r="M94" s="46">
        <v>0</v>
      </c>
      <c r="N94"/>
      <c r="Q94"/>
      <c r="R94"/>
    </row>
    <row r="95" spans="1:18" s="28" customFormat="1" ht="12.75" customHeight="1">
      <c r="A95" s="47" t="s">
        <v>24</v>
      </c>
      <c r="B95" s="125">
        <v>0</v>
      </c>
      <c r="C95" s="125">
        <v>0</v>
      </c>
      <c r="D95" s="125">
        <v>0</v>
      </c>
      <c r="E95" s="125">
        <v>0</v>
      </c>
      <c r="F95" s="125">
        <v>0</v>
      </c>
      <c r="G95" s="125">
        <v>0</v>
      </c>
      <c r="H95" s="125">
        <v>0</v>
      </c>
      <c r="I95" s="125">
        <v>0</v>
      </c>
      <c r="J95" s="125">
        <v>2</v>
      </c>
      <c r="K95" s="125">
        <v>0</v>
      </c>
      <c r="L95" s="125">
        <v>0</v>
      </c>
      <c r="M95" s="46">
        <v>0</v>
      </c>
      <c r="N95"/>
      <c r="Q95"/>
      <c r="R95"/>
    </row>
    <row r="96" spans="1:18" s="28" customFormat="1" ht="12.75" customHeight="1">
      <c r="A96" s="47" t="s">
        <v>25</v>
      </c>
      <c r="B96" s="125">
        <v>0</v>
      </c>
      <c r="C96" s="125">
        <v>0</v>
      </c>
      <c r="D96" s="125">
        <v>0</v>
      </c>
      <c r="E96" s="125">
        <v>82</v>
      </c>
      <c r="F96" s="125">
        <v>7</v>
      </c>
      <c r="G96" s="125">
        <v>0</v>
      </c>
      <c r="H96" s="125">
        <v>0</v>
      </c>
      <c r="I96" s="125">
        <v>0</v>
      </c>
      <c r="J96" s="125">
        <v>0</v>
      </c>
      <c r="K96" s="125">
        <v>0</v>
      </c>
      <c r="L96" s="125">
        <v>0</v>
      </c>
      <c r="M96" s="46">
        <v>0</v>
      </c>
      <c r="N96"/>
      <c r="Q96"/>
      <c r="R96"/>
    </row>
    <row r="97" spans="1:18" s="28" customFormat="1" ht="12.75" customHeight="1">
      <c r="A97" s="48" t="s">
        <v>26</v>
      </c>
      <c r="B97" s="126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50">
        <v>0</v>
      </c>
      <c r="N97"/>
      <c r="Q97"/>
      <c r="R97"/>
    </row>
    <row r="98" spans="1:18" s="28" customFormat="1" ht="12.75" customHeight="1">
      <c r="A98" s="44" t="s">
        <v>27</v>
      </c>
      <c r="B98" s="125">
        <v>0</v>
      </c>
      <c r="C98" s="125">
        <v>0</v>
      </c>
      <c r="D98" s="125">
        <v>0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46">
        <v>0</v>
      </c>
      <c r="N98"/>
      <c r="Q98"/>
      <c r="R98"/>
    </row>
    <row r="99" spans="1:18" s="28" customFormat="1" ht="12.75" customHeight="1">
      <c r="A99" s="47" t="s">
        <v>28</v>
      </c>
      <c r="B99" s="125">
        <v>0</v>
      </c>
      <c r="C99" s="125">
        <v>0</v>
      </c>
      <c r="D99" s="125">
        <v>0</v>
      </c>
      <c r="E99" s="125">
        <v>41</v>
      </c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46">
        <v>0</v>
      </c>
      <c r="N99"/>
      <c r="Q99"/>
      <c r="R99"/>
    </row>
    <row r="100" spans="1:18" s="28" customFormat="1" ht="12.75" customHeight="1">
      <c r="A100" s="47" t="s">
        <v>29</v>
      </c>
      <c r="B100" s="125">
        <v>0</v>
      </c>
      <c r="C100" s="125">
        <v>0</v>
      </c>
      <c r="D100" s="125">
        <v>0</v>
      </c>
      <c r="E100" s="125">
        <v>83</v>
      </c>
      <c r="F100" s="125">
        <v>0</v>
      </c>
      <c r="G100" s="125">
        <v>0</v>
      </c>
      <c r="H100" s="125">
        <v>0</v>
      </c>
      <c r="I100" s="125">
        <v>0</v>
      </c>
      <c r="J100" s="125">
        <v>0</v>
      </c>
      <c r="K100" s="125">
        <v>0</v>
      </c>
      <c r="L100" s="125">
        <v>16</v>
      </c>
      <c r="M100" s="46">
        <v>0</v>
      </c>
      <c r="N100"/>
      <c r="Q100"/>
      <c r="R100"/>
    </row>
    <row r="101" spans="1:18" s="28" customFormat="1" ht="12.75" customHeight="1">
      <c r="A101" s="47" t="s">
        <v>30</v>
      </c>
      <c r="B101" s="125">
        <v>0</v>
      </c>
      <c r="C101" s="125">
        <v>0</v>
      </c>
      <c r="D101" s="125">
        <v>0</v>
      </c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  <c r="J101" s="125">
        <v>0</v>
      </c>
      <c r="K101" s="125">
        <v>0</v>
      </c>
      <c r="L101" s="125">
        <v>0</v>
      </c>
      <c r="M101" s="46">
        <v>0</v>
      </c>
      <c r="N101"/>
      <c r="Q101"/>
      <c r="R101"/>
    </row>
    <row r="102" spans="1:18" s="28" customFormat="1" ht="12.75" customHeight="1">
      <c r="A102" s="48" t="s">
        <v>31</v>
      </c>
      <c r="B102" s="126">
        <v>0</v>
      </c>
      <c r="C102" s="126">
        <v>0</v>
      </c>
      <c r="D102" s="126">
        <v>0</v>
      </c>
      <c r="E102" s="126">
        <v>5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50">
        <v>0</v>
      </c>
      <c r="N102"/>
      <c r="Q102"/>
      <c r="R102"/>
    </row>
    <row r="103" spans="1:18" s="28" customFormat="1" ht="12.75" customHeight="1">
      <c r="A103" s="44" t="s">
        <v>32</v>
      </c>
      <c r="B103" s="125">
        <v>0</v>
      </c>
      <c r="C103" s="125">
        <v>0</v>
      </c>
      <c r="D103" s="125">
        <v>0</v>
      </c>
      <c r="E103" s="125">
        <v>0</v>
      </c>
      <c r="F103" s="125">
        <v>0</v>
      </c>
      <c r="G103" s="125">
        <v>0</v>
      </c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46">
        <v>0</v>
      </c>
      <c r="N103"/>
      <c r="Q103"/>
      <c r="R103"/>
    </row>
    <row r="104" spans="1:18" s="28" customFormat="1" ht="12.75" customHeight="1">
      <c r="A104" s="47" t="s">
        <v>33</v>
      </c>
      <c r="B104" s="125">
        <v>0</v>
      </c>
      <c r="C104" s="125">
        <v>0</v>
      </c>
      <c r="D104" s="125">
        <v>0</v>
      </c>
      <c r="E104" s="125">
        <v>0</v>
      </c>
      <c r="F104" s="125">
        <v>0</v>
      </c>
      <c r="G104" s="125">
        <v>0</v>
      </c>
      <c r="H104" s="125">
        <v>0</v>
      </c>
      <c r="I104" s="125">
        <v>0</v>
      </c>
      <c r="J104" s="125">
        <v>0</v>
      </c>
      <c r="K104" s="125">
        <v>0</v>
      </c>
      <c r="L104" s="125">
        <v>0</v>
      </c>
      <c r="M104" s="46">
        <v>0</v>
      </c>
      <c r="N104"/>
      <c r="Q104"/>
      <c r="R104"/>
    </row>
    <row r="105" spans="1:18" s="28" customFormat="1" ht="12.75" customHeight="1">
      <c r="A105" s="47" t="s">
        <v>34</v>
      </c>
      <c r="B105" s="125">
        <v>0</v>
      </c>
      <c r="C105" s="125">
        <v>0</v>
      </c>
      <c r="D105" s="125">
        <v>0</v>
      </c>
      <c r="E105" s="125">
        <v>0</v>
      </c>
      <c r="F105" s="125">
        <v>0</v>
      </c>
      <c r="G105" s="125">
        <v>0</v>
      </c>
      <c r="H105" s="125">
        <v>0</v>
      </c>
      <c r="I105" s="125">
        <v>0</v>
      </c>
      <c r="J105" s="125">
        <v>0</v>
      </c>
      <c r="K105" s="125">
        <v>0</v>
      </c>
      <c r="L105" s="125">
        <v>0</v>
      </c>
      <c r="M105" s="46">
        <v>0</v>
      </c>
      <c r="N105"/>
      <c r="Q105"/>
      <c r="R105"/>
    </row>
    <row r="106" spans="1:18" s="28" customFormat="1" ht="12.75" customHeight="1">
      <c r="A106" s="47" t="s">
        <v>35</v>
      </c>
      <c r="B106" s="125">
        <v>0</v>
      </c>
      <c r="C106" s="125">
        <v>0</v>
      </c>
      <c r="D106" s="125">
        <v>0</v>
      </c>
      <c r="E106" s="125">
        <v>0</v>
      </c>
      <c r="F106" s="125">
        <v>0</v>
      </c>
      <c r="G106" s="125">
        <v>0</v>
      </c>
      <c r="H106" s="125">
        <v>0</v>
      </c>
      <c r="I106" s="125">
        <v>0</v>
      </c>
      <c r="J106" s="125">
        <v>0</v>
      </c>
      <c r="K106" s="125">
        <v>0</v>
      </c>
      <c r="L106" s="125">
        <v>0</v>
      </c>
      <c r="M106" s="46">
        <v>0</v>
      </c>
      <c r="N106"/>
      <c r="Q106"/>
      <c r="R106"/>
    </row>
    <row r="107" spans="1:18" s="28" customFormat="1" ht="12.75" customHeight="1">
      <c r="A107" s="48" t="s">
        <v>36</v>
      </c>
      <c r="B107" s="126">
        <v>0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50">
        <v>0</v>
      </c>
      <c r="N107"/>
      <c r="Q107"/>
      <c r="R107"/>
    </row>
    <row r="108" spans="1:18" s="28" customFormat="1" ht="12.75" customHeight="1">
      <c r="A108" s="44" t="s">
        <v>37</v>
      </c>
      <c r="B108" s="125">
        <v>0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  <c r="L108" s="125">
        <v>0</v>
      </c>
      <c r="M108" s="46">
        <v>0</v>
      </c>
      <c r="N108"/>
      <c r="Q108"/>
      <c r="R108"/>
    </row>
    <row r="109" spans="1:18" s="28" customFormat="1" ht="12.75" customHeight="1">
      <c r="A109" s="47" t="s">
        <v>38</v>
      </c>
      <c r="B109" s="125">
        <v>0</v>
      </c>
      <c r="C109" s="125">
        <v>0</v>
      </c>
      <c r="D109" s="125">
        <v>0</v>
      </c>
      <c r="E109" s="125">
        <v>0</v>
      </c>
      <c r="F109" s="125">
        <v>0</v>
      </c>
      <c r="G109" s="125">
        <v>0</v>
      </c>
      <c r="H109" s="125">
        <v>0</v>
      </c>
      <c r="I109" s="125">
        <v>0</v>
      </c>
      <c r="J109" s="125">
        <v>0</v>
      </c>
      <c r="K109" s="125">
        <v>0</v>
      </c>
      <c r="L109" s="125">
        <v>0</v>
      </c>
      <c r="M109" s="46">
        <v>0</v>
      </c>
      <c r="N109"/>
      <c r="Q109"/>
      <c r="R109"/>
    </row>
    <row r="110" spans="1:18" s="28" customFormat="1" ht="12.75" customHeight="1">
      <c r="A110" s="47" t="s">
        <v>39</v>
      </c>
      <c r="B110" s="125">
        <v>0</v>
      </c>
      <c r="C110" s="125">
        <v>0</v>
      </c>
      <c r="D110" s="125">
        <v>0</v>
      </c>
      <c r="E110" s="125">
        <v>0</v>
      </c>
      <c r="F110" s="125">
        <v>0</v>
      </c>
      <c r="G110" s="125">
        <v>0</v>
      </c>
      <c r="H110" s="125">
        <v>0</v>
      </c>
      <c r="I110" s="125">
        <v>0</v>
      </c>
      <c r="J110" s="125">
        <v>0</v>
      </c>
      <c r="K110" s="125">
        <v>0</v>
      </c>
      <c r="L110" s="125">
        <v>0</v>
      </c>
      <c r="M110" s="46">
        <v>0</v>
      </c>
      <c r="N110"/>
      <c r="Q110"/>
      <c r="R110"/>
    </row>
    <row r="111" spans="1:18" s="28" customFormat="1" ht="12.75" customHeight="1">
      <c r="A111" s="47" t="s">
        <v>40</v>
      </c>
      <c r="B111" s="125">
        <v>0</v>
      </c>
      <c r="C111" s="125">
        <v>0</v>
      </c>
      <c r="D111" s="125">
        <v>0</v>
      </c>
      <c r="E111" s="125">
        <v>0</v>
      </c>
      <c r="F111" s="125">
        <v>0</v>
      </c>
      <c r="G111" s="125">
        <v>0</v>
      </c>
      <c r="H111" s="125">
        <v>0</v>
      </c>
      <c r="I111" s="125">
        <v>0</v>
      </c>
      <c r="J111" s="125">
        <v>0</v>
      </c>
      <c r="K111" s="125">
        <v>0</v>
      </c>
      <c r="L111" s="125">
        <v>0</v>
      </c>
      <c r="M111" s="46">
        <v>0</v>
      </c>
      <c r="N111"/>
      <c r="Q111"/>
      <c r="R111"/>
    </row>
    <row r="112" spans="1:18" s="28" customFormat="1" ht="12.75" customHeight="1">
      <c r="A112" s="48" t="s">
        <v>41</v>
      </c>
      <c r="B112" s="126">
        <v>0</v>
      </c>
      <c r="C112" s="126">
        <v>0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50">
        <v>0</v>
      </c>
      <c r="N112"/>
      <c r="Q112"/>
      <c r="R112"/>
    </row>
    <row r="113" spans="1:18" s="28" customFormat="1" ht="12.75" customHeight="1">
      <c r="A113" s="44" t="s">
        <v>42</v>
      </c>
      <c r="B113" s="125">
        <v>0</v>
      </c>
      <c r="C113" s="125">
        <v>0</v>
      </c>
      <c r="D113" s="125">
        <v>0</v>
      </c>
      <c r="E113" s="125">
        <v>0</v>
      </c>
      <c r="F113" s="125">
        <v>0</v>
      </c>
      <c r="G113" s="125">
        <v>0</v>
      </c>
      <c r="H113" s="125">
        <v>0</v>
      </c>
      <c r="I113" s="125">
        <v>0</v>
      </c>
      <c r="J113" s="125">
        <v>0</v>
      </c>
      <c r="K113" s="125">
        <v>0</v>
      </c>
      <c r="L113" s="125">
        <v>0</v>
      </c>
      <c r="M113" s="46">
        <v>0</v>
      </c>
      <c r="N113"/>
      <c r="Q113"/>
      <c r="R113"/>
    </row>
    <row r="114" spans="1:18" s="28" customFormat="1" ht="12.75" customHeight="1">
      <c r="A114" s="47" t="s">
        <v>43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  <c r="J114" s="125">
        <v>0</v>
      </c>
      <c r="K114" s="125">
        <v>0</v>
      </c>
      <c r="L114" s="125">
        <v>0</v>
      </c>
      <c r="M114" s="46">
        <v>0</v>
      </c>
      <c r="N114"/>
      <c r="Q114"/>
      <c r="R114"/>
    </row>
    <row r="115" spans="1:18" s="28" customFormat="1" ht="12.75" customHeight="1">
      <c r="A115" s="47" t="s">
        <v>44</v>
      </c>
      <c r="B115" s="125">
        <v>0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  <c r="J115" s="125">
        <v>0</v>
      </c>
      <c r="K115" s="125">
        <v>0</v>
      </c>
      <c r="L115" s="125">
        <v>0</v>
      </c>
      <c r="M115" s="46">
        <v>0</v>
      </c>
      <c r="N115"/>
      <c r="Q115"/>
      <c r="R115"/>
    </row>
    <row r="116" spans="1:18" s="28" customFormat="1" ht="12.75" customHeight="1">
      <c r="A116" s="47" t="s">
        <v>45</v>
      </c>
      <c r="B116" s="125">
        <v>0</v>
      </c>
      <c r="C116" s="125">
        <v>0</v>
      </c>
      <c r="D116" s="125">
        <v>0</v>
      </c>
      <c r="E116" s="125">
        <v>0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46">
        <v>0</v>
      </c>
      <c r="N116"/>
      <c r="Q116"/>
      <c r="R116"/>
    </row>
    <row r="117" spans="1:18" s="28" customFormat="1" ht="12.75" customHeight="1">
      <c r="A117" s="48" t="s">
        <v>46</v>
      </c>
      <c r="B117" s="126">
        <v>0</v>
      </c>
      <c r="C117" s="126">
        <v>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50">
        <v>0</v>
      </c>
      <c r="N117"/>
      <c r="Q117"/>
      <c r="R117"/>
    </row>
    <row r="118" spans="1:18" s="28" customFormat="1" ht="12.75" customHeight="1">
      <c r="A118" s="44" t="s">
        <v>47</v>
      </c>
      <c r="B118" s="125">
        <v>0</v>
      </c>
      <c r="C118" s="125">
        <v>0</v>
      </c>
      <c r="D118" s="125">
        <v>0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  <c r="J118" s="125">
        <v>0</v>
      </c>
      <c r="K118" s="125">
        <v>0</v>
      </c>
      <c r="L118" s="125">
        <v>0</v>
      </c>
      <c r="M118" s="46">
        <v>0</v>
      </c>
      <c r="N118"/>
      <c r="Q118"/>
      <c r="R118"/>
    </row>
    <row r="119" spans="1:18" s="28" customFormat="1" ht="12.75" customHeight="1">
      <c r="A119" s="47" t="s">
        <v>48</v>
      </c>
      <c r="B119" s="125">
        <v>0</v>
      </c>
      <c r="C119" s="125">
        <v>0</v>
      </c>
      <c r="D119" s="125">
        <v>0</v>
      </c>
      <c r="E119" s="125">
        <v>0</v>
      </c>
      <c r="F119" s="125">
        <v>0</v>
      </c>
      <c r="G119" s="125">
        <v>0</v>
      </c>
      <c r="H119" s="125">
        <v>0</v>
      </c>
      <c r="I119" s="125">
        <v>0</v>
      </c>
      <c r="J119" s="125">
        <v>0</v>
      </c>
      <c r="K119" s="125">
        <v>0</v>
      </c>
      <c r="L119" s="125">
        <v>0</v>
      </c>
      <c r="M119" s="46">
        <v>0</v>
      </c>
      <c r="N119"/>
      <c r="Q119"/>
      <c r="R119"/>
    </row>
    <row r="120" spans="1:18" s="28" customFormat="1" ht="12.75" customHeight="1">
      <c r="A120" s="47" t="s">
        <v>49</v>
      </c>
      <c r="B120" s="125">
        <v>0</v>
      </c>
      <c r="C120" s="125">
        <v>0</v>
      </c>
      <c r="D120" s="125">
        <v>0</v>
      </c>
      <c r="E120" s="125">
        <v>0</v>
      </c>
      <c r="F120" s="125">
        <v>0</v>
      </c>
      <c r="G120" s="125">
        <v>0</v>
      </c>
      <c r="H120" s="125">
        <v>0</v>
      </c>
      <c r="I120" s="125">
        <v>0</v>
      </c>
      <c r="J120" s="125">
        <v>1</v>
      </c>
      <c r="K120" s="125">
        <v>0</v>
      </c>
      <c r="L120" s="125">
        <v>0</v>
      </c>
      <c r="M120" s="46">
        <v>0</v>
      </c>
      <c r="N120"/>
      <c r="Q120"/>
      <c r="R120"/>
    </row>
    <row r="121" spans="1:18" s="28" customFormat="1" ht="12.75" customHeight="1">
      <c r="A121" s="47" t="s">
        <v>50</v>
      </c>
      <c r="B121" s="125">
        <v>0</v>
      </c>
      <c r="C121" s="125">
        <v>0</v>
      </c>
      <c r="D121" s="125">
        <v>0</v>
      </c>
      <c r="E121" s="125">
        <v>0</v>
      </c>
      <c r="F121" s="125">
        <v>0</v>
      </c>
      <c r="G121" s="125">
        <v>0</v>
      </c>
      <c r="H121" s="125">
        <v>0</v>
      </c>
      <c r="I121" s="125">
        <v>0</v>
      </c>
      <c r="J121" s="125">
        <v>0</v>
      </c>
      <c r="K121" s="125">
        <v>0</v>
      </c>
      <c r="L121" s="125">
        <v>0</v>
      </c>
      <c r="M121" s="46">
        <v>0</v>
      </c>
      <c r="N121"/>
      <c r="Q121"/>
      <c r="R121"/>
    </row>
    <row r="122" spans="1:18" s="28" customFormat="1" ht="12.75" customHeight="1">
      <c r="A122" s="48" t="s">
        <v>51</v>
      </c>
      <c r="B122" s="126">
        <v>37</v>
      </c>
      <c r="C122" s="126">
        <v>0</v>
      </c>
      <c r="D122" s="126">
        <v>0</v>
      </c>
      <c r="E122" s="126">
        <v>0</v>
      </c>
      <c r="F122" s="126">
        <v>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50">
        <v>0</v>
      </c>
      <c r="N122"/>
      <c r="Q122"/>
      <c r="R122"/>
    </row>
    <row r="123" spans="1:18" s="28" customFormat="1" ht="12.75" customHeight="1">
      <c r="A123" s="47" t="s">
        <v>52</v>
      </c>
      <c r="B123" s="125">
        <v>0</v>
      </c>
      <c r="C123" s="125">
        <v>0</v>
      </c>
      <c r="D123" s="125">
        <v>0</v>
      </c>
      <c r="E123" s="125">
        <v>0</v>
      </c>
      <c r="F123" s="125">
        <v>0</v>
      </c>
      <c r="G123" s="125">
        <v>0</v>
      </c>
      <c r="H123" s="125">
        <v>0</v>
      </c>
      <c r="I123" s="125">
        <v>0</v>
      </c>
      <c r="J123" s="125">
        <v>0</v>
      </c>
      <c r="K123" s="125">
        <v>0</v>
      </c>
      <c r="L123" s="125">
        <v>0</v>
      </c>
      <c r="M123" s="46">
        <v>0</v>
      </c>
      <c r="N123"/>
      <c r="Q123"/>
      <c r="R123"/>
    </row>
    <row r="124" spans="1:18" s="28" customFormat="1" ht="12.75" customHeight="1">
      <c r="A124" s="51" t="s">
        <v>53</v>
      </c>
      <c r="B124" s="127">
        <v>0</v>
      </c>
      <c r="C124" s="127">
        <v>0</v>
      </c>
      <c r="D124" s="127">
        <v>0</v>
      </c>
      <c r="E124" s="127">
        <v>0</v>
      </c>
      <c r="F124" s="127">
        <v>1</v>
      </c>
      <c r="G124" s="127">
        <v>0</v>
      </c>
      <c r="H124" s="127">
        <v>0</v>
      </c>
      <c r="I124" s="127">
        <v>33</v>
      </c>
      <c r="J124" s="127">
        <v>0</v>
      </c>
      <c r="K124" s="127">
        <v>0</v>
      </c>
      <c r="L124" s="127">
        <v>0</v>
      </c>
      <c r="M124" s="53">
        <v>0</v>
      </c>
      <c r="N124"/>
      <c r="Q124"/>
      <c r="R124"/>
    </row>
    <row r="125" spans="2:15" s="28" customFormat="1" ht="12.75" customHeight="1">
      <c r="B125" s="57"/>
      <c r="C125" s="57"/>
      <c r="D125" s="57"/>
      <c r="E125" s="57"/>
      <c r="F125" s="57"/>
      <c r="G125" s="57"/>
      <c r="H125" s="57"/>
      <c r="I125" s="57"/>
      <c r="J125" s="57"/>
      <c r="K125" s="58"/>
      <c r="L125" s="57"/>
      <c r="M125" s="59"/>
      <c r="N125"/>
      <c r="O125"/>
    </row>
    <row r="126" spans="2:15" s="28" customFormat="1" ht="12.75" customHeight="1">
      <c r="B126" s="57"/>
      <c r="C126" s="57"/>
      <c r="D126" s="57"/>
      <c r="E126" s="57"/>
      <c r="F126" s="57"/>
      <c r="G126" s="57"/>
      <c r="H126" s="57"/>
      <c r="I126" s="57"/>
      <c r="J126" s="57"/>
      <c r="K126" s="58"/>
      <c r="L126" s="57"/>
      <c r="M126" s="59"/>
      <c r="N126"/>
      <c r="O126"/>
    </row>
    <row r="127" spans="2:15" s="28" customFormat="1" ht="12.75" customHeight="1">
      <c r="B127" s="57"/>
      <c r="C127" s="57"/>
      <c r="D127" s="57"/>
      <c r="E127" s="57"/>
      <c r="F127" s="57"/>
      <c r="G127" s="57"/>
      <c r="H127" s="57"/>
      <c r="I127" s="57"/>
      <c r="J127" s="57"/>
      <c r="K127" s="58"/>
      <c r="L127" s="57"/>
      <c r="M127" s="59"/>
      <c r="N127"/>
      <c r="O127"/>
    </row>
    <row r="128" spans="2:15" s="28" customFormat="1" ht="12.75" customHeight="1">
      <c r="B128" s="57"/>
      <c r="C128" s="57"/>
      <c r="D128" s="57"/>
      <c r="E128" s="57"/>
      <c r="F128" s="57"/>
      <c r="G128" s="57"/>
      <c r="H128" s="57"/>
      <c r="I128" s="57"/>
      <c r="J128" s="57"/>
      <c r="K128" s="58"/>
      <c r="L128" s="57"/>
      <c r="M128" s="59"/>
      <c r="N128"/>
      <c r="O128"/>
    </row>
    <row r="129" spans="2:15" s="28" customFormat="1" ht="12.75" customHeight="1">
      <c r="B129" s="57"/>
      <c r="C129" s="57"/>
      <c r="D129" s="57"/>
      <c r="E129" s="57"/>
      <c r="F129" s="57"/>
      <c r="G129" s="57"/>
      <c r="H129" s="57"/>
      <c r="I129" s="57"/>
      <c r="J129" s="57"/>
      <c r="K129" s="58"/>
      <c r="L129" s="57"/>
      <c r="M129" s="59"/>
      <c r="N129"/>
      <c r="O129"/>
    </row>
    <row r="130" spans="1:15" s="28" customFormat="1" ht="12.75" customHeight="1">
      <c r="A130" s="7" t="s">
        <v>164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8"/>
      <c r="L130" s="57"/>
      <c r="M130" s="59"/>
      <c r="N130"/>
      <c r="O130"/>
    </row>
    <row r="131" spans="2:15" s="28" customFormat="1" ht="12.75" customHeight="1">
      <c r="B131" s="202" t="s">
        <v>60</v>
      </c>
      <c r="C131" s="57"/>
      <c r="D131" s="57"/>
      <c r="E131" s="57"/>
      <c r="F131" s="57"/>
      <c r="G131" s="57"/>
      <c r="H131" s="57"/>
      <c r="I131" s="57"/>
      <c r="J131" s="57"/>
      <c r="K131" s="58"/>
      <c r="L131" s="57"/>
      <c r="M131" s="59"/>
      <c r="N131"/>
      <c r="O131"/>
    </row>
    <row r="132" spans="2:15" s="28" customFormat="1" ht="12.75" customHeight="1">
      <c r="B132" s="57"/>
      <c r="C132" s="57"/>
      <c r="D132" s="57"/>
      <c r="E132" s="57"/>
      <c r="F132" s="57"/>
      <c r="G132" s="57"/>
      <c r="H132" s="57"/>
      <c r="I132" s="57"/>
      <c r="J132" s="57"/>
      <c r="K132" s="58"/>
      <c r="L132" s="57" t="s">
        <v>0</v>
      </c>
      <c r="M132" s="59"/>
      <c r="N132"/>
      <c r="O132"/>
    </row>
    <row r="133" spans="1:19" s="28" customFormat="1" ht="12.75" customHeight="1">
      <c r="A133" s="24"/>
      <c r="B133" s="102"/>
      <c r="C133" s="162"/>
      <c r="D133" s="102"/>
      <c r="E133" s="102"/>
      <c r="F133" s="102"/>
      <c r="G133" s="102"/>
      <c r="H133" s="102"/>
      <c r="I133" s="102"/>
      <c r="J133" s="102"/>
      <c r="K133" s="102"/>
      <c r="L133" s="102"/>
      <c r="M133" s="71"/>
      <c r="N133"/>
      <c r="R133"/>
      <c r="S133"/>
    </row>
    <row r="134" spans="1:19" s="28" customFormat="1" ht="12.75" customHeight="1">
      <c r="A134" s="29" t="s">
        <v>1</v>
      </c>
      <c r="B134" s="105"/>
      <c r="C134" s="164"/>
      <c r="D134" s="105"/>
      <c r="E134" s="105"/>
      <c r="F134" s="105"/>
      <c r="G134" s="105"/>
      <c r="H134" s="105"/>
      <c r="I134" s="105"/>
      <c r="J134" s="105"/>
      <c r="K134" s="105"/>
      <c r="L134" s="105"/>
      <c r="M134" s="72"/>
      <c r="N134"/>
      <c r="R134"/>
      <c r="S134"/>
    </row>
    <row r="135" spans="1:19" s="28" customFormat="1" ht="12.75" customHeight="1">
      <c r="A135" s="33"/>
      <c r="B135" s="107" t="s">
        <v>62</v>
      </c>
      <c r="C135" s="165" t="s">
        <v>63</v>
      </c>
      <c r="D135" s="107" t="s">
        <v>64</v>
      </c>
      <c r="E135" s="168" t="s">
        <v>196</v>
      </c>
      <c r="F135" s="168" t="s">
        <v>192</v>
      </c>
      <c r="G135" s="107" t="s">
        <v>65</v>
      </c>
      <c r="H135" s="107" t="s">
        <v>66</v>
      </c>
      <c r="I135" s="107" t="s">
        <v>67</v>
      </c>
      <c r="J135" s="168" t="s">
        <v>186</v>
      </c>
      <c r="K135" s="168" t="s">
        <v>195</v>
      </c>
      <c r="L135" s="168" t="s">
        <v>190</v>
      </c>
      <c r="M135" s="169" t="s">
        <v>188</v>
      </c>
      <c r="N135"/>
      <c r="R135"/>
      <c r="S135"/>
    </row>
    <row r="136" spans="1:19" s="28" customFormat="1" ht="12.75" customHeight="1">
      <c r="A136" s="34" t="s">
        <v>5</v>
      </c>
      <c r="B136" s="105"/>
      <c r="C136" s="164"/>
      <c r="D136" s="105"/>
      <c r="E136" s="105"/>
      <c r="F136" s="105"/>
      <c r="G136" s="105"/>
      <c r="H136" s="105"/>
      <c r="I136" s="105"/>
      <c r="J136" s="105"/>
      <c r="K136" s="105"/>
      <c r="L136" s="105"/>
      <c r="M136" s="72"/>
      <c r="N136"/>
      <c r="R136"/>
      <c r="S136"/>
    </row>
    <row r="137" spans="1:19" s="28" customFormat="1" ht="12.75" customHeight="1">
      <c r="A137" s="34" t="s">
        <v>6</v>
      </c>
      <c r="B137" s="110"/>
      <c r="C137" s="167"/>
      <c r="D137" s="110"/>
      <c r="E137" s="110"/>
      <c r="F137" s="110"/>
      <c r="G137" s="110"/>
      <c r="H137" s="110"/>
      <c r="I137" s="110"/>
      <c r="J137" s="110"/>
      <c r="K137" s="110"/>
      <c r="L137" s="110"/>
      <c r="M137" s="74"/>
      <c r="N137"/>
      <c r="R137"/>
      <c r="S137"/>
    </row>
    <row r="138" spans="1:19" s="28" customFormat="1" ht="12.75" customHeight="1">
      <c r="A138" s="39" t="s">
        <v>154</v>
      </c>
      <c r="B138" s="113">
        <v>7</v>
      </c>
      <c r="C138" s="113">
        <v>100</v>
      </c>
      <c r="D138" s="113">
        <v>3</v>
      </c>
      <c r="E138" s="113">
        <v>0</v>
      </c>
      <c r="F138" s="113">
        <v>0</v>
      </c>
      <c r="G138" s="113">
        <v>87</v>
      </c>
      <c r="H138" s="113">
        <v>6</v>
      </c>
      <c r="I138" s="113">
        <v>1</v>
      </c>
      <c r="J138" s="113">
        <v>0</v>
      </c>
      <c r="K138" s="113">
        <v>0</v>
      </c>
      <c r="L138" s="113">
        <v>0</v>
      </c>
      <c r="M138" s="66">
        <v>1</v>
      </c>
      <c r="N138"/>
      <c r="R138"/>
      <c r="S138"/>
    </row>
    <row r="139" spans="1:19" s="28" customFormat="1" ht="12.75" customHeight="1">
      <c r="A139" s="39" t="s">
        <v>155</v>
      </c>
      <c r="B139" s="112">
        <v>10</v>
      </c>
      <c r="C139" s="112">
        <v>86</v>
      </c>
      <c r="D139" s="112">
        <v>5</v>
      </c>
      <c r="E139" s="112">
        <v>0</v>
      </c>
      <c r="F139" s="112">
        <v>0</v>
      </c>
      <c r="G139" s="112">
        <v>192</v>
      </c>
      <c r="H139" s="112">
        <v>3</v>
      </c>
      <c r="I139" s="112">
        <v>64</v>
      </c>
      <c r="J139" s="112">
        <v>0</v>
      </c>
      <c r="K139" s="112">
        <v>0</v>
      </c>
      <c r="L139" s="112">
        <v>0</v>
      </c>
      <c r="M139" s="64">
        <v>0</v>
      </c>
      <c r="N139"/>
      <c r="R139"/>
      <c r="S139"/>
    </row>
    <row r="140" spans="1:19" s="28" customFormat="1" ht="12.75" customHeight="1">
      <c r="A140" s="39" t="s">
        <v>166</v>
      </c>
      <c r="B140" s="123">
        <f>SUM(B141:B187)</f>
        <v>4</v>
      </c>
      <c r="C140" s="123">
        <f>SUM(C141:C187)</f>
        <v>76</v>
      </c>
      <c r="D140" s="123">
        <f aca="true" t="shared" si="2" ref="D140:M140">SUM(D141:D187)</f>
        <v>3</v>
      </c>
      <c r="E140" s="123">
        <f t="shared" si="2"/>
        <v>34</v>
      </c>
      <c r="F140" s="123">
        <f t="shared" si="2"/>
        <v>5</v>
      </c>
      <c r="G140" s="123">
        <f t="shared" si="2"/>
        <v>132</v>
      </c>
      <c r="H140" s="123">
        <f t="shared" si="2"/>
        <v>5</v>
      </c>
      <c r="I140" s="123">
        <f t="shared" si="2"/>
        <v>109</v>
      </c>
      <c r="J140" s="123">
        <f t="shared" si="2"/>
        <v>4</v>
      </c>
      <c r="K140" s="123">
        <f t="shared" si="2"/>
        <v>4</v>
      </c>
      <c r="L140" s="123">
        <f t="shared" si="2"/>
        <v>24</v>
      </c>
      <c r="M140" s="41">
        <f t="shared" si="2"/>
        <v>6</v>
      </c>
      <c r="N140"/>
      <c r="R140"/>
      <c r="S140"/>
    </row>
    <row r="141" spans="1:19" s="28" customFormat="1" ht="12.75" customHeight="1">
      <c r="A141" s="44" t="s">
        <v>7</v>
      </c>
      <c r="B141" s="125">
        <v>0</v>
      </c>
      <c r="C141" s="125">
        <v>76</v>
      </c>
      <c r="D141" s="125">
        <v>0</v>
      </c>
      <c r="E141" s="125">
        <v>0</v>
      </c>
      <c r="F141" s="125">
        <v>0</v>
      </c>
      <c r="G141" s="125">
        <v>0</v>
      </c>
      <c r="H141" s="125">
        <v>0</v>
      </c>
      <c r="I141" s="125">
        <v>0</v>
      </c>
      <c r="J141" s="125">
        <v>0</v>
      </c>
      <c r="K141" s="125">
        <v>0</v>
      </c>
      <c r="L141" s="125">
        <v>0</v>
      </c>
      <c r="M141" s="46">
        <v>0</v>
      </c>
      <c r="N141"/>
      <c r="R141"/>
      <c r="S141"/>
    </row>
    <row r="142" spans="1:19" s="28" customFormat="1" ht="12.75" customHeight="1">
      <c r="A142" s="47" t="s">
        <v>8</v>
      </c>
      <c r="B142" s="125">
        <v>0</v>
      </c>
      <c r="C142" s="125">
        <v>0</v>
      </c>
      <c r="D142" s="125">
        <v>0</v>
      </c>
      <c r="E142" s="125">
        <v>0</v>
      </c>
      <c r="F142" s="125">
        <v>0</v>
      </c>
      <c r="G142" s="125">
        <v>0</v>
      </c>
      <c r="H142" s="125">
        <v>0</v>
      </c>
      <c r="I142" s="125">
        <v>0</v>
      </c>
      <c r="J142" s="125">
        <v>0</v>
      </c>
      <c r="K142" s="125">
        <v>0</v>
      </c>
      <c r="L142" s="125">
        <v>0</v>
      </c>
      <c r="M142" s="46">
        <v>0</v>
      </c>
      <c r="N142"/>
      <c r="R142"/>
      <c r="S142"/>
    </row>
    <row r="143" spans="1:19" s="28" customFormat="1" ht="12.75" customHeight="1">
      <c r="A143" s="47" t="s">
        <v>9</v>
      </c>
      <c r="B143" s="125">
        <v>0</v>
      </c>
      <c r="C143" s="125">
        <v>0</v>
      </c>
      <c r="D143" s="125">
        <v>0</v>
      </c>
      <c r="E143" s="125">
        <v>0</v>
      </c>
      <c r="F143" s="125">
        <v>0</v>
      </c>
      <c r="G143" s="125">
        <v>0</v>
      </c>
      <c r="H143" s="125">
        <v>0</v>
      </c>
      <c r="I143" s="125">
        <v>0</v>
      </c>
      <c r="J143" s="125">
        <v>0</v>
      </c>
      <c r="K143" s="125">
        <v>0</v>
      </c>
      <c r="L143" s="125">
        <v>0</v>
      </c>
      <c r="M143" s="46">
        <v>0</v>
      </c>
      <c r="N143"/>
      <c r="R143"/>
      <c r="S143"/>
    </row>
    <row r="144" spans="1:19" s="28" customFormat="1" ht="12.75" customHeight="1">
      <c r="A144" s="47" t="s">
        <v>10</v>
      </c>
      <c r="B144" s="125">
        <v>0</v>
      </c>
      <c r="C144" s="125">
        <v>0</v>
      </c>
      <c r="D144" s="125">
        <v>0</v>
      </c>
      <c r="E144" s="125">
        <v>0</v>
      </c>
      <c r="F144" s="125">
        <v>0</v>
      </c>
      <c r="G144" s="125">
        <v>131</v>
      </c>
      <c r="H144" s="125">
        <v>0</v>
      </c>
      <c r="I144" s="125">
        <v>0</v>
      </c>
      <c r="J144" s="125">
        <v>0</v>
      </c>
      <c r="K144" s="125">
        <v>0</v>
      </c>
      <c r="L144" s="125">
        <v>0</v>
      </c>
      <c r="M144" s="46">
        <v>0</v>
      </c>
      <c r="N144"/>
      <c r="R144"/>
      <c r="S144"/>
    </row>
    <row r="145" spans="1:19" s="28" customFormat="1" ht="12.75" customHeight="1">
      <c r="A145" s="48" t="s">
        <v>11</v>
      </c>
      <c r="B145" s="126">
        <v>0</v>
      </c>
      <c r="C145" s="126">
        <v>0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50">
        <v>0</v>
      </c>
      <c r="N145"/>
      <c r="R145"/>
      <c r="S145"/>
    </row>
    <row r="146" spans="1:19" s="28" customFormat="1" ht="12.75" customHeight="1">
      <c r="A146" s="44" t="s">
        <v>12</v>
      </c>
      <c r="B146" s="125">
        <v>0</v>
      </c>
      <c r="C146" s="125">
        <v>0</v>
      </c>
      <c r="D146" s="125">
        <v>0</v>
      </c>
      <c r="E146" s="125">
        <v>0</v>
      </c>
      <c r="F146" s="125">
        <v>0</v>
      </c>
      <c r="G146" s="125">
        <v>0</v>
      </c>
      <c r="H146" s="125">
        <v>0</v>
      </c>
      <c r="I146" s="125">
        <v>0</v>
      </c>
      <c r="J146" s="125">
        <v>0</v>
      </c>
      <c r="K146" s="125">
        <v>0</v>
      </c>
      <c r="L146" s="125">
        <v>0</v>
      </c>
      <c r="M146" s="46">
        <v>0</v>
      </c>
      <c r="N146"/>
      <c r="R146"/>
      <c r="S146"/>
    </row>
    <row r="147" spans="1:19" s="28" customFormat="1" ht="12.75" customHeight="1">
      <c r="A147" s="47" t="s">
        <v>13</v>
      </c>
      <c r="B147" s="125">
        <v>0</v>
      </c>
      <c r="C147" s="125">
        <v>0</v>
      </c>
      <c r="D147" s="125">
        <v>0</v>
      </c>
      <c r="E147" s="125">
        <v>0</v>
      </c>
      <c r="F147" s="125">
        <v>0</v>
      </c>
      <c r="G147" s="125">
        <v>0</v>
      </c>
      <c r="H147" s="125">
        <v>0</v>
      </c>
      <c r="I147" s="125">
        <v>0</v>
      </c>
      <c r="J147" s="125">
        <v>0</v>
      </c>
      <c r="K147" s="125">
        <v>0</v>
      </c>
      <c r="L147" s="125">
        <v>0</v>
      </c>
      <c r="M147" s="46">
        <v>0</v>
      </c>
      <c r="N147"/>
      <c r="R147"/>
      <c r="S147"/>
    </row>
    <row r="148" spans="1:19" s="28" customFormat="1" ht="12.75" customHeight="1">
      <c r="A148" s="47" t="s">
        <v>14</v>
      </c>
      <c r="B148" s="125">
        <v>0</v>
      </c>
      <c r="C148" s="125">
        <v>0</v>
      </c>
      <c r="D148" s="125">
        <v>0</v>
      </c>
      <c r="E148" s="125">
        <v>0</v>
      </c>
      <c r="F148" s="125">
        <v>0</v>
      </c>
      <c r="G148" s="125">
        <v>0</v>
      </c>
      <c r="H148" s="125">
        <v>0</v>
      </c>
      <c r="I148" s="125">
        <v>0</v>
      </c>
      <c r="J148" s="125">
        <v>0</v>
      </c>
      <c r="K148" s="125">
        <v>0</v>
      </c>
      <c r="L148" s="125">
        <v>0</v>
      </c>
      <c r="M148" s="46">
        <v>0</v>
      </c>
      <c r="N148"/>
      <c r="R148"/>
      <c r="S148"/>
    </row>
    <row r="149" spans="1:19" s="28" customFormat="1" ht="12.75" customHeight="1">
      <c r="A149" s="47" t="s">
        <v>15</v>
      </c>
      <c r="B149" s="125">
        <v>0</v>
      </c>
      <c r="C149" s="125">
        <v>0</v>
      </c>
      <c r="D149" s="125">
        <v>3</v>
      </c>
      <c r="E149" s="125">
        <v>0</v>
      </c>
      <c r="F149" s="125">
        <v>0</v>
      </c>
      <c r="G149" s="125">
        <v>0</v>
      </c>
      <c r="H149" s="125">
        <v>0</v>
      </c>
      <c r="I149" s="125">
        <v>15</v>
      </c>
      <c r="J149" s="125">
        <v>0</v>
      </c>
      <c r="K149" s="125">
        <v>0</v>
      </c>
      <c r="L149" s="125">
        <v>0</v>
      </c>
      <c r="M149" s="46">
        <v>5</v>
      </c>
      <c r="N149"/>
      <c r="R149"/>
      <c r="S149"/>
    </row>
    <row r="150" spans="1:19" s="28" customFormat="1" ht="12.75" customHeight="1">
      <c r="A150" s="48" t="s">
        <v>16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50">
        <v>0</v>
      </c>
      <c r="N150"/>
      <c r="R150"/>
      <c r="S150"/>
    </row>
    <row r="151" spans="1:19" s="28" customFormat="1" ht="12.75" customHeight="1">
      <c r="A151" s="44" t="s">
        <v>17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5">
        <v>0</v>
      </c>
      <c r="M151" s="46">
        <v>0</v>
      </c>
      <c r="N151"/>
      <c r="R151"/>
      <c r="S151"/>
    </row>
    <row r="152" spans="1:19" s="28" customFormat="1" ht="12.75" customHeight="1">
      <c r="A152" s="47" t="s">
        <v>18</v>
      </c>
      <c r="B152" s="125">
        <v>0</v>
      </c>
      <c r="C152" s="125">
        <v>0</v>
      </c>
      <c r="D152" s="125">
        <v>0</v>
      </c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  <c r="J152" s="125">
        <v>0</v>
      </c>
      <c r="K152" s="125">
        <v>0</v>
      </c>
      <c r="L152" s="125">
        <v>0</v>
      </c>
      <c r="M152" s="46">
        <v>0</v>
      </c>
      <c r="N152"/>
      <c r="R152"/>
      <c r="S152"/>
    </row>
    <row r="153" spans="1:19" s="28" customFormat="1" ht="12.75" customHeight="1">
      <c r="A153" s="47" t="s">
        <v>19</v>
      </c>
      <c r="B153" s="125">
        <v>0</v>
      </c>
      <c r="C153" s="125">
        <v>0</v>
      </c>
      <c r="D153" s="125">
        <v>0</v>
      </c>
      <c r="E153" s="125">
        <v>0</v>
      </c>
      <c r="F153" s="125">
        <v>0</v>
      </c>
      <c r="G153" s="125">
        <v>0</v>
      </c>
      <c r="H153" s="125">
        <v>0</v>
      </c>
      <c r="I153" s="125">
        <v>91</v>
      </c>
      <c r="J153" s="125">
        <v>0</v>
      </c>
      <c r="K153" s="125">
        <v>0</v>
      </c>
      <c r="L153" s="125">
        <v>0</v>
      </c>
      <c r="M153" s="46">
        <v>0</v>
      </c>
      <c r="N153"/>
      <c r="R153"/>
      <c r="S153"/>
    </row>
    <row r="154" spans="1:19" s="28" customFormat="1" ht="12.75" customHeight="1">
      <c r="A154" s="47" t="s">
        <v>20</v>
      </c>
      <c r="B154" s="125">
        <v>0</v>
      </c>
      <c r="C154" s="125">
        <v>0</v>
      </c>
      <c r="D154" s="125">
        <v>0</v>
      </c>
      <c r="E154" s="125">
        <v>0</v>
      </c>
      <c r="F154" s="125">
        <v>0</v>
      </c>
      <c r="G154" s="125">
        <v>1</v>
      </c>
      <c r="H154" s="125">
        <v>0</v>
      </c>
      <c r="I154" s="125">
        <v>0</v>
      </c>
      <c r="J154" s="125">
        <v>0</v>
      </c>
      <c r="K154" s="125">
        <v>0</v>
      </c>
      <c r="L154" s="125">
        <v>0</v>
      </c>
      <c r="M154" s="46">
        <v>0</v>
      </c>
      <c r="N154"/>
      <c r="R154"/>
      <c r="S154"/>
    </row>
    <row r="155" spans="1:19" s="28" customFormat="1" ht="12.75" customHeight="1">
      <c r="A155" s="48" t="s">
        <v>21</v>
      </c>
      <c r="B155" s="126">
        <v>0</v>
      </c>
      <c r="C155" s="126">
        <v>0</v>
      </c>
      <c r="D155" s="126">
        <v>0</v>
      </c>
      <c r="E155" s="126">
        <v>0</v>
      </c>
      <c r="F155" s="126">
        <v>0</v>
      </c>
      <c r="G155" s="126">
        <v>0</v>
      </c>
      <c r="H155" s="126">
        <v>0</v>
      </c>
      <c r="I155" s="126">
        <v>0</v>
      </c>
      <c r="J155" s="126">
        <v>0</v>
      </c>
      <c r="K155" s="126">
        <v>0</v>
      </c>
      <c r="L155" s="126">
        <v>0</v>
      </c>
      <c r="M155" s="50">
        <v>0</v>
      </c>
      <c r="N155"/>
      <c r="R155"/>
      <c r="S155"/>
    </row>
    <row r="156" spans="1:19" s="28" customFormat="1" ht="12.75" customHeight="1">
      <c r="A156" s="44" t="s">
        <v>22</v>
      </c>
      <c r="B156" s="125">
        <v>0</v>
      </c>
      <c r="C156" s="125">
        <v>0</v>
      </c>
      <c r="D156" s="125">
        <v>0</v>
      </c>
      <c r="E156" s="125">
        <v>0</v>
      </c>
      <c r="F156" s="125">
        <v>0</v>
      </c>
      <c r="G156" s="125">
        <v>0</v>
      </c>
      <c r="H156" s="125">
        <v>0</v>
      </c>
      <c r="I156" s="125">
        <v>0</v>
      </c>
      <c r="J156" s="125">
        <v>0</v>
      </c>
      <c r="K156" s="125">
        <v>0</v>
      </c>
      <c r="L156" s="125">
        <v>0</v>
      </c>
      <c r="M156" s="46">
        <v>0</v>
      </c>
      <c r="N156"/>
      <c r="R156"/>
      <c r="S156"/>
    </row>
    <row r="157" spans="1:19" s="28" customFormat="1" ht="12.75" customHeight="1">
      <c r="A157" s="47" t="s">
        <v>23</v>
      </c>
      <c r="B157" s="125">
        <v>0</v>
      </c>
      <c r="C157" s="125">
        <v>0</v>
      </c>
      <c r="D157" s="125">
        <v>0</v>
      </c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  <c r="J157" s="125">
        <v>4</v>
      </c>
      <c r="K157" s="125">
        <v>0</v>
      </c>
      <c r="L157" s="125">
        <v>0</v>
      </c>
      <c r="M157" s="46">
        <v>0</v>
      </c>
      <c r="N157"/>
      <c r="R157"/>
      <c r="S157"/>
    </row>
    <row r="158" spans="1:19" s="28" customFormat="1" ht="12.75" customHeight="1">
      <c r="A158" s="47" t="s">
        <v>24</v>
      </c>
      <c r="B158" s="125">
        <v>0</v>
      </c>
      <c r="C158" s="125">
        <v>0</v>
      </c>
      <c r="D158" s="125">
        <v>0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  <c r="J158" s="125">
        <v>0</v>
      </c>
      <c r="K158" s="125">
        <v>0</v>
      </c>
      <c r="L158" s="125">
        <v>15</v>
      </c>
      <c r="M158" s="46">
        <v>0</v>
      </c>
      <c r="N158"/>
      <c r="R158"/>
      <c r="S158"/>
    </row>
    <row r="159" spans="1:19" s="28" customFormat="1" ht="12.75" customHeight="1">
      <c r="A159" s="47" t="s">
        <v>25</v>
      </c>
      <c r="B159" s="125">
        <v>0</v>
      </c>
      <c r="C159" s="125">
        <v>0</v>
      </c>
      <c r="D159" s="125">
        <v>0</v>
      </c>
      <c r="E159" s="125">
        <v>0</v>
      </c>
      <c r="F159" s="125">
        <v>0</v>
      </c>
      <c r="G159" s="125">
        <v>0</v>
      </c>
      <c r="H159" s="125">
        <v>0</v>
      </c>
      <c r="I159" s="125">
        <v>0</v>
      </c>
      <c r="J159" s="125">
        <v>0</v>
      </c>
      <c r="K159" s="125">
        <v>0</v>
      </c>
      <c r="L159" s="125">
        <v>0</v>
      </c>
      <c r="M159" s="46">
        <v>0</v>
      </c>
      <c r="N159"/>
      <c r="R159"/>
      <c r="S159"/>
    </row>
    <row r="160" spans="1:19" s="28" customFormat="1" ht="12.75" customHeight="1">
      <c r="A160" s="48" t="s">
        <v>26</v>
      </c>
      <c r="B160" s="126">
        <v>2</v>
      </c>
      <c r="C160" s="126">
        <v>0</v>
      </c>
      <c r="D160" s="126">
        <v>0</v>
      </c>
      <c r="E160" s="126">
        <v>0</v>
      </c>
      <c r="F160" s="126">
        <v>0</v>
      </c>
      <c r="G160" s="126">
        <v>0</v>
      </c>
      <c r="H160" s="126">
        <v>0</v>
      </c>
      <c r="I160" s="126">
        <v>0</v>
      </c>
      <c r="J160" s="126">
        <v>0</v>
      </c>
      <c r="K160" s="126">
        <v>0</v>
      </c>
      <c r="L160" s="126">
        <v>0</v>
      </c>
      <c r="M160" s="50">
        <v>1</v>
      </c>
      <c r="N160"/>
      <c r="R160"/>
      <c r="S160"/>
    </row>
    <row r="161" spans="1:19" s="28" customFormat="1" ht="12.75" customHeight="1">
      <c r="A161" s="44" t="s">
        <v>27</v>
      </c>
      <c r="B161" s="125">
        <v>0</v>
      </c>
      <c r="C161" s="125">
        <v>0</v>
      </c>
      <c r="D161" s="125">
        <v>0</v>
      </c>
      <c r="E161" s="125">
        <v>0</v>
      </c>
      <c r="F161" s="125">
        <v>0</v>
      </c>
      <c r="G161" s="125">
        <v>0</v>
      </c>
      <c r="H161" s="125">
        <v>0</v>
      </c>
      <c r="I161" s="125">
        <v>0</v>
      </c>
      <c r="J161" s="125">
        <v>0</v>
      </c>
      <c r="K161" s="125">
        <v>0</v>
      </c>
      <c r="L161" s="125">
        <v>0</v>
      </c>
      <c r="M161" s="46">
        <v>0</v>
      </c>
      <c r="N161"/>
      <c r="R161"/>
      <c r="S161"/>
    </row>
    <row r="162" spans="1:19" s="28" customFormat="1" ht="12.75" customHeight="1">
      <c r="A162" s="47" t="s">
        <v>28</v>
      </c>
      <c r="B162" s="125">
        <v>2</v>
      </c>
      <c r="C162" s="125">
        <v>0</v>
      </c>
      <c r="D162" s="125">
        <v>0</v>
      </c>
      <c r="E162" s="125">
        <v>0</v>
      </c>
      <c r="F162" s="125">
        <v>0</v>
      </c>
      <c r="G162" s="125">
        <v>0</v>
      </c>
      <c r="H162" s="125">
        <v>3</v>
      </c>
      <c r="I162" s="125">
        <v>0</v>
      </c>
      <c r="J162" s="125">
        <v>0</v>
      </c>
      <c r="K162" s="125">
        <v>0</v>
      </c>
      <c r="L162" s="125">
        <v>0</v>
      </c>
      <c r="M162" s="46">
        <v>0</v>
      </c>
      <c r="N162"/>
      <c r="R162"/>
      <c r="S162"/>
    </row>
    <row r="163" spans="1:19" s="28" customFormat="1" ht="12.75" customHeight="1">
      <c r="A163" s="47" t="s">
        <v>29</v>
      </c>
      <c r="B163" s="125">
        <v>0</v>
      </c>
      <c r="C163" s="125">
        <v>0</v>
      </c>
      <c r="D163" s="125">
        <v>0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  <c r="J163" s="125">
        <v>0</v>
      </c>
      <c r="K163" s="125">
        <v>0</v>
      </c>
      <c r="L163" s="125">
        <v>9</v>
      </c>
      <c r="M163" s="46">
        <v>0</v>
      </c>
      <c r="N163"/>
      <c r="R163"/>
      <c r="S163"/>
    </row>
    <row r="164" spans="1:19" s="28" customFormat="1" ht="12.75" customHeight="1">
      <c r="A164" s="47" t="s">
        <v>30</v>
      </c>
      <c r="B164" s="125">
        <v>0</v>
      </c>
      <c r="C164" s="125">
        <v>0</v>
      </c>
      <c r="D164" s="125">
        <v>0</v>
      </c>
      <c r="E164" s="125">
        <v>0</v>
      </c>
      <c r="F164" s="125">
        <v>0</v>
      </c>
      <c r="G164" s="125">
        <v>0</v>
      </c>
      <c r="H164" s="125">
        <v>0</v>
      </c>
      <c r="I164" s="125">
        <v>0</v>
      </c>
      <c r="J164" s="125">
        <v>0</v>
      </c>
      <c r="K164" s="125">
        <v>0</v>
      </c>
      <c r="L164" s="125">
        <v>0</v>
      </c>
      <c r="M164" s="46">
        <v>0</v>
      </c>
      <c r="N164"/>
      <c r="R164"/>
      <c r="S164"/>
    </row>
    <row r="165" spans="1:19" s="28" customFormat="1" ht="12.75" customHeight="1">
      <c r="A165" s="48" t="s">
        <v>31</v>
      </c>
      <c r="B165" s="126">
        <v>0</v>
      </c>
      <c r="C165" s="126">
        <v>0</v>
      </c>
      <c r="D165" s="126">
        <v>0</v>
      </c>
      <c r="E165" s="126">
        <v>0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50">
        <v>0</v>
      </c>
      <c r="N165"/>
      <c r="R165"/>
      <c r="S165"/>
    </row>
    <row r="166" spans="1:19" s="28" customFormat="1" ht="12.75" customHeight="1">
      <c r="A166" s="44" t="s">
        <v>32</v>
      </c>
      <c r="B166" s="125">
        <v>0</v>
      </c>
      <c r="C166" s="125">
        <v>0</v>
      </c>
      <c r="D166" s="125">
        <v>0</v>
      </c>
      <c r="E166" s="125">
        <v>0</v>
      </c>
      <c r="F166" s="125">
        <v>0</v>
      </c>
      <c r="G166" s="125">
        <v>0</v>
      </c>
      <c r="H166" s="125">
        <v>0</v>
      </c>
      <c r="I166" s="125">
        <v>0</v>
      </c>
      <c r="J166" s="125">
        <v>0</v>
      </c>
      <c r="K166" s="125">
        <v>0</v>
      </c>
      <c r="L166" s="125">
        <v>0</v>
      </c>
      <c r="M166" s="46">
        <v>0</v>
      </c>
      <c r="N166"/>
      <c r="R166"/>
      <c r="S166"/>
    </row>
    <row r="167" spans="1:19" s="28" customFormat="1" ht="12.75" customHeight="1">
      <c r="A167" s="47" t="s">
        <v>33</v>
      </c>
      <c r="B167" s="125">
        <v>0</v>
      </c>
      <c r="C167" s="125">
        <v>0</v>
      </c>
      <c r="D167" s="125">
        <v>0</v>
      </c>
      <c r="E167" s="125">
        <v>0</v>
      </c>
      <c r="F167" s="125">
        <v>0</v>
      </c>
      <c r="G167" s="125">
        <v>0</v>
      </c>
      <c r="H167" s="125">
        <v>0</v>
      </c>
      <c r="I167" s="125">
        <v>0</v>
      </c>
      <c r="J167" s="125">
        <v>0</v>
      </c>
      <c r="K167" s="125">
        <v>0</v>
      </c>
      <c r="L167" s="125">
        <v>0</v>
      </c>
      <c r="M167" s="46">
        <v>0</v>
      </c>
      <c r="N167"/>
      <c r="R167"/>
      <c r="S167"/>
    </row>
    <row r="168" spans="1:19" s="28" customFormat="1" ht="12.75" customHeight="1">
      <c r="A168" s="47" t="s">
        <v>34</v>
      </c>
      <c r="B168" s="125">
        <v>0</v>
      </c>
      <c r="C168" s="125">
        <v>0</v>
      </c>
      <c r="D168" s="125">
        <v>0</v>
      </c>
      <c r="E168" s="125">
        <v>0</v>
      </c>
      <c r="F168" s="125">
        <v>0</v>
      </c>
      <c r="G168" s="125">
        <v>0</v>
      </c>
      <c r="H168" s="125">
        <v>0</v>
      </c>
      <c r="I168" s="125">
        <v>0</v>
      </c>
      <c r="J168" s="125">
        <v>0</v>
      </c>
      <c r="K168" s="125">
        <v>0</v>
      </c>
      <c r="L168" s="125">
        <v>0</v>
      </c>
      <c r="M168" s="46">
        <v>0</v>
      </c>
      <c r="N168"/>
      <c r="R168"/>
      <c r="S168"/>
    </row>
    <row r="169" spans="1:19" s="28" customFormat="1" ht="12.75" customHeight="1">
      <c r="A169" s="47" t="s">
        <v>35</v>
      </c>
      <c r="B169" s="125">
        <v>0</v>
      </c>
      <c r="C169" s="125">
        <v>0</v>
      </c>
      <c r="D169" s="125">
        <v>0</v>
      </c>
      <c r="E169" s="125">
        <v>0</v>
      </c>
      <c r="F169" s="125">
        <v>0</v>
      </c>
      <c r="G169" s="125">
        <v>0</v>
      </c>
      <c r="H169" s="125">
        <v>0</v>
      </c>
      <c r="I169" s="125">
        <v>0</v>
      </c>
      <c r="J169" s="125">
        <v>0</v>
      </c>
      <c r="K169" s="125">
        <v>0</v>
      </c>
      <c r="L169" s="125">
        <v>0</v>
      </c>
      <c r="M169" s="46">
        <v>0</v>
      </c>
      <c r="N169"/>
      <c r="R169"/>
      <c r="S169"/>
    </row>
    <row r="170" spans="1:19" s="28" customFormat="1" ht="12.75" customHeight="1">
      <c r="A170" s="48" t="s">
        <v>36</v>
      </c>
      <c r="B170" s="126">
        <v>0</v>
      </c>
      <c r="C170" s="126">
        <v>0</v>
      </c>
      <c r="D170" s="126">
        <v>0</v>
      </c>
      <c r="E170" s="126">
        <v>0</v>
      </c>
      <c r="F170" s="126">
        <v>0</v>
      </c>
      <c r="G170" s="126">
        <v>0</v>
      </c>
      <c r="H170" s="126">
        <v>0</v>
      </c>
      <c r="I170" s="126">
        <v>0</v>
      </c>
      <c r="J170" s="126">
        <v>0</v>
      </c>
      <c r="K170" s="126">
        <v>0</v>
      </c>
      <c r="L170" s="126">
        <v>0</v>
      </c>
      <c r="M170" s="50">
        <v>0</v>
      </c>
      <c r="N170"/>
      <c r="R170"/>
      <c r="S170"/>
    </row>
    <row r="171" spans="1:19" s="28" customFormat="1" ht="12.75" customHeight="1">
      <c r="A171" s="44" t="s">
        <v>37</v>
      </c>
      <c r="B171" s="125">
        <v>0</v>
      </c>
      <c r="C171" s="125">
        <v>0</v>
      </c>
      <c r="D171" s="125">
        <v>0</v>
      </c>
      <c r="E171" s="125">
        <v>0</v>
      </c>
      <c r="F171" s="125">
        <v>0</v>
      </c>
      <c r="G171" s="125">
        <v>0</v>
      </c>
      <c r="H171" s="125">
        <v>0</v>
      </c>
      <c r="I171" s="125">
        <v>0</v>
      </c>
      <c r="J171" s="125">
        <v>0</v>
      </c>
      <c r="K171" s="125">
        <v>0</v>
      </c>
      <c r="L171" s="125">
        <v>0</v>
      </c>
      <c r="M171" s="46">
        <v>0</v>
      </c>
      <c r="N171"/>
      <c r="R171"/>
      <c r="S171"/>
    </row>
    <row r="172" spans="1:19" ht="12.75" customHeight="1">
      <c r="A172" s="47" t="s">
        <v>38</v>
      </c>
      <c r="B172" s="125">
        <v>0</v>
      </c>
      <c r="C172" s="125">
        <v>0</v>
      </c>
      <c r="D172" s="125">
        <v>0</v>
      </c>
      <c r="E172" s="125">
        <v>0</v>
      </c>
      <c r="F172" s="125">
        <v>0</v>
      </c>
      <c r="G172" s="125">
        <v>0</v>
      </c>
      <c r="H172" s="125">
        <v>0</v>
      </c>
      <c r="I172" s="125">
        <v>0</v>
      </c>
      <c r="J172" s="125">
        <v>0</v>
      </c>
      <c r="K172" s="125">
        <v>0</v>
      </c>
      <c r="L172" s="125">
        <v>0</v>
      </c>
      <c r="M172" s="46">
        <v>0</v>
      </c>
      <c r="R172"/>
      <c r="S172"/>
    </row>
    <row r="173" spans="1:19" ht="12.75" customHeight="1">
      <c r="A173" s="47" t="s">
        <v>39</v>
      </c>
      <c r="B173" s="125">
        <v>0</v>
      </c>
      <c r="C173" s="125">
        <v>0</v>
      </c>
      <c r="D173" s="125">
        <v>0</v>
      </c>
      <c r="E173" s="125">
        <v>0</v>
      </c>
      <c r="F173" s="125">
        <v>0</v>
      </c>
      <c r="G173" s="125">
        <v>0</v>
      </c>
      <c r="H173" s="125">
        <v>0</v>
      </c>
      <c r="I173" s="125">
        <v>0</v>
      </c>
      <c r="J173" s="125">
        <v>0</v>
      </c>
      <c r="K173" s="125">
        <v>0</v>
      </c>
      <c r="L173" s="125">
        <v>0</v>
      </c>
      <c r="M173" s="46">
        <v>0</v>
      </c>
      <c r="R173"/>
      <c r="S173"/>
    </row>
    <row r="174" spans="1:19" ht="12.75" customHeight="1">
      <c r="A174" s="47" t="s">
        <v>40</v>
      </c>
      <c r="B174" s="125">
        <v>0</v>
      </c>
      <c r="C174" s="125">
        <v>0</v>
      </c>
      <c r="D174" s="125">
        <v>0</v>
      </c>
      <c r="E174" s="125">
        <v>0</v>
      </c>
      <c r="F174" s="125">
        <v>0</v>
      </c>
      <c r="G174" s="125">
        <v>0</v>
      </c>
      <c r="H174" s="125">
        <v>0</v>
      </c>
      <c r="I174" s="125">
        <v>0</v>
      </c>
      <c r="J174" s="125">
        <v>0</v>
      </c>
      <c r="K174" s="125">
        <v>0</v>
      </c>
      <c r="L174" s="125">
        <v>0</v>
      </c>
      <c r="M174" s="46">
        <v>0</v>
      </c>
      <c r="R174"/>
      <c r="S174"/>
    </row>
    <row r="175" spans="1:19" ht="12.75" customHeight="1">
      <c r="A175" s="48" t="s">
        <v>41</v>
      </c>
      <c r="B175" s="126">
        <v>0</v>
      </c>
      <c r="C175" s="126">
        <v>0</v>
      </c>
      <c r="D175" s="126">
        <v>0</v>
      </c>
      <c r="E175" s="126">
        <v>0</v>
      </c>
      <c r="F175" s="126">
        <v>0</v>
      </c>
      <c r="G175" s="126">
        <v>0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50">
        <v>0</v>
      </c>
      <c r="R175"/>
      <c r="S175"/>
    </row>
    <row r="176" spans="1:19" ht="12.75" customHeight="1">
      <c r="A176" s="44" t="s">
        <v>42</v>
      </c>
      <c r="B176" s="125">
        <v>0</v>
      </c>
      <c r="C176" s="125">
        <v>0</v>
      </c>
      <c r="D176" s="125">
        <v>0</v>
      </c>
      <c r="E176" s="125">
        <v>0</v>
      </c>
      <c r="F176" s="125">
        <v>0</v>
      </c>
      <c r="G176" s="125">
        <v>0</v>
      </c>
      <c r="H176" s="125">
        <v>0</v>
      </c>
      <c r="I176" s="125">
        <v>0</v>
      </c>
      <c r="J176" s="125">
        <v>0</v>
      </c>
      <c r="K176" s="125">
        <v>0</v>
      </c>
      <c r="L176" s="125">
        <v>0</v>
      </c>
      <c r="M176" s="46">
        <v>0</v>
      </c>
      <c r="R176"/>
      <c r="S176"/>
    </row>
    <row r="177" spans="1:19" ht="12.75" customHeight="1">
      <c r="A177" s="47" t="s">
        <v>43</v>
      </c>
      <c r="B177" s="125">
        <v>0</v>
      </c>
      <c r="C177" s="125">
        <v>0</v>
      </c>
      <c r="D177" s="125">
        <v>0</v>
      </c>
      <c r="E177" s="125">
        <v>0</v>
      </c>
      <c r="F177" s="125">
        <v>0</v>
      </c>
      <c r="G177" s="125">
        <v>0</v>
      </c>
      <c r="H177" s="125">
        <v>0</v>
      </c>
      <c r="I177" s="125">
        <v>0</v>
      </c>
      <c r="J177" s="125">
        <v>0</v>
      </c>
      <c r="K177" s="125">
        <v>0</v>
      </c>
      <c r="L177" s="125">
        <v>0</v>
      </c>
      <c r="M177" s="46">
        <v>0</v>
      </c>
      <c r="R177"/>
      <c r="S177"/>
    </row>
    <row r="178" spans="1:19" ht="12.75" customHeight="1">
      <c r="A178" s="47" t="s">
        <v>44</v>
      </c>
      <c r="B178" s="125">
        <v>0</v>
      </c>
      <c r="C178" s="125">
        <v>0</v>
      </c>
      <c r="D178" s="125">
        <v>0</v>
      </c>
      <c r="E178" s="125">
        <v>0</v>
      </c>
      <c r="F178" s="125">
        <v>0</v>
      </c>
      <c r="G178" s="125">
        <v>0</v>
      </c>
      <c r="H178" s="125">
        <v>0</v>
      </c>
      <c r="I178" s="125">
        <v>0</v>
      </c>
      <c r="J178" s="125">
        <v>0</v>
      </c>
      <c r="K178" s="125">
        <v>0</v>
      </c>
      <c r="L178" s="125">
        <v>0</v>
      </c>
      <c r="M178" s="46">
        <v>0</v>
      </c>
      <c r="R178"/>
      <c r="S178"/>
    </row>
    <row r="179" spans="1:19" ht="12.75" customHeight="1">
      <c r="A179" s="47" t="s">
        <v>45</v>
      </c>
      <c r="B179" s="125">
        <v>0</v>
      </c>
      <c r="C179" s="125">
        <v>0</v>
      </c>
      <c r="D179" s="125">
        <v>0</v>
      </c>
      <c r="E179" s="125">
        <v>0</v>
      </c>
      <c r="F179" s="125">
        <v>0</v>
      </c>
      <c r="G179" s="125">
        <v>0</v>
      </c>
      <c r="H179" s="125">
        <v>0</v>
      </c>
      <c r="I179" s="125">
        <v>0</v>
      </c>
      <c r="J179" s="125">
        <v>0</v>
      </c>
      <c r="K179" s="125">
        <v>0</v>
      </c>
      <c r="L179" s="125">
        <v>0</v>
      </c>
      <c r="M179" s="46">
        <v>0</v>
      </c>
      <c r="R179"/>
      <c r="S179"/>
    </row>
    <row r="180" spans="1:19" ht="12.75" customHeight="1">
      <c r="A180" s="48" t="s">
        <v>46</v>
      </c>
      <c r="B180" s="126">
        <v>0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50">
        <v>0</v>
      </c>
      <c r="R180"/>
      <c r="S180"/>
    </row>
    <row r="181" spans="1:19" ht="12.75" customHeight="1">
      <c r="A181" s="44" t="s">
        <v>47</v>
      </c>
      <c r="B181" s="125">
        <v>0</v>
      </c>
      <c r="C181" s="125">
        <v>0</v>
      </c>
      <c r="D181" s="125">
        <v>0</v>
      </c>
      <c r="E181" s="125">
        <v>0</v>
      </c>
      <c r="F181" s="125">
        <v>0</v>
      </c>
      <c r="G181" s="125">
        <v>0</v>
      </c>
      <c r="H181" s="125">
        <v>0</v>
      </c>
      <c r="I181" s="125">
        <v>0</v>
      </c>
      <c r="J181" s="125">
        <v>0</v>
      </c>
      <c r="K181" s="125">
        <v>0</v>
      </c>
      <c r="L181" s="125">
        <v>0</v>
      </c>
      <c r="M181" s="46">
        <v>0</v>
      </c>
      <c r="R181"/>
      <c r="S181"/>
    </row>
    <row r="182" spans="1:19" ht="12.75" customHeight="1">
      <c r="A182" s="47" t="s">
        <v>48</v>
      </c>
      <c r="B182" s="125">
        <v>0</v>
      </c>
      <c r="C182" s="125">
        <v>0</v>
      </c>
      <c r="D182" s="125">
        <v>0</v>
      </c>
      <c r="E182" s="125">
        <v>0</v>
      </c>
      <c r="F182" s="125">
        <v>0</v>
      </c>
      <c r="G182" s="125">
        <v>0</v>
      </c>
      <c r="H182" s="125">
        <v>0</v>
      </c>
      <c r="I182" s="125">
        <v>0</v>
      </c>
      <c r="J182" s="125">
        <v>0</v>
      </c>
      <c r="K182" s="125">
        <v>0</v>
      </c>
      <c r="L182" s="125">
        <v>0</v>
      </c>
      <c r="M182" s="46">
        <v>0</v>
      </c>
      <c r="R182"/>
      <c r="S182"/>
    </row>
    <row r="183" spans="1:19" ht="12.75" customHeight="1">
      <c r="A183" s="47" t="s">
        <v>49</v>
      </c>
      <c r="B183" s="125">
        <v>0</v>
      </c>
      <c r="C183" s="125">
        <v>0</v>
      </c>
      <c r="D183" s="125">
        <v>0</v>
      </c>
      <c r="E183" s="125">
        <v>0</v>
      </c>
      <c r="F183" s="125">
        <v>0</v>
      </c>
      <c r="G183" s="125">
        <v>0</v>
      </c>
      <c r="H183" s="125">
        <v>0</v>
      </c>
      <c r="I183" s="125">
        <v>3</v>
      </c>
      <c r="J183" s="125">
        <v>0</v>
      </c>
      <c r="K183" s="125">
        <v>0</v>
      </c>
      <c r="L183" s="125">
        <v>0</v>
      </c>
      <c r="M183" s="46">
        <v>0</v>
      </c>
      <c r="R183"/>
      <c r="S183"/>
    </row>
    <row r="184" spans="1:19" ht="12.75" customHeight="1">
      <c r="A184" s="47" t="s">
        <v>50</v>
      </c>
      <c r="B184" s="125">
        <v>0</v>
      </c>
      <c r="C184" s="125">
        <v>0</v>
      </c>
      <c r="D184" s="125">
        <v>0</v>
      </c>
      <c r="E184" s="125">
        <v>0</v>
      </c>
      <c r="F184" s="125">
        <v>0</v>
      </c>
      <c r="G184" s="125">
        <v>0</v>
      </c>
      <c r="H184" s="125">
        <v>0</v>
      </c>
      <c r="I184" s="125">
        <v>0</v>
      </c>
      <c r="J184" s="125">
        <v>0</v>
      </c>
      <c r="K184" s="125">
        <v>0</v>
      </c>
      <c r="L184" s="125">
        <v>0</v>
      </c>
      <c r="M184" s="46">
        <v>0</v>
      </c>
      <c r="R184"/>
      <c r="S184"/>
    </row>
    <row r="185" spans="1:19" ht="12.75" customHeight="1">
      <c r="A185" s="48" t="s">
        <v>51</v>
      </c>
      <c r="B185" s="126">
        <v>0</v>
      </c>
      <c r="C185" s="126">
        <v>0</v>
      </c>
      <c r="D185" s="126">
        <v>0</v>
      </c>
      <c r="E185" s="126">
        <v>34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4</v>
      </c>
      <c r="L185" s="126">
        <v>0</v>
      </c>
      <c r="M185" s="50">
        <v>0</v>
      </c>
      <c r="R185"/>
      <c r="S185"/>
    </row>
    <row r="186" spans="1:19" ht="12.75" customHeight="1">
      <c r="A186" s="47" t="s">
        <v>52</v>
      </c>
      <c r="B186" s="125">
        <v>0</v>
      </c>
      <c r="C186" s="125">
        <v>0</v>
      </c>
      <c r="D186" s="125">
        <v>0</v>
      </c>
      <c r="E186" s="125">
        <v>0</v>
      </c>
      <c r="F186" s="125">
        <v>0</v>
      </c>
      <c r="G186" s="125">
        <v>0</v>
      </c>
      <c r="H186" s="125">
        <v>0</v>
      </c>
      <c r="I186" s="125">
        <v>0</v>
      </c>
      <c r="J186" s="125">
        <v>0</v>
      </c>
      <c r="K186" s="125">
        <v>0</v>
      </c>
      <c r="L186" s="125">
        <v>0</v>
      </c>
      <c r="M186" s="46">
        <v>0</v>
      </c>
      <c r="R186"/>
      <c r="S186"/>
    </row>
    <row r="187" spans="1:19" ht="12.75" customHeight="1">
      <c r="A187" s="51" t="s">
        <v>53</v>
      </c>
      <c r="B187" s="127">
        <v>0</v>
      </c>
      <c r="C187" s="127">
        <v>0</v>
      </c>
      <c r="D187" s="127">
        <v>0</v>
      </c>
      <c r="E187" s="127">
        <v>0</v>
      </c>
      <c r="F187" s="127">
        <v>5</v>
      </c>
      <c r="G187" s="127">
        <v>0</v>
      </c>
      <c r="H187" s="127">
        <v>2</v>
      </c>
      <c r="I187" s="127">
        <v>0</v>
      </c>
      <c r="J187" s="127">
        <v>0</v>
      </c>
      <c r="K187" s="127">
        <v>0</v>
      </c>
      <c r="L187" s="127">
        <v>0</v>
      </c>
      <c r="M187" s="53">
        <v>0</v>
      </c>
      <c r="R187"/>
      <c r="S187"/>
    </row>
    <row r="188" ht="12.75" customHeight="1">
      <c r="O188"/>
    </row>
    <row r="189" ht="12.75" customHeight="1">
      <c r="O189"/>
    </row>
    <row r="190" ht="12.75" customHeight="1">
      <c r="O190"/>
    </row>
    <row r="191" ht="12.75" customHeight="1">
      <c r="O191"/>
    </row>
    <row r="192" ht="12.75" customHeight="1">
      <c r="O192"/>
    </row>
    <row r="193" spans="1:15" ht="12.75" customHeight="1">
      <c r="A193" s="8" t="s">
        <v>164</v>
      </c>
      <c r="O193"/>
    </row>
    <row r="194" spans="2:15" ht="12.75" customHeight="1">
      <c r="B194" s="201" t="s">
        <v>68</v>
      </c>
      <c r="O194"/>
    </row>
    <row r="195" spans="12:15" ht="12.75" customHeight="1">
      <c r="L195" s="20" t="s">
        <v>0</v>
      </c>
      <c r="O195"/>
    </row>
    <row r="196" spans="1:19" ht="12.75" customHeight="1">
      <c r="A196" s="24"/>
      <c r="B196" s="16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71"/>
      <c r="R196"/>
      <c r="S196"/>
    </row>
    <row r="197" spans="1:19" ht="12.75" customHeight="1">
      <c r="A197" s="29" t="s">
        <v>1</v>
      </c>
      <c r="B197" s="163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72"/>
      <c r="R197"/>
      <c r="S197"/>
    </row>
    <row r="198" spans="1:19" ht="12.75" customHeight="1">
      <c r="A198" s="33"/>
      <c r="B198" s="107" t="s">
        <v>129</v>
      </c>
      <c r="C198" s="107" t="s">
        <v>69</v>
      </c>
      <c r="D198" s="168" t="s">
        <v>194</v>
      </c>
      <c r="E198" s="107" t="s">
        <v>187</v>
      </c>
      <c r="F198" s="107" t="s">
        <v>70</v>
      </c>
      <c r="G198" s="107" t="s">
        <v>141</v>
      </c>
      <c r="H198" s="107" t="s">
        <v>72</v>
      </c>
      <c r="I198" s="107" t="s">
        <v>73</v>
      </c>
      <c r="J198" s="168" t="s">
        <v>184</v>
      </c>
      <c r="K198" s="107" t="s">
        <v>74</v>
      </c>
      <c r="L198" s="107" t="s">
        <v>75</v>
      </c>
      <c r="M198" s="73" t="s">
        <v>142</v>
      </c>
      <c r="R198"/>
      <c r="S198"/>
    </row>
    <row r="199" spans="1:19" ht="12.75" customHeight="1">
      <c r="A199" s="34" t="s">
        <v>5</v>
      </c>
      <c r="B199" s="163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72"/>
      <c r="R199"/>
      <c r="S199"/>
    </row>
    <row r="200" spans="1:19" ht="12.75" customHeight="1">
      <c r="A200" s="34" t="s">
        <v>6</v>
      </c>
      <c r="B200" s="166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74"/>
      <c r="R200"/>
      <c r="S200"/>
    </row>
    <row r="201" spans="1:19" ht="12.75" customHeight="1">
      <c r="A201" s="39" t="s">
        <v>154</v>
      </c>
      <c r="B201" s="113">
        <v>126</v>
      </c>
      <c r="C201" s="113">
        <v>44</v>
      </c>
      <c r="D201" s="113">
        <v>0</v>
      </c>
      <c r="E201" s="113">
        <v>23</v>
      </c>
      <c r="F201" s="113">
        <v>27</v>
      </c>
      <c r="G201" s="113">
        <v>0</v>
      </c>
      <c r="H201" s="113">
        <v>167</v>
      </c>
      <c r="I201" s="113">
        <v>6</v>
      </c>
      <c r="J201" s="113">
        <v>2</v>
      </c>
      <c r="K201" s="113">
        <v>108</v>
      </c>
      <c r="L201" s="113">
        <v>216</v>
      </c>
      <c r="M201" s="66">
        <v>0</v>
      </c>
      <c r="R201"/>
      <c r="S201"/>
    </row>
    <row r="202" spans="1:19" ht="12.75" customHeight="1">
      <c r="A202" s="39" t="s">
        <v>155</v>
      </c>
      <c r="B202" s="112">
        <v>1037</v>
      </c>
      <c r="C202" s="112">
        <v>271</v>
      </c>
      <c r="D202" s="112">
        <v>0</v>
      </c>
      <c r="E202" s="112">
        <v>1</v>
      </c>
      <c r="F202" s="112">
        <v>102</v>
      </c>
      <c r="G202" s="112">
        <v>8</v>
      </c>
      <c r="H202" s="112">
        <v>30</v>
      </c>
      <c r="I202" s="112">
        <v>17</v>
      </c>
      <c r="J202" s="112">
        <v>1</v>
      </c>
      <c r="K202" s="112">
        <v>251</v>
      </c>
      <c r="L202" s="112">
        <v>276</v>
      </c>
      <c r="M202" s="64">
        <v>97</v>
      </c>
      <c r="R202"/>
      <c r="S202"/>
    </row>
    <row r="203" spans="1:19" ht="12.75" customHeight="1">
      <c r="A203" s="39" t="s">
        <v>166</v>
      </c>
      <c r="B203" s="123">
        <f>SUM(B204:B250)</f>
        <v>356</v>
      </c>
      <c r="C203" s="123">
        <f>SUM(C204:C250)</f>
        <v>96</v>
      </c>
      <c r="D203" s="123">
        <f>SUM(D204:D250)</f>
        <v>17</v>
      </c>
      <c r="E203" s="123">
        <f aca="true" t="shared" si="3" ref="E203:M203">SUM(E204:E250)</f>
        <v>80</v>
      </c>
      <c r="F203" s="123">
        <f t="shared" si="3"/>
        <v>63</v>
      </c>
      <c r="G203" s="123">
        <f t="shared" si="3"/>
        <v>11</v>
      </c>
      <c r="H203" s="123">
        <f t="shared" si="3"/>
        <v>60</v>
      </c>
      <c r="I203" s="123">
        <f t="shared" si="3"/>
        <v>15</v>
      </c>
      <c r="J203" s="123">
        <f t="shared" si="3"/>
        <v>3</v>
      </c>
      <c r="K203" s="123">
        <f t="shared" si="3"/>
        <v>74</v>
      </c>
      <c r="L203" s="123">
        <f t="shared" si="3"/>
        <v>234</v>
      </c>
      <c r="M203" s="41">
        <f t="shared" si="3"/>
        <v>10</v>
      </c>
      <c r="R203"/>
      <c r="S203"/>
    </row>
    <row r="204" spans="1:19" ht="12.75" customHeight="1">
      <c r="A204" s="44" t="s">
        <v>7</v>
      </c>
      <c r="B204" s="125">
        <v>0</v>
      </c>
      <c r="C204" s="125">
        <v>0</v>
      </c>
      <c r="D204" s="125">
        <v>0</v>
      </c>
      <c r="E204" s="125">
        <v>0</v>
      </c>
      <c r="F204" s="125">
        <v>0</v>
      </c>
      <c r="G204" s="125">
        <v>0</v>
      </c>
      <c r="H204" s="125">
        <v>21</v>
      </c>
      <c r="I204" s="125">
        <v>0</v>
      </c>
      <c r="J204" s="125">
        <v>0</v>
      </c>
      <c r="K204" s="125">
        <v>0</v>
      </c>
      <c r="L204" s="125">
        <v>74</v>
      </c>
      <c r="M204" s="46">
        <v>0</v>
      </c>
      <c r="R204"/>
      <c r="S204"/>
    </row>
    <row r="205" spans="1:19" ht="12.75" customHeight="1">
      <c r="A205" s="47" t="s">
        <v>8</v>
      </c>
      <c r="B205" s="125">
        <v>0</v>
      </c>
      <c r="C205" s="125">
        <v>0</v>
      </c>
      <c r="D205" s="125">
        <v>0</v>
      </c>
      <c r="E205" s="125">
        <v>0</v>
      </c>
      <c r="F205" s="125">
        <v>0</v>
      </c>
      <c r="G205" s="125">
        <v>0</v>
      </c>
      <c r="H205" s="125">
        <v>0</v>
      </c>
      <c r="I205" s="125">
        <v>0</v>
      </c>
      <c r="J205" s="125">
        <v>0</v>
      </c>
      <c r="K205" s="125">
        <v>0</v>
      </c>
      <c r="L205" s="125">
        <v>0</v>
      </c>
      <c r="M205" s="46">
        <v>0</v>
      </c>
      <c r="R205"/>
      <c r="S205"/>
    </row>
    <row r="206" spans="1:19" ht="12.75" customHeight="1">
      <c r="A206" s="47" t="s">
        <v>9</v>
      </c>
      <c r="B206" s="125">
        <v>0</v>
      </c>
      <c r="C206" s="125">
        <v>0</v>
      </c>
      <c r="D206" s="125">
        <v>0</v>
      </c>
      <c r="E206" s="125">
        <v>0</v>
      </c>
      <c r="F206" s="125">
        <v>0</v>
      </c>
      <c r="G206" s="125">
        <v>0</v>
      </c>
      <c r="H206" s="125">
        <v>0</v>
      </c>
      <c r="I206" s="125">
        <v>0</v>
      </c>
      <c r="J206" s="125">
        <v>0</v>
      </c>
      <c r="K206" s="125">
        <v>0</v>
      </c>
      <c r="L206" s="125">
        <v>0</v>
      </c>
      <c r="M206" s="46">
        <v>0</v>
      </c>
      <c r="R206"/>
      <c r="S206"/>
    </row>
    <row r="207" spans="1:19" ht="12.75" customHeight="1">
      <c r="A207" s="47" t="s">
        <v>10</v>
      </c>
      <c r="B207" s="125">
        <v>0</v>
      </c>
      <c r="C207" s="125">
        <v>0</v>
      </c>
      <c r="D207" s="125">
        <v>0</v>
      </c>
      <c r="E207" s="125">
        <v>0</v>
      </c>
      <c r="F207" s="125">
        <v>0</v>
      </c>
      <c r="G207" s="125">
        <v>0</v>
      </c>
      <c r="H207" s="125">
        <v>0</v>
      </c>
      <c r="I207" s="125">
        <v>3</v>
      </c>
      <c r="J207" s="125">
        <v>0</v>
      </c>
      <c r="K207" s="125">
        <v>0</v>
      </c>
      <c r="L207" s="125">
        <v>0</v>
      </c>
      <c r="M207" s="46">
        <v>0</v>
      </c>
      <c r="R207"/>
      <c r="S207"/>
    </row>
    <row r="208" spans="1:19" ht="12.75" customHeight="1">
      <c r="A208" s="48" t="s">
        <v>11</v>
      </c>
      <c r="B208" s="126">
        <v>0</v>
      </c>
      <c r="C208" s="126">
        <v>0</v>
      </c>
      <c r="D208" s="126">
        <v>0</v>
      </c>
      <c r="E208" s="126">
        <v>0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6">
        <v>0</v>
      </c>
      <c r="L208" s="126">
        <v>0</v>
      </c>
      <c r="M208" s="50">
        <v>0</v>
      </c>
      <c r="R208"/>
      <c r="S208"/>
    </row>
    <row r="209" spans="1:19" ht="12.75" customHeight="1">
      <c r="A209" s="44" t="s">
        <v>12</v>
      </c>
      <c r="B209" s="125">
        <v>0</v>
      </c>
      <c r="C209" s="125">
        <v>0</v>
      </c>
      <c r="D209" s="125">
        <v>0</v>
      </c>
      <c r="E209" s="125">
        <v>0</v>
      </c>
      <c r="F209" s="125">
        <v>0</v>
      </c>
      <c r="G209" s="125">
        <v>3</v>
      </c>
      <c r="H209" s="125">
        <v>0</v>
      </c>
      <c r="I209" s="125">
        <v>0</v>
      </c>
      <c r="J209" s="125">
        <v>0</v>
      </c>
      <c r="K209" s="125">
        <v>0</v>
      </c>
      <c r="L209" s="125">
        <v>0</v>
      </c>
      <c r="M209" s="46">
        <v>0</v>
      </c>
      <c r="R209"/>
      <c r="S209"/>
    </row>
    <row r="210" spans="1:19" ht="12.75" customHeight="1">
      <c r="A210" s="47" t="s">
        <v>13</v>
      </c>
      <c r="B210" s="125">
        <v>0</v>
      </c>
      <c r="C210" s="125">
        <v>0</v>
      </c>
      <c r="D210" s="125">
        <v>0</v>
      </c>
      <c r="E210" s="125">
        <v>0</v>
      </c>
      <c r="F210" s="125">
        <v>0</v>
      </c>
      <c r="G210" s="125">
        <v>0</v>
      </c>
      <c r="H210" s="125">
        <v>0</v>
      </c>
      <c r="I210" s="125">
        <v>0</v>
      </c>
      <c r="J210" s="125">
        <v>0</v>
      </c>
      <c r="K210" s="125">
        <v>0</v>
      </c>
      <c r="L210" s="125">
        <v>0</v>
      </c>
      <c r="M210" s="46">
        <v>0</v>
      </c>
      <c r="R210"/>
      <c r="S210"/>
    </row>
    <row r="211" spans="1:19" ht="12.75" customHeight="1">
      <c r="A211" s="47" t="s">
        <v>14</v>
      </c>
      <c r="B211" s="125">
        <v>0</v>
      </c>
      <c r="C211" s="125">
        <v>0</v>
      </c>
      <c r="D211" s="125">
        <v>0</v>
      </c>
      <c r="E211" s="125">
        <v>0</v>
      </c>
      <c r="F211" s="125">
        <v>0</v>
      </c>
      <c r="G211" s="125">
        <v>0</v>
      </c>
      <c r="H211" s="125">
        <v>0</v>
      </c>
      <c r="I211" s="125">
        <v>0</v>
      </c>
      <c r="J211" s="125">
        <v>0</v>
      </c>
      <c r="K211" s="125">
        <v>0</v>
      </c>
      <c r="L211" s="125">
        <v>0</v>
      </c>
      <c r="M211" s="46">
        <v>0</v>
      </c>
      <c r="R211"/>
      <c r="S211"/>
    </row>
    <row r="212" spans="1:19" ht="12.75" customHeight="1">
      <c r="A212" s="47" t="s">
        <v>15</v>
      </c>
      <c r="B212" s="125">
        <v>0</v>
      </c>
      <c r="C212" s="125">
        <v>0</v>
      </c>
      <c r="D212" s="125">
        <v>0</v>
      </c>
      <c r="E212" s="125">
        <v>80</v>
      </c>
      <c r="F212" s="125">
        <v>0</v>
      </c>
      <c r="G212" s="125">
        <v>0</v>
      </c>
      <c r="H212" s="125">
        <v>0</v>
      </c>
      <c r="I212" s="125">
        <v>5</v>
      </c>
      <c r="J212" s="125">
        <v>0</v>
      </c>
      <c r="K212" s="125">
        <v>0</v>
      </c>
      <c r="L212" s="125">
        <v>0</v>
      </c>
      <c r="M212" s="46">
        <v>0</v>
      </c>
      <c r="R212"/>
      <c r="S212"/>
    </row>
    <row r="213" spans="1:19" ht="12.75" customHeight="1">
      <c r="A213" s="48" t="s">
        <v>16</v>
      </c>
      <c r="B213" s="126">
        <v>0</v>
      </c>
      <c r="C213" s="126">
        <v>0</v>
      </c>
      <c r="D213" s="126">
        <v>0</v>
      </c>
      <c r="E213" s="126">
        <v>0</v>
      </c>
      <c r="F213" s="126">
        <v>0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50">
        <v>0</v>
      </c>
      <c r="R213"/>
      <c r="S213"/>
    </row>
    <row r="214" spans="1:19" ht="12.75" customHeight="1">
      <c r="A214" s="44" t="s">
        <v>17</v>
      </c>
      <c r="B214" s="125">
        <v>0</v>
      </c>
      <c r="C214" s="125">
        <v>0</v>
      </c>
      <c r="D214" s="125">
        <v>0</v>
      </c>
      <c r="E214" s="125">
        <v>0</v>
      </c>
      <c r="F214" s="125">
        <v>43</v>
      </c>
      <c r="G214" s="125">
        <v>0</v>
      </c>
      <c r="H214" s="125">
        <v>0</v>
      </c>
      <c r="I214" s="125">
        <v>0</v>
      </c>
      <c r="J214" s="125">
        <v>0</v>
      </c>
      <c r="K214" s="125">
        <v>68</v>
      </c>
      <c r="L214" s="125">
        <v>135</v>
      </c>
      <c r="M214" s="46">
        <v>0</v>
      </c>
      <c r="R214"/>
      <c r="S214"/>
    </row>
    <row r="215" spans="1:19" ht="12.75" customHeight="1">
      <c r="A215" s="47" t="s">
        <v>18</v>
      </c>
      <c r="B215" s="125">
        <v>0</v>
      </c>
      <c r="C215" s="125">
        <v>0</v>
      </c>
      <c r="D215" s="125">
        <v>0</v>
      </c>
      <c r="E215" s="125">
        <v>0</v>
      </c>
      <c r="F215" s="125">
        <v>20</v>
      </c>
      <c r="G215" s="125">
        <v>0</v>
      </c>
      <c r="H215" s="125">
        <v>20</v>
      </c>
      <c r="I215" s="125">
        <v>0</v>
      </c>
      <c r="J215" s="125">
        <v>0</v>
      </c>
      <c r="K215" s="125">
        <v>6</v>
      </c>
      <c r="L215" s="125">
        <v>2</v>
      </c>
      <c r="M215" s="46">
        <v>0</v>
      </c>
      <c r="R215"/>
      <c r="S215"/>
    </row>
    <row r="216" spans="1:19" ht="12.75" customHeight="1">
      <c r="A216" s="47" t="s">
        <v>19</v>
      </c>
      <c r="B216" s="125">
        <v>0</v>
      </c>
      <c r="C216" s="125">
        <v>29</v>
      </c>
      <c r="D216" s="125">
        <v>0</v>
      </c>
      <c r="E216" s="125">
        <v>0</v>
      </c>
      <c r="F216" s="125">
        <v>0</v>
      </c>
      <c r="G216" s="125">
        <v>0</v>
      </c>
      <c r="H216" s="125">
        <v>0</v>
      </c>
      <c r="I216" s="125">
        <v>1</v>
      </c>
      <c r="J216" s="125">
        <v>0</v>
      </c>
      <c r="K216" s="125">
        <v>0</v>
      </c>
      <c r="L216" s="125">
        <v>0</v>
      </c>
      <c r="M216" s="46">
        <v>0</v>
      </c>
      <c r="R216"/>
      <c r="S216"/>
    </row>
    <row r="217" spans="1:19" ht="12.75" customHeight="1">
      <c r="A217" s="47" t="s">
        <v>20</v>
      </c>
      <c r="B217" s="125">
        <v>0</v>
      </c>
      <c r="C217" s="125">
        <v>0</v>
      </c>
      <c r="D217" s="125">
        <v>0</v>
      </c>
      <c r="E217" s="125">
        <v>0</v>
      </c>
      <c r="F217" s="125">
        <v>0</v>
      </c>
      <c r="G217" s="125">
        <v>0</v>
      </c>
      <c r="H217" s="125">
        <v>0</v>
      </c>
      <c r="I217" s="125">
        <v>0</v>
      </c>
      <c r="J217" s="125">
        <v>0</v>
      </c>
      <c r="K217" s="125">
        <v>0</v>
      </c>
      <c r="L217" s="125">
        <v>0</v>
      </c>
      <c r="M217" s="46">
        <v>0</v>
      </c>
      <c r="R217"/>
      <c r="S217"/>
    </row>
    <row r="218" spans="1:19" ht="12.75" customHeight="1">
      <c r="A218" s="48" t="s">
        <v>21</v>
      </c>
      <c r="B218" s="126">
        <v>356</v>
      </c>
      <c r="C218" s="126">
        <v>0</v>
      </c>
      <c r="D218" s="126">
        <v>0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3</v>
      </c>
      <c r="K218" s="126">
        <v>0</v>
      </c>
      <c r="L218" s="126">
        <v>0</v>
      </c>
      <c r="M218" s="50">
        <v>0</v>
      </c>
      <c r="R218"/>
      <c r="S218"/>
    </row>
    <row r="219" spans="1:19" ht="12.75" customHeight="1">
      <c r="A219" s="44" t="s">
        <v>22</v>
      </c>
      <c r="B219" s="125">
        <v>0</v>
      </c>
      <c r="C219" s="125">
        <v>0</v>
      </c>
      <c r="D219" s="125">
        <v>0</v>
      </c>
      <c r="E219" s="125">
        <v>0</v>
      </c>
      <c r="F219" s="125">
        <v>0</v>
      </c>
      <c r="G219" s="125">
        <v>0</v>
      </c>
      <c r="H219" s="125">
        <v>0</v>
      </c>
      <c r="I219" s="125">
        <v>0</v>
      </c>
      <c r="J219" s="125">
        <v>0</v>
      </c>
      <c r="K219" s="125">
        <v>0</v>
      </c>
      <c r="L219" s="125">
        <v>0</v>
      </c>
      <c r="M219" s="46">
        <v>0</v>
      </c>
      <c r="R219"/>
      <c r="S219"/>
    </row>
    <row r="220" spans="1:19" ht="12.75" customHeight="1">
      <c r="A220" s="47" t="s">
        <v>23</v>
      </c>
      <c r="B220" s="125">
        <v>0</v>
      </c>
      <c r="C220" s="125">
        <v>0</v>
      </c>
      <c r="D220" s="125">
        <v>0</v>
      </c>
      <c r="E220" s="125">
        <v>0</v>
      </c>
      <c r="F220" s="125">
        <v>0</v>
      </c>
      <c r="G220" s="125">
        <v>0</v>
      </c>
      <c r="H220" s="125">
        <v>0</v>
      </c>
      <c r="I220" s="125">
        <v>0</v>
      </c>
      <c r="J220" s="125">
        <v>0</v>
      </c>
      <c r="K220" s="125">
        <v>0</v>
      </c>
      <c r="L220" s="125">
        <v>0</v>
      </c>
      <c r="M220" s="46">
        <v>0</v>
      </c>
      <c r="R220"/>
      <c r="S220"/>
    </row>
    <row r="221" spans="1:19" ht="12.75" customHeight="1">
      <c r="A221" s="47" t="s">
        <v>24</v>
      </c>
      <c r="B221" s="125">
        <v>0</v>
      </c>
      <c r="C221" s="125">
        <v>0</v>
      </c>
      <c r="D221" s="125">
        <v>0</v>
      </c>
      <c r="E221" s="125">
        <v>0</v>
      </c>
      <c r="F221" s="125">
        <v>0</v>
      </c>
      <c r="G221" s="125">
        <v>0</v>
      </c>
      <c r="H221" s="125">
        <v>0</v>
      </c>
      <c r="I221" s="125">
        <v>0</v>
      </c>
      <c r="J221" s="125">
        <v>0</v>
      </c>
      <c r="K221" s="125">
        <v>0</v>
      </c>
      <c r="L221" s="125">
        <v>0</v>
      </c>
      <c r="M221" s="46">
        <v>0</v>
      </c>
      <c r="R221"/>
      <c r="S221"/>
    </row>
    <row r="222" spans="1:19" ht="12.75" customHeight="1">
      <c r="A222" s="47" t="s">
        <v>25</v>
      </c>
      <c r="B222" s="125">
        <v>0</v>
      </c>
      <c r="C222" s="125">
        <v>0</v>
      </c>
      <c r="D222" s="125">
        <v>0</v>
      </c>
      <c r="E222" s="125">
        <v>0</v>
      </c>
      <c r="F222" s="125">
        <v>0</v>
      </c>
      <c r="G222" s="125">
        <v>0</v>
      </c>
      <c r="H222" s="125">
        <v>0</v>
      </c>
      <c r="I222" s="125">
        <v>1</v>
      </c>
      <c r="J222" s="125">
        <v>0</v>
      </c>
      <c r="K222" s="125">
        <v>0</v>
      </c>
      <c r="L222" s="125">
        <v>0</v>
      </c>
      <c r="M222" s="46">
        <v>0</v>
      </c>
      <c r="R222"/>
      <c r="S222"/>
    </row>
    <row r="223" spans="1:19" ht="12.75" customHeight="1">
      <c r="A223" s="48" t="s">
        <v>26</v>
      </c>
      <c r="B223" s="126">
        <v>0</v>
      </c>
      <c r="C223" s="126">
        <v>0</v>
      </c>
      <c r="D223" s="126">
        <v>0</v>
      </c>
      <c r="E223" s="126">
        <v>0</v>
      </c>
      <c r="F223" s="126">
        <v>0</v>
      </c>
      <c r="G223" s="126">
        <v>8</v>
      </c>
      <c r="H223" s="126">
        <v>0</v>
      </c>
      <c r="I223" s="126">
        <v>0</v>
      </c>
      <c r="J223" s="126">
        <v>0</v>
      </c>
      <c r="K223" s="126">
        <v>0</v>
      </c>
      <c r="L223" s="126">
        <v>0</v>
      </c>
      <c r="M223" s="50">
        <v>0</v>
      </c>
      <c r="R223"/>
      <c r="S223"/>
    </row>
    <row r="224" spans="1:19" ht="12.75" customHeight="1">
      <c r="A224" s="44" t="s">
        <v>27</v>
      </c>
      <c r="B224" s="125">
        <v>0</v>
      </c>
      <c r="C224" s="125">
        <v>30</v>
      </c>
      <c r="D224" s="125">
        <v>0</v>
      </c>
      <c r="E224" s="125">
        <v>0</v>
      </c>
      <c r="F224" s="125">
        <v>0</v>
      </c>
      <c r="G224" s="125">
        <v>0</v>
      </c>
      <c r="H224" s="125">
        <v>0</v>
      </c>
      <c r="I224" s="125">
        <v>0</v>
      </c>
      <c r="J224" s="125">
        <v>0</v>
      </c>
      <c r="K224" s="125">
        <v>0</v>
      </c>
      <c r="L224" s="125">
        <v>0</v>
      </c>
      <c r="M224" s="46">
        <v>0</v>
      </c>
      <c r="R224"/>
      <c r="S224"/>
    </row>
    <row r="225" spans="1:19" ht="12.75" customHeight="1">
      <c r="A225" s="47" t="s">
        <v>28</v>
      </c>
      <c r="B225" s="125">
        <v>0</v>
      </c>
      <c r="C225" s="125">
        <v>0</v>
      </c>
      <c r="D225" s="125">
        <v>0</v>
      </c>
      <c r="E225" s="125">
        <v>0</v>
      </c>
      <c r="F225" s="125">
        <v>0</v>
      </c>
      <c r="G225" s="125">
        <v>0</v>
      </c>
      <c r="H225" s="125">
        <v>0</v>
      </c>
      <c r="I225" s="125">
        <v>0</v>
      </c>
      <c r="J225" s="125">
        <v>0</v>
      </c>
      <c r="K225" s="125">
        <v>0</v>
      </c>
      <c r="L225" s="125">
        <v>0</v>
      </c>
      <c r="M225" s="46">
        <v>0</v>
      </c>
      <c r="R225"/>
      <c r="S225"/>
    </row>
    <row r="226" spans="1:19" ht="12.75" customHeight="1">
      <c r="A226" s="47" t="s">
        <v>29</v>
      </c>
      <c r="B226" s="125">
        <v>0</v>
      </c>
      <c r="C226" s="125">
        <v>0</v>
      </c>
      <c r="D226" s="125">
        <v>0</v>
      </c>
      <c r="E226" s="125">
        <v>0</v>
      </c>
      <c r="F226" s="125">
        <v>0</v>
      </c>
      <c r="G226" s="125">
        <v>0</v>
      </c>
      <c r="H226" s="125">
        <v>0</v>
      </c>
      <c r="I226" s="125">
        <v>0</v>
      </c>
      <c r="J226" s="125">
        <v>0</v>
      </c>
      <c r="K226" s="125">
        <v>0</v>
      </c>
      <c r="L226" s="125">
        <v>0</v>
      </c>
      <c r="M226" s="46">
        <v>0</v>
      </c>
      <c r="R226"/>
      <c r="S226"/>
    </row>
    <row r="227" spans="1:19" ht="12.75" customHeight="1">
      <c r="A227" s="47" t="s">
        <v>30</v>
      </c>
      <c r="B227" s="125">
        <v>0</v>
      </c>
      <c r="C227" s="125">
        <v>0</v>
      </c>
      <c r="D227" s="125">
        <v>0</v>
      </c>
      <c r="E227" s="125">
        <v>0</v>
      </c>
      <c r="F227" s="125">
        <v>0</v>
      </c>
      <c r="G227" s="125">
        <v>0</v>
      </c>
      <c r="H227" s="125">
        <v>0</v>
      </c>
      <c r="I227" s="125">
        <v>0</v>
      </c>
      <c r="J227" s="125">
        <v>0</v>
      </c>
      <c r="K227" s="125">
        <v>0</v>
      </c>
      <c r="L227" s="125">
        <v>0</v>
      </c>
      <c r="M227" s="46">
        <v>0</v>
      </c>
      <c r="R227"/>
      <c r="S227"/>
    </row>
    <row r="228" spans="1:19" ht="12.75" customHeight="1">
      <c r="A228" s="48" t="s">
        <v>31</v>
      </c>
      <c r="B228" s="126">
        <v>0</v>
      </c>
      <c r="C228" s="126">
        <v>0</v>
      </c>
      <c r="D228" s="126">
        <v>0</v>
      </c>
      <c r="E228" s="126">
        <v>0</v>
      </c>
      <c r="F228" s="126">
        <v>0</v>
      </c>
      <c r="G228" s="126">
        <v>0</v>
      </c>
      <c r="H228" s="126">
        <v>0</v>
      </c>
      <c r="I228" s="126">
        <v>0</v>
      </c>
      <c r="J228" s="126">
        <v>0</v>
      </c>
      <c r="K228" s="126">
        <v>0</v>
      </c>
      <c r="L228" s="126">
        <v>0</v>
      </c>
      <c r="M228" s="50">
        <v>0</v>
      </c>
      <c r="R228"/>
      <c r="S228"/>
    </row>
    <row r="229" spans="1:19" ht="12.75" customHeight="1">
      <c r="A229" s="44" t="s">
        <v>32</v>
      </c>
      <c r="B229" s="125">
        <v>0</v>
      </c>
      <c r="C229" s="125">
        <v>0</v>
      </c>
      <c r="D229" s="125">
        <v>0</v>
      </c>
      <c r="E229" s="125">
        <v>0</v>
      </c>
      <c r="F229" s="125">
        <v>0</v>
      </c>
      <c r="G229" s="125">
        <v>0</v>
      </c>
      <c r="H229" s="125">
        <v>0</v>
      </c>
      <c r="I229" s="125">
        <v>0</v>
      </c>
      <c r="J229" s="125">
        <v>0</v>
      </c>
      <c r="K229" s="125">
        <v>0</v>
      </c>
      <c r="L229" s="125">
        <v>0</v>
      </c>
      <c r="M229" s="46">
        <v>0</v>
      </c>
      <c r="R229"/>
      <c r="S229"/>
    </row>
    <row r="230" spans="1:19" ht="12.75" customHeight="1">
      <c r="A230" s="47" t="s">
        <v>33</v>
      </c>
      <c r="B230" s="125">
        <v>0</v>
      </c>
      <c r="C230" s="125">
        <v>0</v>
      </c>
      <c r="D230" s="125">
        <v>0</v>
      </c>
      <c r="E230" s="125">
        <v>0</v>
      </c>
      <c r="F230" s="125">
        <v>0</v>
      </c>
      <c r="G230" s="125">
        <v>0</v>
      </c>
      <c r="H230" s="125">
        <v>0</v>
      </c>
      <c r="I230" s="125">
        <v>0</v>
      </c>
      <c r="J230" s="125">
        <v>0</v>
      </c>
      <c r="K230" s="125">
        <v>0</v>
      </c>
      <c r="L230" s="125">
        <v>0</v>
      </c>
      <c r="M230" s="46">
        <v>0</v>
      </c>
      <c r="R230"/>
      <c r="S230"/>
    </row>
    <row r="231" spans="1:19" ht="12.75" customHeight="1">
      <c r="A231" s="47" t="s">
        <v>34</v>
      </c>
      <c r="B231" s="125">
        <v>0</v>
      </c>
      <c r="C231" s="125">
        <v>0</v>
      </c>
      <c r="D231" s="125">
        <v>0</v>
      </c>
      <c r="E231" s="125">
        <v>0</v>
      </c>
      <c r="F231" s="125">
        <v>0</v>
      </c>
      <c r="G231" s="125">
        <v>0</v>
      </c>
      <c r="H231" s="125">
        <v>0</v>
      </c>
      <c r="I231" s="125">
        <v>0</v>
      </c>
      <c r="J231" s="125">
        <v>0</v>
      </c>
      <c r="K231" s="125">
        <v>0</v>
      </c>
      <c r="L231" s="125">
        <v>0</v>
      </c>
      <c r="M231" s="46">
        <v>0</v>
      </c>
      <c r="R231"/>
      <c r="S231"/>
    </row>
    <row r="232" spans="1:19" ht="12.75" customHeight="1">
      <c r="A232" s="47" t="s">
        <v>35</v>
      </c>
      <c r="B232" s="125">
        <v>0</v>
      </c>
      <c r="C232" s="125">
        <v>0</v>
      </c>
      <c r="D232" s="125">
        <v>0</v>
      </c>
      <c r="E232" s="125">
        <v>0</v>
      </c>
      <c r="F232" s="125">
        <v>0</v>
      </c>
      <c r="G232" s="125">
        <v>0</v>
      </c>
      <c r="H232" s="125">
        <v>0</v>
      </c>
      <c r="I232" s="125">
        <v>0</v>
      </c>
      <c r="J232" s="125">
        <v>0</v>
      </c>
      <c r="K232" s="125">
        <v>0</v>
      </c>
      <c r="L232" s="125">
        <v>0</v>
      </c>
      <c r="M232" s="46">
        <v>0</v>
      </c>
      <c r="R232"/>
      <c r="S232"/>
    </row>
    <row r="233" spans="1:19" ht="12.75" customHeight="1">
      <c r="A233" s="48" t="s">
        <v>36</v>
      </c>
      <c r="B233" s="126">
        <v>0</v>
      </c>
      <c r="C233" s="126">
        <v>0</v>
      </c>
      <c r="D233" s="126">
        <v>0</v>
      </c>
      <c r="E233" s="126">
        <v>0</v>
      </c>
      <c r="F233" s="126">
        <v>0</v>
      </c>
      <c r="G233" s="126">
        <v>0</v>
      </c>
      <c r="H233" s="126">
        <v>0</v>
      </c>
      <c r="I233" s="126">
        <v>0</v>
      </c>
      <c r="J233" s="126">
        <v>0</v>
      </c>
      <c r="K233" s="126">
        <v>0</v>
      </c>
      <c r="L233" s="126">
        <v>0</v>
      </c>
      <c r="M233" s="50">
        <v>0</v>
      </c>
      <c r="R233"/>
      <c r="S233"/>
    </row>
    <row r="234" spans="1:19" ht="12.75" customHeight="1">
      <c r="A234" s="44" t="s">
        <v>37</v>
      </c>
      <c r="B234" s="125">
        <v>0</v>
      </c>
      <c r="C234" s="125">
        <v>0</v>
      </c>
      <c r="D234" s="125">
        <v>0</v>
      </c>
      <c r="E234" s="125">
        <v>0</v>
      </c>
      <c r="F234" s="125">
        <v>0</v>
      </c>
      <c r="G234" s="125">
        <v>0</v>
      </c>
      <c r="H234" s="125">
        <v>0</v>
      </c>
      <c r="I234" s="125">
        <v>0</v>
      </c>
      <c r="J234" s="125">
        <v>0</v>
      </c>
      <c r="K234" s="125">
        <v>0</v>
      </c>
      <c r="L234" s="125">
        <v>0</v>
      </c>
      <c r="M234" s="46">
        <v>0</v>
      </c>
      <c r="R234"/>
      <c r="S234"/>
    </row>
    <row r="235" spans="1:19" ht="12.75" customHeight="1">
      <c r="A235" s="47" t="s">
        <v>38</v>
      </c>
      <c r="B235" s="125">
        <v>0</v>
      </c>
      <c r="C235" s="125">
        <v>0</v>
      </c>
      <c r="D235" s="125">
        <v>0</v>
      </c>
      <c r="E235" s="125">
        <v>0</v>
      </c>
      <c r="F235" s="125">
        <v>0</v>
      </c>
      <c r="G235" s="125">
        <v>0</v>
      </c>
      <c r="H235" s="125">
        <v>0</v>
      </c>
      <c r="I235" s="125">
        <v>0</v>
      </c>
      <c r="J235" s="125">
        <v>0</v>
      </c>
      <c r="K235" s="125">
        <v>0</v>
      </c>
      <c r="L235" s="125">
        <v>0</v>
      </c>
      <c r="M235" s="46">
        <v>10</v>
      </c>
      <c r="R235"/>
      <c r="S235"/>
    </row>
    <row r="236" spans="1:19" ht="12.75" customHeight="1">
      <c r="A236" s="47" t="s">
        <v>39</v>
      </c>
      <c r="B236" s="125">
        <v>0</v>
      </c>
      <c r="C236" s="125">
        <v>0</v>
      </c>
      <c r="D236" s="125">
        <v>0</v>
      </c>
      <c r="E236" s="125">
        <v>0</v>
      </c>
      <c r="F236" s="125">
        <v>0</v>
      </c>
      <c r="G236" s="125">
        <v>0</v>
      </c>
      <c r="H236" s="125">
        <v>0</v>
      </c>
      <c r="I236" s="125">
        <v>0</v>
      </c>
      <c r="J236" s="125">
        <v>0</v>
      </c>
      <c r="K236" s="125">
        <v>0</v>
      </c>
      <c r="L236" s="125">
        <v>0</v>
      </c>
      <c r="M236" s="46">
        <v>0</v>
      </c>
      <c r="R236"/>
      <c r="S236"/>
    </row>
    <row r="237" spans="1:19" ht="12.75" customHeight="1">
      <c r="A237" s="47" t="s">
        <v>40</v>
      </c>
      <c r="B237" s="125">
        <v>0</v>
      </c>
      <c r="C237" s="125">
        <v>0</v>
      </c>
      <c r="D237" s="125">
        <v>0</v>
      </c>
      <c r="E237" s="125">
        <v>0</v>
      </c>
      <c r="F237" s="125">
        <v>0</v>
      </c>
      <c r="G237" s="125">
        <v>0</v>
      </c>
      <c r="H237" s="125">
        <v>0</v>
      </c>
      <c r="I237" s="125">
        <v>0</v>
      </c>
      <c r="J237" s="125">
        <v>0</v>
      </c>
      <c r="K237" s="125">
        <v>0</v>
      </c>
      <c r="L237" s="125">
        <v>0</v>
      </c>
      <c r="M237" s="46">
        <v>0</v>
      </c>
      <c r="R237"/>
      <c r="S237"/>
    </row>
    <row r="238" spans="1:19" ht="12.75" customHeight="1">
      <c r="A238" s="48" t="s">
        <v>41</v>
      </c>
      <c r="B238" s="126">
        <v>0</v>
      </c>
      <c r="C238" s="126">
        <v>0</v>
      </c>
      <c r="D238" s="126">
        <v>0</v>
      </c>
      <c r="E238" s="126">
        <v>0</v>
      </c>
      <c r="F238" s="126">
        <v>0</v>
      </c>
      <c r="G238" s="126">
        <v>0</v>
      </c>
      <c r="H238" s="126">
        <v>0</v>
      </c>
      <c r="I238" s="126">
        <v>0</v>
      </c>
      <c r="J238" s="126">
        <v>0</v>
      </c>
      <c r="K238" s="126">
        <v>0</v>
      </c>
      <c r="L238" s="126">
        <v>0</v>
      </c>
      <c r="M238" s="50">
        <v>0</v>
      </c>
      <c r="R238"/>
      <c r="S238"/>
    </row>
    <row r="239" spans="1:19" ht="12.75" customHeight="1">
      <c r="A239" s="44" t="s">
        <v>42</v>
      </c>
      <c r="B239" s="125">
        <v>0</v>
      </c>
      <c r="C239" s="125">
        <v>0</v>
      </c>
      <c r="D239" s="125">
        <v>0</v>
      </c>
      <c r="E239" s="125">
        <v>0</v>
      </c>
      <c r="F239" s="125">
        <v>0</v>
      </c>
      <c r="G239" s="125">
        <v>0</v>
      </c>
      <c r="H239" s="125">
        <v>0</v>
      </c>
      <c r="I239" s="125">
        <v>0</v>
      </c>
      <c r="J239" s="125">
        <v>0</v>
      </c>
      <c r="K239" s="125">
        <v>0</v>
      </c>
      <c r="L239" s="125">
        <v>0</v>
      </c>
      <c r="M239" s="46">
        <v>0</v>
      </c>
      <c r="R239"/>
      <c r="S239"/>
    </row>
    <row r="240" spans="1:19" ht="12.75" customHeight="1">
      <c r="A240" s="47" t="s">
        <v>43</v>
      </c>
      <c r="B240" s="125">
        <v>0</v>
      </c>
      <c r="C240" s="125">
        <v>0</v>
      </c>
      <c r="D240" s="125">
        <v>0</v>
      </c>
      <c r="E240" s="125">
        <v>0</v>
      </c>
      <c r="F240" s="125">
        <v>0</v>
      </c>
      <c r="G240" s="125">
        <v>0</v>
      </c>
      <c r="H240" s="125">
        <v>0</v>
      </c>
      <c r="I240" s="125">
        <v>0</v>
      </c>
      <c r="J240" s="125">
        <v>0</v>
      </c>
      <c r="K240" s="125">
        <v>0</v>
      </c>
      <c r="L240" s="125">
        <v>0</v>
      </c>
      <c r="M240" s="46">
        <v>0</v>
      </c>
      <c r="R240"/>
      <c r="S240"/>
    </row>
    <row r="241" spans="1:19" ht="12.75" customHeight="1">
      <c r="A241" s="47" t="s">
        <v>44</v>
      </c>
      <c r="B241" s="125">
        <v>0</v>
      </c>
      <c r="C241" s="125">
        <v>0</v>
      </c>
      <c r="D241" s="125">
        <v>0</v>
      </c>
      <c r="E241" s="125">
        <v>0</v>
      </c>
      <c r="F241" s="125">
        <v>0</v>
      </c>
      <c r="G241" s="125">
        <v>0</v>
      </c>
      <c r="H241" s="125">
        <v>0</v>
      </c>
      <c r="I241" s="125">
        <v>0</v>
      </c>
      <c r="J241" s="125">
        <v>0</v>
      </c>
      <c r="K241" s="125">
        <v>0</v>
      </c>
      <c r="L241" s="125">
        <v>0</v>
      </c>
      <c r="M241" s="46">
        <v>0</v>
      </c>
      <c r="R241"/>
      <c r="S241"/>
    </row>
    <row r="242" spans="1:19" ht="12.75" customHeight="1">
      <c r="A242" s="47" t="s">
        <v>45</v>
      </c>
      <c r="B242" s="125">
        <v>0</v>
      </c>
      <c r="C242" s="125">
        <v>0</v>
      </c>
      <c r="D242" s="125">
        <v>0</v>
      </c>
      <c r="E242" s="125">
        <v>0</v>
      </c>
      <c r="F242" s="125">
        <v>0</v>
      </c>
      <c r="G242" s="125">
        <v>0</v>
      </c>
      <c r="H242" s="125">
        <v>0</v>
      </c>
      <c r="I242" s="125">
        <v>0</v>
      </c>
      <c r="J242" s="125">
        <v>0</v>
      </c>
      <c r="K242" s="125">
        <v>0</v>
      </c>
      <c r="L242" s="125">
        <v>0</v>
      </c>
      <c r="M242" s="46">
        <v>0</v>
      </c>
      <c r="R242"/>
      <c r="S242"/>
    </row>
    <row r="243" spans="1:19" ht="12.75" customHeight="1">
      <c r="A243" s="48" t="s">
        <v>46</v>
      </c>
      <c r="B243" s="126">
        <v>0</v>
      </c>
      <c r="C243" s="126">
        <v>0</v>
      </c>
      <c r="D243" s="126">
        <v>0</v>
      </c>
      <c r="E243" s="126">
        <v>0</v>
      </c>
      <c r="F243" s="126">
        <v>0</v>
      </c>
      <c r="G243" s="126">
        <v>0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50">
        <v>0</v>
      </c>
      <c r="R243"/>
      <c r="S243"/>
    </row>
    <row r="244" spans="1:19" ht="12.75" customHeight="1">
      <c r="A244" s="44" t="s">
        <v>47</v>
      </c>
      <c r="B244" s="125">
        <v>0</v>
      </c>
      <c r="C244" s="125">
        <v>0</v>
      </c>
      <c r="D244" s="125">
        <v>0</v>
      </c>
      <c r="E244" s="125">
        <v>0</v>
      </c>
      <c r="F244" s="125">
        <v>0</v>
      </c>
      <c r="G244" s="125">
        <v>0</v>
      </c>
      <c r="H244" s="125">
        <v>0</v>
      </c>
      <c r="I244" s="125">
        <v>0</v>
      </c>
      <c r="J244" s="125">
        <v>0</v>
      </c>
      <c r="K244" s="125">
        <v>0</v>
      </c>
      <c r="L244" s="125">
        <v>0</v>
      </c>
      <c r="M244" s="46">
        <v>0</v>
      </c>
      <c r="R244"/>
      <c r="S244"/>
    </row>
    <row r="245" spans="1:19" ht="12.75" customHeight="1">
      <c r="A245" s="47" t="s">
        <v>48</v>
      </c>
      <c r="B245" s="125">
        <v>0</v>
      </c>
      <c r="C245" s="125">
        <v>0</v>
      </c>
      <c r="D245" s="125">
        <v>0</v>
      </c>
      <c r="E245" s="125">
        <v>0</v>
      </c>
      <c r="F245" s="125">
        <v>0</v>
      </c>
      <c r="G245" s="125">
        <v>0</v>
      </c>
      <c r="H245" s="125">
        <v>0</v>
      </c>
      <c r="I245" s="125">
        <v>0</v>
      </c>
      <c r="J245" s="125">
        <v>0</v>
      </c>
      <c r="K245" s="125">
        <v>0</v>
      </c>
      <c r="L245" s="125">
        <v>0</v>
      </c>
      <c r="M245" s="46">
        <v>0</v>
      </c>
      <c r="R245"/>
      <c r="S245"/>
    </row>
    <row r="246" spans="1:19" ht="12.75" customHeight="1">
      <c r="A246" s="47" t="s">
        <v>49</v>
      </c>
      <c r="B246" s="125">
        <v>0</v>
      </c>
      <c r="C246" s="125">
        <v>0</v>
      </c>
      <c r="D246" s="125">
        <v>0</v>
      </c>
      <c r="E246" s="125">
        <v>0</v>
      </c>
      <c r="F246" s="125">
        <v>0</v>
      </c>
      <c r="G246" s="125">
        <v>0</v>
      </c>
      <c r="H246" s="125">
        <v>0</v>
      </c>
      <c r="I246" s="125">
        <v>0</v>
      </c>
      <c r="J246" s="125">
        <v>0</v>
      </c>
      <c r="K246" s="125">
        <v>0</v>
      </c>
      <c r="L246" s="125">
        <v>0</v>
      </c>
      <c r="M246" s="46">
        <v>0</v>
      </c>
      <c r="R246"/>
      <c r="S246"/>
    </row>
    <row r="247" spans="1:19" ht="12.75" customHeight="1">
      <c r="A247" s="47" t="s">
        <v>50</v>
      </c>
      <c r="B247" s="125">
        <v>0</v>
      </c>
      <c r="C247" s="125">
        <v>0</v>
      </c>
      <c r="D247" s="125">
        <v>0</v>
      </c>
      <c r="E247" s="125">
        <v>0</v>
      </c>
      <c r="F247" s="125">
        <v>0</v>
      </c>
      <c r="G247" s="125">
        <v>0</v>
      </c>
      <c r="H247" s="125">
        <v>0</v>
      </c>
      <c r="I247" s="125">
        <v>0</v>
      </c>
      <c r="J247" s="125">
        <v>0</v>
      </c>
      <c r="K247" s="125">
        <v>0</v>
      </c>
      <c r="L247" s="125">
        <v>0</v>
      </c>
      <c r="M247" s="46">
        <v>0</v>
      </c>
      <c r="R247"/>
      <c r="S247"/>
    </row>
    <row r="248" spans="1:19" ht="12.75" customHeight="1">
      <c r="A248" s="48" t="s">
        <v>51</v>
      </c>
      <c r="B248" s="126">
        <v>0</v>
      </c>
      <c r="C248" s="126">
        <v>37</v>
      </c>
      <c r="D248" s="126">
        <v>17</v>
      </c>
      <c r="E248" s="126">
        <v>0</v>
      </c>
      <c r="F248" s="126">
        <v>0</v>
      </c>
      <c r="G248" s="126">
        <v>0</v>
      </c>
      <c r="H248" s="126">
        <v>19</v>
      </c>
      <c r="I248" s="126">
        <v>0</v>
      </c>
      <c r="J248" s="126">
        <v>0</v>
      </c>
      <c r="K248" s="126">
        <v>0</v>
      </c>
      <c r="L248" s="126">
        <v>23</v>
      </c>
      <c r="M248" s="50">
        <v>0</v>
      </c>
      <c r="R248"/>
      <c r="S248"/>
    </row>
    <row r="249" spans="1:19" ht="12.75" customHeight="1">
      <c r="A249" s="47" t="s">
        <v>52</v>
      </c>
      <c r="B249" s="125">
        <v>0</v>
      </c>
      <c r="C249" s="125">
        <v>0</v>
      </c>
      <c r="D249" s="125">
        <v>0</v>
      </c>
      <c r="E249" s="125">
        <v>0</v>
      </c>
      <c r="F249" s="125">
        <v>0</v>
      </c>
      <c r="G249" s="125">
        <v>0</v>
      </c>
      <c r="H249" s="125">
        <v>0</v>
      </c>
      <c r="I249" s="125">
        <v>0</v>
      </c>
      <c r="J249" s="125">
        <v>0</v>
      </c>
      <c r="K249" s="125">
        <v>0</v>
      </c>
      <c r="L249" s="125">
        <v>0</v>
      </c>
      <c r="M249" s="46">
        <v>0</v>
      </c>
      <c r="R249"/>
      <c r="S249"/>
    </row>
    <row r="250" spans="1:19" ht="12.75" customHeight="1">
      <c r="A250" s="51" t="s">
        <v>53</v>
      </c>
      <c r="B250" s="127">
        <v>0</v>
      </c>
      <c r="C250" s="127">
        <v>0</v>
      </c>
      <c r="D250" s="127">
        <v>0</v>
      </c>
      <c r="E250" s="127">
        <v>0</v>
      </c>
      <c r="F250" s="127">
        <v>0</v>
      </c>
      <c r="G250" s="127">
        <v>0</v>
      </c>
      <c r="H250" s="127">
        <v>0</v>
      </c>
      <c r="I250" s="127">
        <v>5</v>
      </c>
      <c r="J250" s="127">
        <v>0</v>
      </c>
      <c r="K250" s="127">
        <v>0</v>
      </c>
      <c r="L250" s="127">
        <v>0</v>
      </c>
      <c r="M250" s="53">
        <v>0</v>
      </c>
      <c r="R250"/>
      <c r="S250"/>
    </row>
    <row r="251" ht="12.75" customHeight="1">
      <c r="O251"/>
    </row>
    <row r="252" ht="12.75" customHeight="1">
      <c r="O252"/>
    </row>
    <row r="253" ht="12.75" customHeight="1">
      <c r="O253"/>
    </row>
    <row r="254" ht="12.75" customHeight="1">
      <c r="O254"/>
    </row>
    <row r="255" ht="12.75" customHeight="1">
      <c r="O255"/>
    </row>
    <row r="256" spans="1:15" ht="12.75" customHeight="1">
      <c r="A256" s="8" t="s">
        <v>164</v>
      </c>
      <c r="O256"/>
    </row>
    <row r="257" spans="2:15" ht="12.75" customHeight="1">
      <c r="B257" s="201" t="s">
        <v>71</v>
      </c>
      <c r="O257"/>
    </row>
    <row r="258" spans="5:15" ht="12.75" customHeight="1">
      <c r="E258" s="20" t="s">
        <v>0</v>
      </c>
      <c r="O258"/>
    </row>
    <row r="259" spans="1:19" ht="12.75" customHeight="1">
      <c r="A259" s="24"/>
      <c r="B259" s="102"/>
      <c r="C259" s="161"/>
      <c r="D259" s="102"/>
      <c r="E259" s="162"/>
      <c r="F259" s="71"/>
      <c r="K259" s="20"/>
      <c r="M259" s="20"/>
      <c r="O259" s="21"/>
      <c r="P259" s="20"/>
      <c r="Q259" s="22"/>
      <c r="R259"/>
      <c r="S259"/>
    </row>
    <row r="260" spans="1:19" ht="12.75" customHeight="1">
      <c r="A260" s="29" t="s">
        <v>1</v>
      </c>
      <c r="B260" s="105"/>
      <c r="C260" s="163"/>
      <c r="D260" s="105"/>
      <c r="E260" s="164"/>
      <c r="F260" s="72"/>
      <c r="K260" s="20"/>
      <c r="M260" s="20"/>
      <c r="O260" s="21"/>
      <c r="P260" s="20"/>
      <c r="Q260" s="22"/>
      <c r="R260"/>
      <c r="S260"/>
    </row>
    <row r="261" spans="1:19" ht="12.75" customHeight="1">
      <c r="A261" s="33"/>
      <c r="B261" s="107" t="s">
        <v>130</v>
      </c>
      <c r="C261" s="107" t="s">
        <v>125</v>
      </c>
      <c r="D261" s="107" t="s">
        <v>76</v>
      </c>
      <c r="E261" s="165" t="s">
        <v>77</v>
      </c>
      <c r="F261" s="73" t="s">
        <v>78</v>
      </c>
      <c r="K261" s="20"/>
      <c r="M261" s="20"/>
      <c r="O261" s="21"/>
      <c r="P261" s="20"/>
      <c r="Q261" s="22"/>
      <c r="R261"/>
      <c r="S261"/>
    </row>
    <row r="262" spans="1:19" ht="12.75" customHeight="1">
      <c r="A262" s="34" t="s">
        <v>5</v>
      </c>
      <c r="B262" s="105"/>
      <c r="C262" s="163"/>
      <c r="D262" s="105"/>
      <c r="E262" s="164"/>
      <c r="F262" s="72"/>
      <c r="K262" s="20"/>
      <c r="M262" s="20"/>
      <c r="O262" s="21"/>
      <c r="P262" s="20"/>
      <c r="Q262" s="22"/>
      <c r="R262"/>
      <c r="S262"/>
    </row>
    <row r="263" spans="1:19" ht="12.75" customHeight="1">
      <c r="A263" s="34" t="s">
        <v>6</v>
      </c>
      <c r="B263" s="110"/>
      <c r="C263" s="166"/>
      <c r="D263" s="110"/>
      <c r="E263" s="167"/>
      <c r="F263" s="74"/>
      <c r="K263" s="20"/>
      <c r="M263" s="20"/>
      <c r="O263" s="21"/>
      <c r="P263" s="20"/>
      <c r="Q263" s="22"/>
      <c r="R263"/>
      <c r="S263"/>
    </row>
    <row r="264" spans="1:19" ht="12.75" customHeight="1">
      <c r="A264" s="39" t="s">
        <v>154</v>
      </c>
      <c r="B264" s="113">
        <v>1</v>
      </c>
      <c r="C264" s="113">
        <v>122</v>
      </c>
      <c r="D264" s="113">
        <v>10</v>
      </c>
      <c r="E264" s="113">
        <v>26</v>
      </c>
      <c r="F264" s="66">
        <v>156</v>
      </c>
      <c r="K264" s="20"/>
      <c r="M264" s="20"/>
      <c r="O264" s="21"/>
      <c r="P264" s="20"/>
      <c r="Q264" s="22"/>
      <c r="R264"/>
      <c r="S264"/>
    </row>
    <row r="265" spans="1:19" ht="12.75" customHeight="1">
      <c r="A265" s="39" t="s">
        <v>155</v>
      </c>
      <c r="B265" s="112">
        <v>13</v>
      </c>
      <c r="C265" s="112">
        <v>37</v>
      </c>
      <c r="D265" s="112">
        <v>109</v>
      </c>
      <c r="E265" s="112">
        <v>35</v>
      </c>
      <c r="F265" s="64">
        <v>174</v>
      </c>
      <c r="K265" s="20"/>
      <c r="M265" s="20"/>
      <c r="O265" s="21"/>
      <c r="P265" s="20"/>
      <c r="Q265" s="22"/>
      <c r="R265"/>
      <c r="S265"/>
    </row>
    <row r="266" spans="1:19" ht="12.75" customHeight="1">
      <c r="A266" s="39" t="s">
        <v>166</v>
      </c>
      <c r="B266" s="123">
        <f>SUM(B267:B313)</f>
        <v>304</v>
      </c>
      <c r="C266" s="123">
        <f>SUM(C267:C313)</f>
        <v>38</v>
      </c>
      <c r="D266" s="123">
        <f>SUM(D267:D313)</f>
        <v>34</v>
      </c>
      <c r="E266" s="123">
        <f>SUM(E267:E313)</f>
        <v>5</v>
      </c>
      <c r="F266" s="64">
        <f>SUM(F267:F313)</f>
        <v>141</v>
      </c>
      <c r="K266" s="20"/>
      <c r="M266" s="20"/>
      <c r="O266" s="21"/>
      <c r="P266" s="20"/>
      <c r="Q266" s="22"/>
      <c r="R266"/>
      <c r="S266"/>
    </row>
    <row r="267" spans="1:19" ht="12.75" customHeight="1">
      <c r="A267" s="44" t="s">
        <v>7</v>
      </c>
      <c r="B267" s="125">
        <v>0</v>
      </c>
      <c r="C267" s="125">
        <v>0</v>
      </c>
      <c r="D267" s="125">
        <v>0</v>
      </c>
      <c r="E267" s="125">
        <v>0</v>
      </c>
      <c r="F267" s="142">
        <v>0</v>
      </c>
      <c r="K267" s="20"/>
      <c r="M267" s="20"/>
      <c r="O267" s="21"/>
      <c r="P267" s="20"/>
      <c r="Q267" s="22"/>
      <c r="R267"/>
      <c r="S267"/>
    </row>
    <row r="268" spans="1:19" ht="12.75" customHeight="1">
      <c r="A268" s="47" t="s">
        <v>8</v>
      </c>
      <c r="B268" s="125">
        <v>0</v>
      </c>
      <c r="C268" s="125">
        <v>0</v>
      </c>
      <c r="D268" s="125">
        <v>0</v>
      </c>
      <c r="E268" s="125">
        <v>0</v>
      </c>
      <c r="F268" s="46">
        <v>0</v>
      </c>
      <c r="K268" s="20"/>
      <c r="M268" s="20"/>
      <c r="O268" s="21"/>
      <c r="P268" s="20"/>
      <c r="Q268" s="22"/>
      <c r="R268"/>
      <c r="S268"/>
    </row>
    <row r="269" spans="1:19" ht="12.75" customHeight="1">
      <c r="A269" s="47" t="s">
        <v>9</v>
      </c>
      <c r="B269" s="125">
        <v>300</v>
      </c>
      <c r="C269" s="125">
        <v>0</v>
      </c>
      <c r="D269" s="125">
        <v>0</v>
      </c>
      <c r="E269" s="125">
        <v>0</v>
      </c>
      <c r="F269" s="46">
        <v>0</v>
      </c>
      <c r="K269" s="20"/>
      <c r="M269" s="20"/>
      <c r="O269" s="21"/>
      <c r="P269" s="20"/>
      <c r="Q269" s="22"/>
      <c r="R269"/>
      <c r="S269"/>
    </row>
    <row r="270" spans="1:19" ht="12.75" customHeight="1">
      <c r="A270" s="47" t="s">
        <v>10</v>
      </c>
      <c r="B270" s="125">
        <v>0</v>
      </c>
      <c r="C270" s="125">
        <v>0</v>
      </c>
      <c r="D270" s="125">
        <v>30</v>
      </c>
      <c r="E270" s="125">
        <v>0</v>
      </c>
      <c r="F270" s="46">
        <v>0</v>
      </c>
      <c r="K270" s="20"/>
      <c r="M270" s="20"/>
      <c r="O270" s="21"/>
      <c r="P270" s="20"/>
      <c r="Q270" s="22"/>
      <c r="R270"/>
      <c r="S270"/>
    </row>
    <row r="271" spans="1:19" ht="12.75" customHeight="1">
      <c r="A271" s="48" t="s">
        <v>11</v>
      </c>
      <c r="B271" s="126">
        <v>0</v>
      </c>
      <c r="C271" s="126">
        <v>0</v>
      </c>
      <c r="D271" s="126">
        <v>0</v>
      </c>
      <c r="E271" s="126">
        <v>0</v>
      </c>
      <c r="F271" s="50">
        <v>0</v>
      </c>
      <c r="K271" s="20"/>
      <c r="M271" s="20"/>
      <c r="O271" s="21"/>
      <c r="P271" s="20"/>
      <c r="Q271" s="22"/>
      <c r="R271"/>
      <c r="S271"/>
    </row>
    <row r="272" spans="1:19" ht="12.75" customHeight="1">
      <c r="A272" s="44" t="s">
        <v>12</v>
      </c>
      <c r="B272" s="125">
        <v>0</v>
      </c>
      <c r="C272" s="125">
        <v>0</v>
      </c>
      <c r="D272" s="125">
        <v>0</v>
      </c>
      <c r="E272" s="125">
        <v>0</v>
      </c>
      <c r="F272" s="46">
        <v>0</v>
      </c>
      <c r="K272" s="20"/>
      <c r="M272" s="20"/>
      <c r="O272" s="21"/>
      <c r="P272" s="20"/>
      <c r="Q272" s="22"/>
      <c r="R272"/>
      <c r="S272"/>
    </row>
    <row r="273" spans="1:19" ht="12.75" customHeight="1">
      <c r="A273" s="47" t="s">
        <v>13</v>
      </c>
      <c r="B273" s="125">
        <v>0</v>
      </c>
      <c r="C273" s="125">
        <v>0</v>
      </c>
      <c r="D273" s="125">
        <v>0</v>
      </c>
      <c r="E273" s="125">
        <v>0</v>
      </c>
      <c r="F273" s="46">
        <v>0</v>
      </c>
      <c r="K273" s="20"/>
      <c r="M273" s="20"/>
      <c r="O273" s="21"/>
      <c r="P273" s="20"/>
      <c r="Q273" s="22"/>
      <c r="R273"/>
      <c r="S273"/>
    </row>
    <row r="274" spans="1:19" ht="12.75" customHeight="1">
      <c r="A274" s="47" t="s">
        <v>14</v>
      </c>
      <c r="B274" s="125">
        <v>0</v>
      </c>
      <c r="C274" s="125">
        <v>0</v>
      </c>
      <c r="D274" s="125">
        <v>0</v>
      </c>
      <c r="E274" s="125">
        <v>0</v>
      </c>
      <c r="F274" s="46">
        <v>0</v>
      </c>
      <c r="K274" s="20"/>
      <c r="M274" s="20"/>
      <c r="O274" s="21"/>
      <c r="P274" s="20"/>
      <c r="Q274" s="22"/>
      <c r="R274"/>
      <c r="S274"/>
    </row>
    <row r="275" spans="1:19" ht="12.75" customHeight="1">
      <c r="A275" s="47" t="s">
        <v>15</v>
      </c>
      <c r="B275" s="125">
        <v>0</v>
      </c>
      <c r="C275" s="125">
        <v>0</v>
      </c>
      <c r="D275" s="125">
        <v>0</v>
      </c>
      <c r="E275" s="125">
        <v>0</v>
      </c>
      <c r="F275" s="46">
        <v>0</v>
      </c>
      <c r="K275" s="20"/>
      <c r="M275" s="20"/>
      <c r="O275" s="21"/>
      <c r="P275" s="20"/>
      <c r="Q275" s="22"/>
      <c r="R275"/>
      <c r="S275"/>
    </row>
    <row r="276" spans="1:19" ht="12.75" customHeight="1">
      <c r="A276" s="48" t="s">
        <v>16</v>
      </c>
      <c r="B276" s="126">
        <v>0</v>
      </c>
      <c r="C276" s="126">
        <v>0</v>
      </c>
      <c r="D276" s="126">
        <v>0</v>
      </c>
      <c r="E276" s="126">
        <v>0</v>
      </c>
      <c r="F276" s="50">
        <v>0</v>
      </c>
      <c r="K276" s="20"/>
      <c r="M276" s="20"/>
      <c r="O276" s="21"/>
      <c r="P276" s="20"/>
      <c r="Q276" s="22"/>
      <c r="R276"/>
      <c r="S276"/>
    </row>
    <row r="277" spans="1:19" ht="12.75" customHeight="1">
      <c r="A277" s="44" t="s">
        <v>17</v>
      </c>
      <c r="B277" s="125">
        <v>0</v>
      </c>
      <c r="C277" s="125">
        <v>0</v>
      </c>
      <c r="D277" s="125">
        <v>0</v>
      </c>
      <c r="E277" s="125">
        <v>0</v>
      </c>
      <c r="F277" s="46">
        <v>0</v>
      </c>
      <c r="K277" s="20"/>
      <c r="M277" s="20"/>
      <c r="O277" s="21"/>
      <c r="P277" s="20"/>
      <c r="Q277" s="22"/>
      <c r="R277"/>
      <c r="S277"/>
    </row>
    <row r="278" spans="1:19" ht="12.75" customHeight="1">
      <c r="A278" s="47" t="s">
        <v>18</v>
      </c>
      <c r="B278" s="125">
        <v>0</v>
      </c>
      <c r="C278" s="125">
        <v>0</v>
      </c>
      <c r="D278" s="125">
        <v>0</v>
      </c>
      <c r="E278" s="125">
        <v>0</v>
      </c>
      <c r="F278" s="46">
        <v>0</v>
      </c>
      <c r="K278" s="20"/>
      <c r="M278" s="20"/>
      <c r="O278" s="21"/>
      <c r="P278" s="20"/>
      <c r="Q278" s="22"/>
      <c r="R278"/>
      <c r="S278"/>
    </row>
    <row r="279" spans="1:19" ht="12.75" customHeight="1">
      <c r="A279" s="47" t="s">
        <v>19</v>
      </c>
      <c r="B279" s="125">
        <v>4</v>
      </c>
      <c r="C279" s="125">
        <v>0</v>
      </c>
      <c r="D279" s="125">
        <v>0</v>
      </c>
      <c r="E279" s="125">
        <v>0</v>
      </c>
      <c r="F279" s="46">
        <v>0</v>
      </c>
      <c r="K279" s="20"/>
      <c r="M279" s="20"/>
      <c r="O279" s="21"/>
      <c r="P279" s="20"/>
      <c r="Q279" s="22"/>
      <c r="R279"/>
      <c r="S279"/>
    </row>
    <row r="280" spans="1:19" ht="12.75" customHeight="1">
      <c r="A280" s="47" t="s">
        <v>20</v>
      </c>
      <c r="B280" s="125">
        <v>0</v>
      </c>
      <c r="C280" s="125">
        <v>0</v>
      </c>
      <c r="D280" s="125">
        <v>4</v>
      </c>
      <c r="E280" s="125">
        <v>0</v>
      </c>
      <c r="F280" s="46">
        <v>0</v>
      </c>
      <c r="K280" s="20"/>
      <c r="M280" s="20"/>
      <c r="O280" s="21"/>
      <c r="P280" s="20"/>
      <c r="Q280" s="22"/>
      <c r="R280"/>
      <c r="S280"/>
    </row>
    <row r="281" spans="1:19" ht="12.75" customHeight="1">
      <c r="A281" s="48" t="s">
        <v>21</v>
      </c>
      <c r="B281" s="126">
        <v>0</v>
      </c>
      <c r="C281" s="126">
        <v>0</v>
      </c>
      <c r="D281" s="126">
        <v>0</v>
      </c>
      <c r="E281" s="126">
        <v>0</v>
      </c>
      <c r="F281" s="50">
        <v>0</v>
      </c>
      <c r="K281" s="20"/>
      <c r="M281" s="20"/>
      <c r="O281" s="21"/>
      <c r="P281" s="20"/>
      <c r="Q281" s="22"/>
      <c r="R281"/>
      <c r="S281"/>
    </row>
    <row r="282" spans="1:19" ht="12.75" customHeight="1">
      <c r="A282" s="44" t="s">
        <v>22</v>
      </c>
      <c r="B282" s="125">
        <v>0</v>
      </c>
      <c r="C282" s="125">
        <v>0</v>
      </c>
      <c r="D282" s="125">
        <v>0</v>
      </c>
      <c r="E282" s="125">
        <v>0</v>
      </c>
      <c r="F282" s="46">
        <v>0</v>
      </c>
      <c r="K282" s="20"/>
      <c r="M282" s="20"/>
      <c r="O282" s="21"/>
      <c r="P282" s="20"/>
      <c r="Q282" s="22"/>
      <c r="R282"/>
      <c r="S282"/>
    </row>
    <row r="283" spans="1:19" ht="12.75" customHeight="1">
      <c r="A283" s="47" t="s">
        <v>23</v>
      </c>
      <c r="B283" s="125">
        <v>0</v>
      </c>
      <c r="C283" s="125">
        <v>0</v>
      </c>
      <c r="D283" s="125">
        <v>0</v>
      </c>
      <c r="E283" s="125">
        <v>0</v>
      </c>
      <c r="F283" s="46">
        <v>0</v>
      </c>
      <c r="K283" s="20"/>
      <c r="M283" s="20"/>
      <c r="O283" s="21"/>
      <c r="P283" s="20"/>
      <c r="Q283" s="22"/>
      <c r="R283"/>
      <c r="S283"/>
    </row>
    <row r="284" spans="1:19" ht="12.75" customHeight="1">
      <c r="A284" s="47" t="s">
        <v>24</v>
      </c>
      <c r="B284" s="125">
        <v>0</v>
      </c>
      <c r="C284" s="125">
        <v>0</v>
      </c>
      <c r="D284" s="125">
        <v>0</v>
      </c>
      <c r="E284" s="125">
        <v>0</v>
      </c>
      <c r="F284" s="46">
        <v>0</v>
      </c>
      <c r="K284" s="20"/>
      <c r="M284" s="20"/>
      <c r="O284" s="21"/>
      <c r="P284" s="20"/>
      <c r="Q284" s="22"/>
      <c r="R284"/>
      <c r="S284"/>
    </row>
    <row r="285" spans="1:19" ht="12.75" customHeight="1">
      <c r="A285" s="47" t="s">
        <v>25</v>
      </c>
      <c r="B285" s="125">
        <v>0</v>
      </c>
      <c r="C285" s="125">
        <v>13</v>
      </c>
      <c r="D285" s="125">
        <v>0</v>
      </c>
      <c r="E285" s="125">
        <v>0</v>
      </c>
      <c r="F285" s="46">
        <v>38</v>
      </c>
      <c r="K285" s="20"/>
      <c r="M285" s="20"/>
      <c r="O285" s="21"/>
      <c r="P285" s="20"/>
      <c r="Q285" s="22"/>
      <c r="R285"/>
      <c r="S285"/>
    </row>
    <row r="286" spans="1:19" ht="12.75" customHeight="1">
      <c r="A286" s="48" t="s">
        <v>26</v>
      </c>
      <c r="B286" s="126">
        <v>0</v>
      </c>
      <c r="C286" s="126">
        <v>0</v>
      </c>
      <c r="D286" s="126">
        <v>0</v>
      </c>
      <c r="E286" s="126">
        <v>0</v>
      </c>
      <c r="F286" s="50">
        <v>0</v>
      </c>
      <c r="K286" s="20"/>
      <c r="M286" s="20"/>
      <c r="O286" s="21"/>
      <c r="P286" s="20"/>
      <c r="Q286" s="22"/>
      <c r="R286"/>
      <c r="S286"/>
    </row>
    <row r="287" spans="1:19" ht="12.75" customHeight="1">
      <c r="A287" s="44" t="s">
        <v>27</v>
      </c>
      <c r="B287" s="125">
        <v>0</v>
      </c>
      <c r="C287" s="125">
        <v>0</v>
      </c>
      <c r="D287" s="125">
        <v>0</v>
      </c>
      <c r="E287" s="125">
        <v>0</v>
      </c>
      <c r="F287" s="46">
        <v>0</v>
      </c>
      <c r="K287" s="20"/>
      <c r="M287" s="20"/>
      <c r="O287" s="21"/>
      <c r="P287" s="20"/>
      <c r="Q287" s="22"/>
      <c r="R287"/>
      <c r="S287"/>
    </row>
    <row r="288" spans="1:19" ht="12.75" customHeight="1">
      <c r="A288" s="47" t="s">
        <v>28</v>
      </c>
      <c r="B288" s="125">
        <v>0</v>
      </c>
      <c r="C288" s="125">
        <v>25</v>
      </c>
      <c r="D288" s="125">
        <v>0</v>
      </c>
      <c r="E288" s="125">
        <v>0</v>
      </c>
      <c r="F288" s="46">
        <v>103</v>
      </c>
      <c r="K288" s="20"/>
      <c r="M288" s="20"/>
      <c r="O288" s="21"/>
      <c r="P288" s="20"/>
      <c r="Q288" s="22"/>
      <c r="R288"/>
      <c r="S288"/>
    </row>
    <row r="289" spans="1:19" ht="12.75" customHeight="1">
      <c r="A289" s="47" t="s">
        <v>29</v>
      </c>
      <c r="B289" s="125">
        <v>0</v>
      </c>
      <c r="C289" s="125">
        <v>0</v>
      </c>
      <c r="D289" s="125">
        <v>0</v>
      </c>
      <c r="E289" s="125">
        <v>0</v>
      </c>
      <c r="F289" s="46">
        <v>0</v>
      </c>
      <c r="K289" s="20"/>
      <c r="M289" s="20"/>
      <c r="O289" s="21"/>
      <c r="P289" s="20"/>
      <c r="Q289" s="22"/>
      <c r="R289"/>
      <c r="S289"/>
    </row>
    <row r="290" spans="1:19" ht="12.75" customHeight="1">
      <c r="A290" s="47" t="s">
        <v>30</v>
      </c>
      <c r="B290" s="125">
        <v>0</v>
      </c>
      <c r="C290" s="125">
        <v>0</v>
      </c>
      <c r="D290" s="125">
        <v>0</v>
      </c>
      <c r="E290" s="125">
        <v>0</v>
      </c>
      <c r="F290" s="46">
        <v>0</v>
      </c>
      <c r="K290" s="20"/>
      <c r="M290" s="20"/>
      <c r="O290" s="21"/>
      <c r="P290" s="20"/>
      <c r="Q290" s="22"/>
      <c r="R290"/>
      <c r="S290"/>
    </row>
    <row r="291" spans="1:19" ht="12.75" customHeight="1">
      <c r="A291" s="48" t="s">
        <v>31</v>
      </c>
      <c r="B291" s="126">
        <v>0</v>
      </c>
      <c r="C291" s="126">
        <v>0</v>
      </c>
      <c r="D291" s="126">
        <v>0</v>
      </c>
      <c r="E291" s="126">
        <v>0</v>
      </c>
      <c r="F291" s="50">
        <v>0</v>
      </c>
      <c r="K291" s="20"/>
      <c r="M291" s="20"/>
      <c r="O291" s="21"/>
      <c r="P291" s="20"/>
      <c r="Q291" s="22"/>
      <c r="R291"/>
      <c r="S291"/>
    </row>
    <row r="292" spans="1:19" ht="12.75" customHeight="1">
      <c r="A292" s="44" t="s">
        <v>32</v>
      </c>
      <c r="B292" s="125">
        <v>0</v>
      </c>
      <c r="C292" s="125">
        <v>0</v>
      </c>
      <c r="D292" s="125">
        <v>0</v>
      </c>
      <c r="E292" s="125">
        <v>0</v>
      </c>
      <c r="F292" s="46">
        <v>0</v>
      </c>
      <c r="K292" s="20"/>
      <c r="M292" s="20"/>
      <c r="O292" s="21"/>
      <c r="P292" s="20"/>
      <c r="Q292" s="22"/>
      <c r="R292"/>
      <c r="S292"/>
    </row>
    <row r="293" spans="1:19" ht="12.75" customHeight="1">
      <c r="A293" s="47" t="s">
        <v>33</v>
      </c>
      <c r="B293" s="125">
        <v>0</v>
      </c>
      <c r="C293" s="125">
        <v>0</v>
      </c>
      <c r="D293" s="125">
        <v>0</v>
      </c>
      <c r="E293" s="125">
        <v>0</v>
      </c>
      <c r="F293" s="46">
        <v>0</v>
      </c>
      <c r="K293" s="20"/>
      <c r="M293" s="20"/>
      <c r="O293" s="21"/>
      <c r="P293" s="20"/>
      <c r="Q293" s="22"/>
      <c r="R293"/>
      <c r="S293"/>
    </row>
    <row r="294" spans="1:19" ht="12.75" customHeight="1">
      <c r="A294" s="47" t="s">
        <v>34</v>
      </c>
      <c r="B294" s="125">
        <v>0</v>
      </c>
      <c r="C294" s="125">
        <v>0</v>
      </c>
      <c r="D294" s="125">
        <v>0</v>
      </c>
      <c r="E294" s="125">
        <v>5</v>
      </c>
      <c r="F294" s="46">
        <v>0</v>
      </c>
      <c r="K294" s="20"/>
      <c r="M294" s="20"/>
      <c r="O294" s="21"/>
      <c r="P294" s="20"/>
      <c r="Q294" s="22"/>
      <c r="R294"/>
      <c r="S294"/>
    </row>
    <row r="295" spans="1:19" ht="12.75" customHeight="1">
      <c r="A295" s="47" t="s">
        <v>35</v>
      </c>
      <c r="B295" s="125">
        <v>0</v>
      </c>
      <c r="C295" s="125">
        <v>0</v>
      </c>
      <c r="D295" s="125">
        <v>0</v>
      </c>
      <c r="E295" s="125">
        <v>0</v>
      </c>
      <c r="F295" s="46">
        <v>0</v>
      </c>
      <c r="K295" s="20"/>
      <c r="M295" s="20"/>
      <c r="O295" s="21"/>
      <c r="P295" s="20"/>
      <c r="Q295" s="22"/>
      <c r="R295"/>
      <c r="S295"/>
    </row>
    <row r="296" spans="1:19" ht="12.75" customHeight="1">
      <c r="A296" s="48" t="s">
        <v>36</v>
      </c>
      <c r="B296" s="126">
        <v>0</v>
      </c>
      <c r="C296" s="126">
        <v>0</v>
      </c>
      <c r="D296" s="126">
        <v>0</v>
      </c>
      <c r="E296" s="126">
        <v>0</v>
      </c>
      <c r="F296" s="50">
        <v>0</v>
      </c>
      <c r="K296" s="20"/>
      <c r="M296" s="20"/>
      <c r="O296" s="21"/>
      <c r="P296" s="20"/>
      <c r="Q296" s="22"/>
      <c r="R296"/>
      <c r="S296"/>
    </row>
    <row r="297" spans="1:19" ht="12.75" customHeight="1">
      <c r="A297" s="44" t="s">
        <v>37</v>
      </c>
      <c r="B297" s="125">
        <v>0</v>
      </c>
      <c r="C297" s="125">
        <v>0</v>
      </c>
      <c r="D297" s="125">
        <v>0</v>
      </c>
      <c r="E297" s="125">
        <v>0</v>
      </c>
      <c r="F297" s="46">
        <v>0</v>
      </c>
      <c r="K297" s="20"/>
      <c r="M297" s="20"/>
      <c r="O297" s="21"/>
      <c r="P297" s="20"/>
      <c r="Q297" s="22"/>
      <c r="R297"/>
      <c r="S297"/>
    </row>
    <row r="298" spans="1:19" ht="12.75" customHeight="1">
      <c r="A298" s="47" t="s">
        <v>38</v>
      </c>
      <c r="B298" s="125">
        <v>0</v>
      </c>
      <c r="C298" s="125">
        <v>0</v>
      </c>
      <c r="D298" s="125">
        <v>0</v>
      </c>
      <c r="E298" s="125">
        <v>0</v>
      </c>
      <c r="F298" s="46">
        <v>0</v>
      </c>
      <c r="K298" s="20"/>
      <c r="M298" s="20"/>
      <c r="O298" s="21"/>
      <c r="P298" s="20"/>
      <c r="Q298" s="22"/>
      <c r="R298"/>
      <c r="S298"/>
    </row>
    <row r="299" spans="1:19" ht="12.75" customHeight="1">
      <c r="A299" s="47" t="s">
        <v>39</v>
      </c>
      <c r="B299" s="125">
        <v>0</v>
      </c>
      <c r="C299" s="125">
        <v>0</v>
      </c>
      <c r="D299" s="125">
        <v>0</v>
      </c>
      <c r="E299" s="125">
        <v>0</v>
      </c>
      <c r="F299" s="46">
        <v>0</v>
      </c>
      <c r="K299" s="20"/>
      <c r="M299" s="20"/>
      <c r="O299" s="21"/>
      <c r="P299" s="20"/>
      <c r="Q299" s="22"/>
      <c r="R299"/>
      <c r="S299"/>
    </row>
    <row r="300" spans="1:19" ht="12.75" customHeight="1">
      <c r="A300" s="47" t="s">
        <v>40</v>
      </c>
      <c r="B300" s="125">
        <v>0</v>
      </c>
      <c r="C300" s="125">
        <v>0</v>
      </c>
      <c r="D300" s="125">
        <v>0</v>
      </c>
      <c r="E300" s="125">
        <v>0</v>
      </c>
      <c r="F300" s="46">
        <v>0</v>
      </c>
      <c r="K300" s="20"/>
      <c r="M300" s="20"/>
      <c r="O300" s="21"/>
      <c r="P300" s="20"/>
      <c r="Q300" s="22"/>
      <c r="R300"/>
      <c r="S300"/>
    </row>
    <row r="301" spans="1:19" ht="12.75" customHeight="1">
      <c r="A301" s="48" t="s">
        <v>41</v>
      </c>
      <c r="B301" s="126">
        <v>0</v>
      </c>
      <c r="C301" s="126">
        <v>0</v>
      </c>
      <c r="D301" s="126">
        <v>0</v>
      </c>
      <c r="E301" s="126">
        <v>0</v>
      </c>
      <c r="F301" s="50">
        <v>0</v>
      </c>
      <c r="K301" s="20"/>
      <c r="M301" s="20"/>
      <c r="O301" s="21"/>
      <c r="P301" s="20"/>
      <c r="Q301" s="22"/>
      <c r="R301"/>
      <c r="S301"/>
    </row>
    <row r="302" spans="1:19" ht="12.75" customHeight="1">
      <c r="A302" s="44" t="s">
        <v>42</v>
      </c>
      <c r="B302" s="125">
        <v>0</v>
      </c>
      <c r="C302" s="125">
        <v>0</v>
      </c>
      <c r="D302" s="125">
        <v>0</v>
      </c>
      <c r="E302" s="125">
        <v>0</v>
      </c>
      <c r="F302" s="46">
        <v>0</v>
      </c>
      <c r="K302" s="20"/>
      <c r="M302" s="20"/>
      <c r="O302" s="21"/>
      <c r="P302" s="20"/>
      <c r="Q302" s="22"/>
      <c r="R302"/>
      <c r="S302"/>
    </row>
    <row r="303" spans="1:19" ht="12.75" customHeight="1">
      <c r="A303" s="47" t="s">
        <v>43</v>
      </c>
      <c r="B303" s="125">
        <v>0</v>
      </c>
      <c r="C303" s="125">
        <v>0</v>
      </c>
      <c r="D303" s="125">
        <v>0</v>
      </c>
      <c r="E303" s="125">
        <v>0</v>
      </c>
      <c r="F303" s="46">
        <v>0</v>
      </c>
      <c r="K303" s="20"/>
      <c r="M303" s="20"/>
      <c r="O303" s="21"/>
      <c r="P303" s="20"/>
      <c r="Q303" s="22"/>
      <c r="R303"/>
      <c r="S303"/>
    </row>
    <row r="304" spans="1:19" ht="12.75" customHeight="1">
      <c r="A304" s="47" t="s">
        <v>44</v>
      </c>
      <c r="B304" s="125">
        <v>0</v>
      </c>
      <c r="C304" s="125">
        <v>0</v>
      </c>
      <c r="D304" s="125">
        <v>0</v>
      </c>
      <c r="E304" s="125">
        <v>0</v>
      </c>
      <c r="F304" s="46">
        <v>0</v>
      </c>
      <c r="K304" s="20"/>
      <c r="M304" s="20"/>
      <c r="O304" s="21"/>
      <c r="P304" s="20"/>
      <c r="Q304" s="22"/>
      <c r="R304"/>
      <c r="S304"/>
    </row>
    <row r="305" spans="1:19" ht="12.75" customHeight="1">
      <c r="A305" s="47" t="s">
        <v>45</v>
      </c>
      <c r="B305" s="125">
        <v>0</v>
      </c>
      <c r="C305" s="125">
        <v>0</v>
      </c>
      <c r="D305" s="125">
        <v>0</v>
      </c>
      <c r="E305" s="125">
        <v>0</v>
      </c>
      <c r="F305" s="46">
        <v>0</v>
      </c>
      <c r="K305" s="20"/>
      <c r="M305" s="20"/>
      <c r="O305" s="21"/>
      <c r="P305" s="20"/>
      <c r="Q305" s="22"/>
      <c r="R305"/>
      <c r="S305"/>
    </row>
    <row r="306" spans="1:19" ht="12.75" customHeight="1">
      <c r="A306" s="48" t="s">
        <v>46</v>
      </c>
      <c r="B306" s="126">
        <v>0</v>
      </c>
      <c r="C306" s="126">
        <v>0</v>
      </c>
      <c r="D306" s="126">
        <v>0</v>
      </c>
      <c r="E306" s="126">
        <v>0</v>
      </c>
      <c r="F306" s="50">
        <v>0</v>
      </c>
      <c r="K306" s="20"/>
      <c r="M306" s="20"/>
      <c r="O306" s="21"/>
      <c r="P306" s="20"/>
      <c r="Q306" s="22"/>
      <c r="R306"/>
      <c r="S306"/>
    </row>
    <row r="307" spans="1:19" ht="12.75" customHeight="1">
      <c r="A307" s="44" t="s">
        <v>47</v>
      </c>
      <c r="B307" s="125">
        <v>0</v>
      </c>
      <c r="C307" s="125">
        <v>0</v>
      </c>
      <c r="D307" s="125">
        <v>0</v>
      </c>
      <c r="E307" s="125">
        <v>0</v>
      </c>
      <c r="F307" s="46">
        <v>0</v>
      </c>
      <c r="K307" s="20"/>
      <c r="M307" s="20"/>
      <c r="O307" s="21"/>
      <c r="P307" s="20"/>
      <c r="Q307" s="22"/>
      <c r="R307"/>
      <c r="S307"/>
    </row>
    <row r="308" spans="1:19" ht="12.75" customHeight="1">
      <c r="A308" s="47" t="s">
        <v>48</v>
      </c>
      <c r="B308" s="125">
        <v>0</v>
      </c>
      <c r="C308" s="125">
        <v>0</v>
      </c>
      <c r="D308" s="125">
        <v>0</v>
      </c>
      <c r="E308" s="125">
        <v>0</v>
      </c>
      <c r="F308" s="46">
        <v>0</v>
      </c>
      <c r="K308" s="20"/>
      <c r="M308" s="20"/>
      <c r="O308" s="21"/>
      <c r="P308" s="20"/>
      <c r="Q308" s="22"/>
      <c r="R308"/>
      <c r="S308"/>
    </row>
    <row r="309" spans="1:19" ht="12.75" customHeight="1">
      <c r="A309" s="47" t="s">
        <v>49</v>
      </c>
      <c r="B309" s="125">
        <v>0</v>
      </c>
      <c r="C309" s="125">
        <v>0</v>
      </c>
      <c r="D309" s="125">
        <v>0</v>
      </c>
      <c r="E309" s="125">
        <v>0</v>
      </c>
      <c r="F309" s="46">
        <v>0</v>
      </c>
      <c r="K309" s="20"/>
      <c r="M309" s="20"/>
      <c r="O309" s="21"/>
      <c r="P309" s="20"/>
      <c r="Q309" s="22"/>
      <c r="R309"/>
      <c r="S309"/>
    </row>
    <row r="310" spans="1:19" ht="12.75" customHeight="1">
      <c r="A310" s="47" t="s">
        <v>50</v>
      </c>
      <c r="B310" s="125">
        <v>0</v>
      </c>
      <c r="C310" s="125">
        <v>0</v>
      </c>
      <c r="D310" s="125">
        <v>0</v>
      </c>
      <c r="E310" s="125">
        <v>0</v>
      </c>
      <c r="F310" s="46">
        <v>0</v>
      </c>
      <c r="K310" s="20"/>
      <c r="M310" s="20"/>
      <c r="O310" s="21"/>
      <c r="P310" s="20"/>
      <c r="Q310" s="22"/>
      <c r="R310"/>
      <c r="S310"/>
    </row>
    <row r="311" spans="1:19" ht="12.75" customHeight="1">
      <c r="A311" s="48" t="s">
        <v>51</v>
      </c>
      <c r="B311" s="126">
        <v>0</v>
      </c>
      <c r="C311" s="126">
        <v>0</v>
      </c>
      <c r="D311" s="126">
        <v>0</v>
      </c>
      <c r="E311" s="126">
        <v>0</v>
      </c>
      <c r="F311" s="50">
        <v>0</v>
      </c>
      <c r="K311" s="20"/>
      <c r="M311" s="20"/>
      <c r="O311" s="21"/>
      <c r="P311" s="20"/>
      <c r="Q311" s="22"/>
      <c r="R311"/>
      <c r="S311"/>
    </row>
    <row r="312" spans="1:19" ht="12.75" customHeight="1">
      <c r="A312" s="47" t="s">
        <v>52</v>
      </c>
      <c r="B312" s="125">
        <v>0</v>
      </c>
      <c r="C312" s="125">
        <v>0</v>
      </c>
      <c r="D312" s="125">
        <v>0</v>
      </c>
      <c r="E312" s="125">
        <v>0</v>
      </c>
      <c r="F312" s="46">
        <v>0</v>
      </c>
      <c r="K312" s="20"/>
      <c r="M312" s="20"/>
      <c r="O312" s="21"/>
      <c r="P312" s="20"/>
      <c r="Q312" s="22"/>
      <c r="R312"/>
      <c r="S312"/>
    </row>
    <row r="313" spans="1:19" ht="12.75" customHeight="1">
      <c r="A313" s="51" t="s">
        <v>53</v>
      </c>
      <c r="B313" s="127">
        <v>0</v>
      </c>
      <c r="C313" s="127">
        <v>0</v>
      </c>
      <c r="D313" s="127">
        <v>0</v>
      </c>
      <c r="E313" s="127">
        <v>0</v>
      </c>
      <c r="F313" s="53">
        <v>0</v>
      </c>
      <c r="K313" s="20"/>
      <c r="M313" s="20"/>
      <c r="O313" s="21"/>
      <c r="P313" s="20"/>
      <c r="Q313" s="22"/>
      <c r="R313"/>
      <c r="S313"/>
    </row>
    <row r="314" ht="12.75" customHeight="1">
      <c r="O314"/>
    </row>
    <row r="315" ht="12.75" customHeight="1">
      <c r="O315"/>
    </row>
    <row r="316" ht="12.75" customHeight="1">
      <c r="O316"/>
    </row>
    <row r="317" ht="12.75" customHeight="1">
      <c r="O317"/>
    </row>
    <row r="318" ht="12.75" customHeight="1">
      <c r="O318"/>
    </row>
    <row r="319" spans="1:15" ht="12.75" customHeight="1">
      <c r="A319" s="8" t="s">
        <v>164</v>
      </c>
      <c r="O319"/>
    </row>
    <row r="320" spans="2:15" ht="12.75" customHeight="1">
      <c r="B320" s="201" t="s">
        <v>143</v>
      </c>
      <c r="O320"/>
    </row>
    <row r="321" spans="6:15" ht="12.75" customHeight="1">
      <c r="F321" s="20" t="s">
        <v>0</v>
      </c>
      <c r="O321"/>
    </row>
    <row r="322" spans="1:15" ht="12.75" customHeight="1">
      <c r="A322" s="24"/>
      <c r="B322" s="60"/>
      <c r="C322" s="60"/>
      <c r="D322" s="75"/>
      <c r="E322" s="75"/>
      <c r="F322" s="75"/>
      <c r="G322" s="76"/>
      <c r="O322"/>
    </row>
    <row r="323" spans="1:15" ht="12.75" customHeight="1">
      <c r="A323" s="29" t="s">
        <v>1</v>
      </c>
      <c r="B323" s="61"/>
      <c r="C323" s="61"/>
      <c r="D323" s="57"/>
      <c r="E323" s="57"/>
      <c r="F323" s="57"/>
      <c r="G323" s="77"/>
      <c r="O323"/>
    </row>
    <row r="324" spans="1:15" ht="12.75" customHeight="1">
      <c r="A324" s="33"/>
      <c r="B324" s="31" t="s">
        <v>79</v>
      </c>
      <c r="C324" s="61"/>
      <c r="D324" s="57"/>
      <c r="E324" s="57" t="s">
        <v>80</v>
      </c>
      <c r="F324" s="57"/>
      <c r="G324" s="77"/>
      <c r="O324"/>
    </row>
    <row r="325" spans="1:15" ht="12.75" customHeight="1">
      <c r="A325" s="34" t="s">
        <v>5</v>
      </c>
      <c r="B325" s="61"/>
      <c r="C325" s="61"/>
      <c r="D325" s="57"/>
      <c r="E325" s="57"/>
      <c r="F325" s="57"/>
      <c r="G325" s="77"/>
      <c r="O325"/>
    </row>
    <row r="326" spans="1:15" ht="12.75" customHeight="1">
      <c r="A326" s="34" t="s">
        <v>6</v>
      </c>
      <c r="B326" s="62"/>
      <c r="C326" s="62"/>
      <c r="D326" s="78"/>
      <c r="E326" s="78"/>
      <c r="F326" s="78"/>
      <c r="G326" s="79"/>
      <c r="O326"/>
    </row>
    <row r="327" spans="1:15" ht="12.75" customHeight="1">
      <c r="A327" s="39" t="s">
        <v>167</v>
      </c>
      <c r="B327" s="65">
        <v>4</v>
      </c>
      <c r="C327" s="61"/>
      <c r="D327" s="57" t="s">
        <v>137</v>
      </c>
      <c r="E327" s="147" t="s">
        <v>177</v>
      </c>
      <c r="F327" s="147">
        <v>1</v>
      </c>
      <c r="G327" s="77"/>
      <c r="O327"/>
    </row>
    <row r="328" spans="1:15" ht="12.75" customHeight="1">
      <c r="A328" s="39" t="s">
        <v>155</v>
      </c>
      <c r="B328" s="63">
        <v>7</v>
      </c>
      <c r="C328" s="61"/>
      <c r="D328" s="57" t="s">
        <v>200</v>
      </c>
      <c r="E328" s="147" t="s">
        <v>176</v>
      </c>
      <c r="F328" s="147">
        <v>1</v>
      </c>
      <c r="G328" s="77"/>
      <c r="O328"/>
    </row>
    <row r="329" spans="1:15" ht="12.75" customHeight="1">
      <c r="A329" s="39" t="s">
        <v>166</v>
      </c>
      <c r="B329" s="63">
        <f>SUM(B330:B376)</f>
        <v>4</v>
      </c>
      <c r="C329" s="61"/>
      <c r="D329" s="57" t="s">
        <v>128</v>
      </c>
      <c r="E329" s="147" t="s">
        <v>182</v>
      </c>
      <c r="F329" s="147">
        <v>1</v>
      </c>
      <c r="G329" s="77"/>
      <c r="O329"/>
    </row>
    <row r="330" spans="1:15" ht="12.75" customHeight="1">
      <c r="A330" s="44" t="s">
        <v>7</v>
      </c>
      <c r="B330" s="65">
        <v>0</v>
      </c>
      <c r="C330" s="61"/>
      <c r="D330" s="57" t="s">
        <v>199</v>
      </c>
      <c r="E330" s="147" t="s">
        <v>174</v>
      </c>
      <c r="F330" s="147">
        <v>1</v>
      </c>
      <c r="G330" s="77"/>
      <c r="O330"/>
    </row>
    <row r="331" spans="1:15" ht="12.75" customHeight="1">
      <c r="A331" s="47" t="s">
        <v>8</v>
      </c>
      <c r="B331" s="65">
        <v>0</v>
      </c>
      <c r="C331" s="61"/>
      <c r="D331" s="57"/>
      <c r="E331" s="147"/>
      <c r="F331" s="147"/>
      <c r="G331" s="77"/>
      <c r="O331"/>
    </row>
    <row r="332" spans="1:15" ht="12.75" customHeight="1">
      <c r="A332" s="47" t="s">
        <v>9</v>
      </c>
      <c r="B332" s="65">
        <v>0</v>
      </c>
      <c r="C332" s="61"/>
      <c r="D332" s="57"/>
      <c r="E332" s="147"/>
      <c r="F332" s="147"/>
      <c r="G332" s="77"/>
      <c r="O332"/>
    </row>
    <row r="333" spans="1:15" ht="12.75" customHeight="1">
      <c r="A333" s="47" t="s">
        <v>10</v>
      </c>
      <c r="B333" s="65">
        <v>0</v>
      </c>
      <c r="C333" s="61"/>
      <c r="E333" s="149"/>
      <c r="F333" s="149"/>
      <c r="G333" s="77"/>
      <c r="I333" s="159"/>
      <c r="J333" s="160"/>
      <c r="K333" s="20"/>
      <c r="O333"/>
    </row>
    <row r="334" spans="1:15" ht="12.75" customHeight="1">
      <c r="A334" s="48" t="s">
        <v>11</v>
      </c>
      <c r="B334" s="67">
        <v>0</v>
      </c>
      <c r="C334" s="61"/>
      <c r="D334" s="57"/>
      <c r="E334" s="149"/>
      <c r="F334" s="147"/>
      <c r="G334" s="77"/>
      <c r="O334"/>
    </row>
    <row r="335" spans="1:15" ht="12.75" customHeight="1">
      <c r="A335" s="44" t="s">
        <v>12</v>
      </c>
      <c r="B335" s="65">
        <v>0</v>
      </c>
      <c r="C335" s="61"/>
      <c r="D335" s="57"/>
      <c r="E335" s="147"/>
      <c r="F335" s="147"/>
      <c r="G335" s="77"/>
      <c r="O335"/>
    </row>
    <row r="336" spans="1:15" ht="12.75" customHeight="1">
      <c r="A336" s="47" t="s">
        <v>13</v>
      </c>
      <c r="B336" s="65">
        <v>0</v>
      </c>
      <c r="C336" s="61"/>
      <c r="D336" s="57"/>
      <c r="E336" s="147"/>
      <c r="F336" s="147"/>
      <c r="G336" s="77"/>
      <c r="I336" s="159"/>
      <c r="J336" s="21"/>
      <c r="K336" s="20"/>
      <c r="O336"/>
    </row>
    <row r="337" spans="1:15" ht="12.75" customHeight="1">
      <c r="A337" s="47" t="s">
        <v>14</v>
      </c>
      <c r="B337" s="65">
        <v>0</v>
      </c>
      <c r="C337" s="61"/>
      <c r="D337" s="57"/>
      <c r="E337" s="147"/>
      <c r="F337" s="147"/>
      <c r="G337" s="77"/>
      <c r="I337" s="159"/>
      <c r="J337" s="160"/>
      <c r="K337" s="20"/>
      <c r="O337"/>
    </row>
    <row r="338" spans="1:15" ht="12.75" customHeight="1">
      <c r="A338" s="47" t="s">
        <v>15</v>
      </c>
      <c r="B338" s="65">
        <v>0</v>
      </c>
      <c r="C338" s="61"/>
      <c r="D338" s="57"/>
      <c r="E338" s="147"/>
      <c r="F338" s="147"/>
      <c r="G338" s="77"/>
      <c r="I338" s="159"/>
      <c r="J338" s="21"/>
      <c r="K338" s="20"/>
      <c r="O338"/>
    </row>
    <row r="339" spans="1:15" ht="12.75" customHeight="1">
      <c r="A339" s="48" t="s">
        <v>16</v>
      </c>
      <c r="B339" s="67">
        <v>0</v>
      </c>
      <c r="C339" s="61"/>
      <c r="D339" s="57"/>
      <c r="E339" s="147"/>
      <c r="F339" s="147"/>
      <c r="G339" s="77"/>
      <c r="O339"/>
    </row>
    <row r="340" spans="1:15" ht="12.75" customHeight="1">
      <c r="A340" s="44" t="s">
        <v>17</v>
      </c>
      <c r="B340" s="65">
        <v>1</v>
      </c>
      <c r="C340" s="61"/>
      <c r="D340" s="57"/>
      <c r="E340" s="147"/>
      <c r="F340" s="147"/>
      <c r="G340" s="77"/>
      <c r="O340"/>
    </row>
    <row r="341" spans="1:15" ht="12.75" customHeight="1">
      <c r="A341" s="47" t="s">
        <v>18</v>
      </c>
      <c r="B341" s="65">
        <v>0</v>
      </c>
      <c r="C341" s="61"/>
      <c r="D341" s="57"/>
      <c r="E341" s="147"/>
      <c r="F341" s="147"/>
      <c r="G341" s="77"/>
      <c r="O341"/>
    </row>
    <row r="342" spans="1:15" ht="12.75" customHeight="1">
      <c r="A342" s="47" t="s">
        <v>19</v>
      </c>
      <c r="B342" s="65">
        <v>0</v>
      </c>
      <c r="C342" s="61"/>
      <c r="D342" s="57"/>
      <c r="E342" s="147"/>
      <c r="F342" s="147"/>
      <c r="G342" s="77"/>
      <c r="O342"/>
    </row>
    <row r="343" spans="1:15" ht="12.75" customHeight="1">
      <c r="A343" s="47" t="s">
        <v>20</v>
      </c>
      <c r="B343" s="65">
        <v>0</v>
      </c>
      <c r="C343" s="61"/>
      <c r="D343" s="57"/>
      <c r="E343" s="147"/>
      <c r="F343" s="147"/>
      <c r="G343" s="77"/>
      <c r="O343"/>
    </row>
    <row r="344" spans="1:15" ht="12.75" customHeight="1">
      <c r="A344" s="48" t="s">
        <v>21</v>
      </c>
      <c r="B344" s="67">
        <v>0</v>
      </c>
      <c r="C344" s="61"/>
      <c r="D344" s="57"/>
      <c r="E344" s="147"/>
      <c r="F344" s="147"/>
      <c r="G344" s="77"/>
      <c r="O344"/>
    </row>
    <row r="345" spans="1:15" ht="12.75" customHeight="1">
      <c r="A345" s="44" t="s">
        <v>22</v>
      </c>
      <c r="B345" s="65">
        <v>0</v>
      </c>
      <c r="C345" s="61"/>
      <c r="D345" s="57"/>
      <c r="E345" s="147"/>
      <c r="F345" s="147"/>
      <c r="G345" s="77"/>
      <c r="O345"/>
    </row>
    <row r="346" spans="1:15" ht="12.75" customHeight="1">
      <c r="A346" s="47" t="s">
        <v>23</v>
      </c>
      <c r="B346" s="65">
        <v>0</v>
      </c>
      <c r="C346" s="61"/>
      <c r="D346" s="57"/>
      <c r="E346" s="147"/>
      <c r="F346" s="147"/>
      <c r="G346" s="77"/>
      <c r="O346"/>
    </row>
    <row r="347" spans="1:15" ht="12.75" customHeight="1">
      <c r="A347" s="47" t="s">
        <v>24</v>
      </c>
      <c r="B347" s="65">
        <v>0</v>
      </c>
      <c r="C347" s="61"/>
      <c r="D347" s="57"/>
      <c r="E347" s="147"/>
      <c r="F347" s="147"/>
      <c r="G347" s="77"/>
      <c r="O347"/>
    </row>
    <row r="348" spans="1:15" ht="12.75" customHeight="1">
      <c r="A348" s="47" t="s">
        <v>25</v>
      </c>
      <c r="B348" s="65">
        <v>0</v>
      </c>
      <c r="C348" s="61"/>
      <c r="D348" s="57"/>
      <c r="E348" s="147"/>
      <c r="F348" s="147"/>
      <c r="G348" s="77"/>
      <c r="O348"/>
    </row>
    <row r="349" spans="1:15" ht="12.75" customHeight="1">
      <c r="A349" s="48" t="s">
        <v>26</v>
      </c>
      <c r="B349" s="67">
        <v>1</v>
      </c>
      <c r="C349" s="61"/>
      <c r="D349" s="57"/>
      <c r="E349" s="147"/>
      <c r="F349" s="147"/>
      <c r="G349" s="77"/>
      <c r="O349"/>
    </row>
    <row r="350" spans="1:15" ht="12.75" customHeight="1">
      <c r="A350" s="44" t="s">
        <v>27</v>
      </c>
      <c r="B350" s="65">
        <v>0</v>
      </c>
      <c r="C350" s="61"/>
      <c r="D350" s="57"/>
      <c r="E350" s="147"/>
      <c r="F350" s="147"/>
      <c r="G350" s="77"/>
      <c r="O350"/>
    </row>
    <row r="351" spans="1:15" ht="12.75" customHeight="1">
      <c r="A351" s="47" t="s">
        <v>28</v>
      </c>
      <c r="B351" s="65">
        <v>1</v>
      </c>
      <c r="C351" s="61"/>
      <c r="D351" s="57"/>
      <c r="E351" s="147"/>
      <c r="F351" s="147"/>
      <c r="G351" s="77"/>
      <c r="O351"/>
    </row>
    <row r="352" spans="1:15" ht="12.75" customHeight="1">
      <c r="A352" s="47" t="s">
        <v>29</v>
      </c>
      <c r="B352" s="65">
        <v>0</v>
      </c>
      <c r="C352" s="61"/>
      <c r="D352" s="57"/>
      <c r="E352" s="147"/>
      <c r="F352" s="147"/>
      <c r="G352" s="77"/>
      <c r="O352"/>
    </row>
    <row r="353" spans="1:15" ht="12.75" customHeight="1">
      <c r="A353" s="47" t="s">
        <v>30</v>
      </c>
      <c r="B353" s="65">
        <v>0</v>
      </c>
      <c r="C353" s="61"/>
      <c r="D353" s="57"/>
      <c r="E353" s="147"/>
      <c r="F353" s="147"/>
      <c r="G353" s="77"/>
      <c r="O353"/>
    </row>
    <row r="354" spans="1:15" ht="12.75" customHeight="1">
      <c r="A354" s="48" t="s">
        <v>31</v>
      </c>
      <c r="B354" s="67">
        <v>0</v>
      </c>
      <c r="C354" s="61"/>
      <c r="D354" s="57"/>
      <c r="E354" s="147"/>
      <c r="F354" s="147"/>
      <c r="G354" s="77"/>
      <c r="O354"/>
    </row>
    <row r="355" spans="1:15" ht="12.75" customHeight="1">
      <c r="A355" s="44" t="s">
        <v>32</v>
      </c>
      <c r="B355" s="65">
        <v>0</v>
      </c>
      <c r="C355" s="61"/>
      <c r="D355" s="57"/>
      <c r="E355" s="147"/>
      <c r="F355" s="147"/>
      <c r="G355" s="77"/>
      <c r="O355"/>
    </row>
    <row r="356" spans="1:15" ht="12.75" customHeight="1">
      <c r="A356" s="47" t="s">
        <v>33</v>
      </c>
      <c r="B356" s="65">
        <v>0</v>
      </c>
      <c r="C356" s="61"/>
      <c r="D356" s="57"/>
      <c r="E356" s="147"/>
      <c r="F356" s="147"/>
      <c r="G356" s="77"/>
      <c r="O356"/>
    </row>
    <row r="357" spans="1:15" ht="12.75" customHeight="1">
      <c r="A357" s="47" t="s">
        <v>34</v>
      </c>
      <c r="B357" s="65">
        <v>0</v>
      </c>
      <c r="C357" s="61"/>
      <c r="D357" s="57"/>
      <c r="E357" s="147"/>
      <c r="F357" s="147"/>
      <c r="G357" s="77"/>
      <c r="O357"/>
    </row>
    <row r="358" spans="1:15" ht="12.75" customHeight="1">
      <c r="A358" s="47" t="s">
        <v>35</v>
      </c>
      <c r="B358" s="65">
        <v>0</v>
      </c>
      <c r="C358" s="61"/>
      <c r="D358" s="57"/>
      <c r="E358" s="147"/>
      <c r="F358" s="147"/>
      <c r="G358" s="77"/>
      <c r="O358"/>
    </row>
    <row r="359" spans="1:15" ht="12.75" customHeight="1">
      <c r="A359" s="48" t="s">
        <v>36</v>
      </c>
      <c r="B359" s="67">
        <v>0</v>
      </c>
      <c r="C359" s="61"/>
      <c r="D359" s="57"/>
      <c r="E359" s="147"/>
      <c r="F359" s="147"/>
      <c r="G359" s="77"/>
      <c r="O359"/>
    </row>
    <row r="360" spans="1:15" ht="12.75" customHeight="1">
      <c r="A360" s="44" t="s">
        <v>37</v>
      </c>
      <c r="B360" s="65">
        <v>0</v>
      </c>
      <c r="C360" s="61"/>
      <c r="D360" s="57"/>
      <c r="E360" s="147"/>
      <c r="F360" s="147"/>
      <c r="G360" s="77"/>
      <c r="O360"/>
    </row>
    <row r="361" spans="1:15" ht="12.75" customHeight="1">
      <c r="A361" s="47" t="s">
        <v>38</v>
      </c>
      <c r="B361" s="65">
        <v>0</v>
      </c>
      <c r="C361" s="61"/>
      <c r="D361" s="57"/>
      <c r="E361" s="147"/>
      <c r="F361" s="147"/>
      <c r="G361" s="77"/>
      <c r="O361"/>
    </row>
    <row r="362" spans="1:15" ht="12.75" customHeight="1">
      <c r="A362" s="47" t="s">
        <v>39</v>
      </c>
      <c r="B362" s="65">
        <v>0</v>
      </c>
      <c r="C362" s="61"/>
      <c r="D362" s="57"/>
      <c r="E362" s="147"/>
      <c r="F362" s="147"/>
      <c r="G362" s="77"/>
      <c r="O362"/>
    </row>
    <row r="363" spans="1:15" ht="12.75" customHeight="1">
      <c r="A363" s="47" t="s">
        <v>40</v>
      </c>
      <c r="B363" s="65">
        <v>0</v>
      </c>
      <c r="C363" s="61"/>
      <c r="D363" s="57"/>
      <c r="E363" s="147"/>
      <c r="F363" s="147"/>
      <c r="G363" s="77"/>
      <c r="O363"/>
    </row>
    <row r="364" spans="1:15" ht="12.75" customHeight="1">
      <c r="A364" s="48" t="s">
        <v>41</v>
      </c>
      <c r="B364" s="67">
        <v>0</v>
      </c>
      <c r="C364" s="61"/>
      <c r="D364" s="57"/>
      <c r="E364" s="147"/>
      <c r="F364" s="147"/>
      <c r="G364" s="77"/>
      <c r="O364"/>
    </row>
    <row r="365" spans="1:15" ht="12.75" customHeight="1">
      <c r="A365" s="44" t="s">
        <v>42</v>
      </c>
      <c r="B365" s="65">
        <v>0</v>
      </c>
      <c r="C365" s="61"/>
      <c r="D365" s="57"/>
      <c r="E365" s="147"/>
      <c r="F365" s="147"/>
      <c r="G365" s="77"/>
      <c r="O365"/>
    </row>
    <row r="366" spans="1:15" ht="12.75" customHeight="1">
      <c r="A366" s="47" t="s">
        <v>43</v>
      </c>
      <c r="B366" s="65">
        <v>0</v>
      </c>
      <c r="C366" s="61"/>
      <c r="D366" s="57"/>
      <c r="E366" s="147"/>
      <c r="F366" s="147"/>
      <c r="G366" s="77"/>
      <c r="O366"/>
    </row>
    <row r="367" spans="1:15" ht="12.75" customHeight="1">
      <c r="A367" s="47" t="s">
        <v>44</v>
      </c>
      <c r="B367" s="65">
        <v>0</v>
      </c>
      <c r="C367" s="61"/>
      <c r="D367" s="57"/>
      <c r="E367" s="147"/>
      <c r="F367" s="147"/>
      <c r="G367" s="77"/>
      <c r="O367"/>
    </row>
    <row r="368" spans="1:15" ht="12.75" customHeight="1">
      <c r="A368" s="47" t="s">
        <v>45</v>
      </c>
      <c r="B368" s="65">
        <v>0</v>
      </c>
      <c r="C368" s="61"/>
      <c r="D368" s="57"/>
      <c r="E368" s="147"/>
      <c r="F368" s="147"/>
      <c r="G368" s="77"/>
      <c r="O368"/>
    </row>
    <row r="369" spans="1:15" ht="12.75" customHeight="1">
      <c r="A369" s="48" t="s">
        <v>46</v>
      </c>
      <c r="B369" s="67">
        <v>0</v>
      </c>
      <c r="C369" s="61"/>
      <c r="D369" s="57"/>
      <c r="E369" s="147"/>
      <c r="F369" s="147"/>
      <c r="G369" s="77"/>
      <c r="O369"/>
    </row>
    <row r="370" spans="1:15" ht="12.75" customHeight="1">
      <c r="A370" s="44" t="s">
        <v>47</v>
      </c>
      <c r="B370" s="65">
        <v>0</v>
      </c>
      <c r="C370" s="61"/>
      <c r="D370" s="57"/>
      <c r="E370" s="147"/>
      <c r="F370" s="147"/>
      <c r="G370" s="77"/>
      <c r="O370"/>
    </row>
    <row r="371" spans="1:15" ht="12.75" customHeight="1">
      <c r="A371" s="47" t="s">
        <v>48</v>
      </c>
      <c r="B371" s="65">
        <v>0</v>
      </c>
      <c r="C371" s="61"/>
      <c r="D371" s="57"/>
      <c r="E371" s="147"/>
      <c r="F371" s="147"/>
      <c r="G371" s="77"/>
      <c r="O371"/>
    </row>
    <row r="372" spans="1:15" ht="12.75" customHeight="1">
      <c r="A372" s="47" t="s">
        <v>49</v>
      </c>
      <c r="B372" s="65">
        <v>0</v>
      </c>
      <c r="C372" s="61"/>
      <c r="D372" s="57"/>
      <c r="E372" s="147"/>
      <c r="F372" s="147"/>
      <c r="G372" s="77"/>
      <c r="O372"/>
    </row>
    <row r="373" spans="1:15" ht="12.75" customHeight="1">
      <c r="A373" s="47" t="s">
        <v>50</v>
      </c>
      <c r="B373" s="65">
        <v>0</v>
      </c>
      <c r="C373" s="61"/>
      <c r="D373" s="57"/>
      <c r="E373" s="147"/>
      <c r="F373" s="147"/>
      <c r="G373" s="77"/>
      <c r="O373"/>
    </row>
    <row r="374" spans="1:15" ht="12.75" customHeight="1">
      <c r="A374" s="48" t="s">
        <v>51</v>
      </c>
      <c r="B374" s="67">
        <v>0</v>
      </c>
      <c r="C374" s="61"/>
      <c r="D374" s="57"/>
      <c r="E374" s="147"/>
      <c r="F374" s="147"/>
      <c r="G374" s="77"/>
      <c r="O374"/>
    </row>
    <row r="375" spans="1:15" ht="12.75" customHeight="1">
      <c r="A375" s="47" t="s">
        <v>52</v>
      </c>
      <c r="B375" s="65">
        <v>0</v>
      </c>
      <c r="C375" s="61"/>
      <c r="D375" s="57"/>
      <c r="E375" s="147"/>
      <c r="F375" s="147"/>
      <c r="G375" s="77"/>
      <c r="O375"/>
    </row>
    <row r="376" spans="1:15" ht="12.75" customHeight="1">
      <c r="A376" s="51" t="s">
        <v>53</v>
      </c>
      <c r="B376" s="69">
        <v>1</v>
      </c>
      <c r="C376" s="80"/>
      <c r="D376" s="81"/>
      <c r="E376" s="148"/>
      <c r="F376" s="148"/>
      <c r="G376" s="82"/>
      <c r="O376"/>
    </row>
    <row r="377" ht="12.75" customHeight="1">
      <c r="O377"/>
    </row>
    <row r="378" ht="12.75" customHeight="1">
      <c r="O378"/>
    </row>
    <row r="379" spans="14:15" s="20" customFormat="1" ht="12.75" customHeight="1">
      <c r="N379"/>
      <c r="O379"/>
    </row>
    <row r="380" spans="14:15" s="20" customFormat="1" ht="12.75" customHeight="1">
      <c r="N380"/>
      <c r="O380"/>
    </row>
    <row r="381" spans="14:15" s="20" customFormat="1" ht="12.75" customHeight="1">
      <c r="N381"/>
      <c r="O381"/>
    </row>
    <row r="382" spans="1:15" s="20" customFormat="1" ht="12.75" customHeight="1">
      <c r="A382" s="14" t="s">
        <v>164</v>
      </c>
      <c r="N382"/>
      <c r="O382"/>
    </row>
    <row r="383" spans="1:21" s="20" customFormat="1" ht="12.75" customHeight="1">
      <c r="A383" s="9"/>
      <c r="B383" s="204" t="s">
        <v>207</v>
      </c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/>
      <c r="O383"/>
      <c r="P383" s="9"/>
      <c r="Q383" s="9"/>
      <c r="R383" s="9"/>
      <c r="S383" s="9"/>
      <c r="T383" s="9"/>
      <c r="U383" s="9"/>
    </row>
    <row r="384" spans="1:21" s="20" customFormat="1" ht="12.75" customHeight="1">
      <c r="A384" s="11"/>
      <c r="B384" s="11"/>
      <c r="C384" s="11"/>
      <c r="D384" s="11"/>
      <c r="E384" s="11"/>
      <c r="F384" s="11"/>
      <c r="G384" s="11"/>
      <c r="H384" s="13"/>
      <c r="I384" s="11"/>
      <c r="J384" s="9"/>
      <c r="K384" s="9"/>
      <c r="L384" s="196" t="s">
        <v>81</v>
      </c>
      <c r="M384" s="9"/>
      <c r="N384"/>
      <c r="O384"/>
      <c r="P384" s="9"/>
      <c r="Q384" s="9"/>
      <c r="R384" s="9"/>
      <c r="S384" s="9"/>
      <c r="T384" s="9"/>
      <c r="U384" s="9"/>
    </row>
    <row r="385" spans="1:16" s="20" customFormat="1" ht="12.75" customHeight="1">
      <c r="A385" s="24"/>
      <c r="B385" s="25"/>
      <c r="C385" s="26"/>
      <c r="D385" s="27"/>
      <c r="E385" s="26"/>
      <c r="F385" s="27"/>
      <c r="G385" s="26"/>
      <c r="H385" s="27"/>
      <c r="I385" s="26"/>
      <c r="J385" s="60"/>
      <c r="K385" s="60"/>
      <c r="L385" s="60"/>
      <c r="M385" s="71"/>
      <c r="N385"/>
      <c r="O385"/>
      <c r="P385" s="57"/>
    </row>
    <row r="386" spans="1:16" s="20" customFormat="1" ht="12.75" customHeight="1">
      <c r="A386" s="29" t="s">
        <v>1</v>
      </c>
      <c r="B386" s="30" t="s">
        <v>158</v>
      </c>
      <c r="C386" s="31"/>
      <c r="D386" s="31"/>
      <c r="E386" s="31"/>
      <c r="F386" s="31"/>
      <c r="G386" s="31"/>
      <c r="H386" s="32"/>
      <c r="I386" s="31"/>
      <c r="J386" s="61"/>
      <c r="K386" s="61"/>
      <c r="L386" s="61"/>
      <c r="M386" s="72"/>
      <c r="N386"/>
      <c r="O386"/>
      <c r="P386" s="57"/>
    </row>
    <row r="387" spans="1:16" s="20" customFormat="1" ht="12.75" customHeight="1">
      <c r="A387" s="33"/>
      <c r="B387" s="30"/>
      <c r="C387" s="31" t="s">
        <v>160</v>
      </c>
      <c r="D387" s="31" t="s">
        <v>82</v>
      </c>
      <c r="E387" s="31" t="s">
        <v>4</v>
      </c>
      <c r="F387" s="31" t="s">
        <v>138</v>
      </c>
      <c r="G387" s="31" t="s">
        <v>131</v>
      </c>
      <c r="H387" s="32" t="s">
        <v>132</v>
      </c>
      <c r="I387" s="31" t="s">
        <v>56</v>
      </c>
      <c r="J387" s="31" t="s">
        <v>58</v>
      </c>
      <c r="K387" s="31" t="s">
        <v>144</v>
      </c>
      <c r="L387" s="31" t="s">
        <v>124</v>
      </c>
      <c r="M387" s="169" t="s">
        <v>187</v>
      </c>
      <c r="N387"/>
      <c r="O387"/>
      <c r="P387" s="57"/>
    </row>
    <row r="388" spans="1:16" s="20" customFormat="1" ht="12.75" customHeight="1">
      <c r="A388" s="34" t="s">
        <v>5</v>
      </c>
      <c r="B388" s="35" t="s">
        <v>159</v>
      </c>
      <c r="C388" s="36"/>
      <c r="D388" s="36" t="s">
        <v>83</v>
      </c>
      <c r="E388" s="36" t="s">
        <v>83</v>
      </c>
      <c r="F388" s="36" t="s">
        <v>83</v>
      </c>
      <c r="G388" s="36" t="s">
        <v>83</v>
      </c>
      <c r="H388" s="35" t="s">
        <v>83</v>
      </c>
      <c r="I388" s="36" t="s">
        <v>83</v>
      </c>
      <c r="J388" s="31" t="s">
        <v>83</v>
      </c>
      <c r="K388" s="31" t="s">
        <v>83</v>
      </c>
      <c r="L388" s="31" t="s">
        <v>83</v>
      </c>
      <c r="M388" s="73" t="s">
        <v>83</v>
      </c>
      <c r="N388"/>
      <c r="O388"/>
      <c r="P388" s="57"/>
    </row>
    <row r="389" spans="1:16" s="20" customFormat="1" ht="12.75" customHeight="1">
      <c r="A389" s="34" t="s">
        <v>6</v>
      </c>
      <c r="B389" s="37"/>
      <c r="C389" s="38"/>
      <c r="D389" s="37"/>
      <c r="E389" s="38"/>
      <c r="F389" s="37"/>
      <c r="G389" s="38"/>
      <c r="H389" s="37"/>
      <c r="I389" s="38"/>
      <c r="J389" s="62"/>
      <c r="K389" s="62"/>
      <c r="L389" s="62"/>
      <c r="M389" s="74"/>
      <c r="N389"/>
      <c r="O389"/>
      <c r="P389" s="57"/>
    </row>
    <row r="390" spans="1:16" s="20" customFormat="1" ht="12.75" customHeight="1">
      <c r="A390" s="39" t="s">
        <v>154</v>
      </c>
      <c r="B390" s="40">
        <v>14</v>
      </c>
      <c r="C390" s="63">
        <v>996</v>
      </c>
      <c r="D390" s="42">
        <v>35</v>
      </c>
      <c r="E390" s="42">
        <v>200</v>
      </c>
      <c r="F390" s="42">
        <v>0</v>
      </c>
      <c r="G390" s="42">
        <v>100</v>
      </c>
      <c r="H390" s="42">
        <v>18</v>
      </c>
      <c r="I390" s="42">
        <v>59</v>
      </c>
      <c r="J390" s="65">
        <v>192</v>
      </c>
      <c r="K390" s="65">
        <v>0</v>
      </c>
      <c r="L390" s="65">
        <v>35</v>
      </c>
      <c r="M390" s="66">
        <v>0</v>
      </c>
      <c r="N390"/>
      <c r="O390"/>
      <c r="P390" s="57"/>
    </row>
    <row r="391" spans="1:16" s="20" customFormat="1" ht="12.75" customHeight="1">
      <c r="A391" s="39" t="s">
        <v>155</v>
      </c>
      <c r="B391" s="40">
        <v>88</v>
      </c>
      <c r="C391" s="40">
        <v>3431</v>
      </c>
      <c r="D391" s="40">
        <v>9</v>
      </c>
      <c r="E391" s="40">
        <v>650</v>
      </c>
      <c r="F391" s="40">
        <v>13</v>
      </c>
      <c r="G391" s="40">
        <v>30</v>
      </c>
      <c r="H391" s="40">
        <v>28</v>
      </c>
      <c r="I391" s="40">
        <v>36</v>
      </c>
      <c r="J391" s="63">
        <v>2313</v>
      </c>
      <c r="K391" s="63">
        <v>31</v>
      </c>
      <c r="L391" s="63">
        <v>16</v>
      </c>
      <c r="M391" s="64">
        <v>0</v>
      </c>
      <c r="N391"/>
      <c r="O391"/>
      <c r="P391" s="57"/>
    </row>
    <row r="392" spans="1:16" s="20" customFormat="1" ht="12.75" customHeight="1">
      <c r="A392" s="39" t="s">
        <v>168</v>
      </c>
      <c r="B392" s="40">
        <f aca="true" t="shared" si="4" ref="B392:M392">SUM(B393:B439)</f>
        <v>29</v>
      </c>
      <c r="C392" s="40">
        <f t="shared" si="4"/>
        <v>5071</v>
      </c>
      <c r="D392" s="40">
        <f t="shared" si="4"/>
        <v>7</v>
      </c>
      <c r="E392" s="40">
        <f t="shared" si="4"/>
        <v>600</v>
      </c>
      <c r="F392" s="40">
        <f t="shared" si="4"/>
        <v>29</v>
      </c>
      <c r="G392" s="40">
        <f t="shared" si="4"/>
        <v>4</v>
      </c>
      <c r="H392" s="40">
        <f t="shared" si="4"/>
        <v>63</v>
      </c>
      <c r="I392" s="40">
        <f>SUM(I393:I439)</f>
        <v>24</v>
      </c>
      <c r="J392" s="40">
        <f>SUM(J393:J439)</f>
        <v>3902</v>
      </c>
      <c r="K392" s="40">
        <f>SUM(K393:K439)</f>
        <v>170</v>
      </c>
      <c r="L392" s="40">
        <f>SUM(L393:L439)</f>
        <v>4</v>
      </c>
      <c r="M392" s="41">
        <f t="shared" si="4"/>
        <v>2</v>
      </c>
      <c r="N392"/>
      <c r="O392"/>
      <c r="P392" s="57"/>
    </row>
    <row r="393" spans="1:16" s="20" customFormat="1" ht="12.75" customHeight="1">
      <c r="A393" s="44" t="s">
        <v>7</v>
      </c>
      <c r="B393" s="45">
        <v>9</v>
      </c>
      <c r="C393" s="143">
        <v>604</v>
      </c>
      <c r="D393" s="45">
        <v>0</v>
      </c>
      <c r="E393" s="45">
        <v>600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4</v>
      </c>
      <c r="M393" s="46">
        <v>0</v>
      </c>
      <c r="N393"/>
      <c r="O393"/>
      <c r="P393" s="57"/>
    </row>
    <row r="394" spans="1:16" s="20" customFormat="1" ht="12.75" customHeight="1">
      <c r="A394" s="47" t="s">
        <v>8</v>
      </c>
      <c r="B394" s="45">
        <v>3</v>
      </c>
      <c r="C394" s="125">
        <v>2</v>
      </c>
      <c r="D394" s="45">
        <v>0</v>
      </c>
      <c r="E394" s="45">
        <v>0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6">
        <v>2</v>
      </c>
      <c r="N394"/>
      <c r="O394"/>
      <c r="P394" s="57"/>
    </row>
    <row r="395" spans="1:16" s="20" customFormat="1" ht="12.75" customHeight="1">
      <c r="A395" s="47" t="s">
        <v>9</v>
      </c>
      <c r="B395" s="45">
        <v>0</v>
      </c>
      <c r="C395" s="125">
        <v>0</v>
      </c>
      <c r="D395" s="45">
        <v>0</v>
      </c>
      <c r="E395" s="45">
        <v>0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6">
        <v>0</v>
      </c>
      <c r="N395"/>
      <c r="O395"/>
      <c r="P395" s="57"/>
    </row>
    <row r="396" spans="1:16" s="20" customFormat="1" ht="12.75" customHeight="1">
      <c r="A396" s="47" t="s">
        <v>10</v>
      </c>
      <c r="B396" s="45">
        <v>0</v>
      </c>
      <c r="C396" s="125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6">
        <v>0</v>
      </c>
      <c r="N396"/>
      <c r="O396"/>
      <c r="P396" s="57"/>
    </row>
    <row r="397" spans="1:16" s="20" customFormat="1" ht="12.75" customHeight="1">
      <c r="A397" s="48" t="s">
        <v>11</v>
      </c>
      <c r="B397" s="49">
        <v>0</v>
      </c>
      <c r="C397" s="126">
        <v>0</v>
      </c>
      <c r="D397" s="49">
        <v>0</v>
      </c>
      <c r="E397" s="49">
        <v>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50">
        <v>0</v>
      </c>
      <c r="N397"/>
      <c r="O397"/>
      <c r="P397" s="57"/>
    </row>
    <row r="398" spans="1:16" s="20" customFormat="1" ht="12.75" customHeight="1">
      <c r="A398" s="44" t="s">
        <v>12</v>
      </c>
      <c r="B398" s="45">
        <v>0</v>
      </c>
      <c r="C398" s="143">
        <v>0</v>
      </c>
      <c r="D398" s="45">
        <v>0</v>
      </c>
      <c r="E398" s="45">
        <v>0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6">
        <v>0</v>
      </c>
      <c r="N398"/>
      <c r="O398"/>
      <c r="P398" s="57"/>
    </row>
    <row r="399" spans="1:16" s="20" customFormat="1" ht="12.75" customHeight="1">
      <c r="A399" s="47" t="s">
        <v>13</v>
      </c>
      <c r="B399" s="45">
        <v>0</v>
      </c>
      <c r="C399" s="125">
        <v>0</v>
      </c>
      <c r="D399" s="45">
        <v>0</v>
      </c>
      <c r="E399" s="45">
        <v>0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6">
        <v>0</v>
      </c>
      <c r="N399"/>
      <c r="O399"/>
      <c r="P399" s="57"/>
    </row>
    <row r="400" spans="1:16" s="20" customFormat="1" ht="12.75" customHeight="1">
      <c r="A400" s="47" t="s">
        <v>14</v>
      </c>
      <c r="B400" s="45">
        <v>0</v>
      </c>
      <c r="C400" s="125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6">
        <v>0</v>
      </c>
      <c r="N400"/>
      <c r="O400"/>
      <c r="P400" s="57"/>
    </row>
    <row r="401" spans="1:16" s="20" customFormat="1" ht="12.75" customHeight="1">
      <c r="A401" s="47" t="s">
        <v>15</v>
      </c>
      <c r="B401" s="45">
        <v>0</v>
      </c>
      <c r="C401" s="12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6">
        <v>0</v>
      </c>
      <c r="N401"/>
      <c r="O401"/>
      <c r="P401" s="57"/>
    </row>
    <row r="402" spans="1:16" s="20" customFormat="1" ht="12.75" customHeight="1">
      <c r="A402" s="48" t="s">
        <v>16</v>
      </c>
      <c r="B402" s="49">
        <v>0</v>
      </c>
      <c r="C402" s="126">
        <v>0</v>
      </c>
      <c r="D402" s="49">
        <v>0</v>
      </c>
      <c r="E402" s="49">
        <v>0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50">
        <v>0</v>
      </c>
      <c r="N402"/>
      <c r="O402"/>
      <c r="P402" s="57"/>
    </row>
    <row r="403" spans="1:16" s="20" customFormat="1" ht="12.75" customHeight="1">
      <c r="A403" s="44" t="s">
        <v>17</v>
      </c>
      <c r="B403" s="45">
        <v>0</v>
      </c>
      <c r="C403" s="143">
        <v>0</v>
      </c>
      <c r="D403" s="45">
        <v>0</v>
      </c>
      <c r="E403" s="45">
        <v>0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6">
        <v>0</v>
      </c>
      <c r="N403"/>
      <c r="O403"/>
      <c r="P403" s="57"/>
    </row>
    <row r="404" spans="1:16" s="20" customFormat="1" ht="12.75" customHeight="1">
      <c r="A404" s="47" t="s">
        <v>18</v>
      </c>
      <c r="B404" s="45">
        <v>0</v>
      </c>
      <c r="C404" s="125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6">
        <v>0</v>
      </c>
      <c r="N404"/>
      <c r="O404"/>
      <c r="P404" s="57"/>
    </row>
    <row r="405" spans="1:16" s="20" customFormat="1" ht="12.75" customHeight="1">
      <c r="A405" s="47" t="s">
        <v>19</v>
      </c>
      <c r="B405" s="45">
        <v>0</v>
      </c>
      <c r="C405" s="12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6">
        <v>0</v>
      </c>
      <c r="N405"/>
      <c r="O405"/>
      <c r="P405" s="57"/>
    </row>
    <row r="406" spans="1:16" s="20" customFormat="1" ht="12.75" customHeight="1">
      <c r="A406" s="47" t="s">
        <v>20</v>
      </c>
      <c r="B406" s="45">
        <v>0</v>
      </c>
      <c r="C406" s="125">
        <v>0</v>
      </c>
      <c r="D406" s="45">
        <v>0</v>
      </c>
      <c r="E406" s="45">
        <v>0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6">
        <v>0</v>
      </c>
      <c r="N406"/>
      <c r="O406"/>
      <c r="P406" s="57"/>
    </row>
    <row r="407" spans="1:16" s="20" customFormat="1" ht="12.75" customHeight="1">
      <c r="A407" s="48" t="s">
        <v>21</v>
      </c>
      <c r="B407" s="49">
        <v>0</v>
      </c>
      <c r="C407" s="126">
        <v>0</v>
      </c>
      <c r="D407" s="49">
        <v>0</v>
      </c>
      <c r="E407" s="49">
        <v>0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50">
        <v>0</v>
      </c>
      <c r="N407"/>
      <c r="O407"/>
      <c r="P407" s="57"/>
    </row>
    <row r="408" spans="1:16" s="20" customFormat="1" ht="12.75" customHeight="1">
      <c r="A408" s="44" t="s">
        <v>22</v>
      </c>
      <c r="B408" s="45">
        <v>0</v>
      </c>
      <c r="C408" s="143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6">
        <v>0</v>
      </c>
      <c r="N408"/>
      <c r="O408"/>
      <c r="P408" s="57"/>
    </row>
    <row r="409" spans="1:16" s="20" customFormat="1" ht="12.75" customHeight="1">
      <c r="A409" s="47" t="s">
        <v>23</v>
      </c>
      <c r="B409" s="45">
        <v>2</v>
      </c>
      <c r="C409" s="125">
        <v>170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170</v>
      </c>
      <c r="L409" s="45">
        <v>0</v>
      </c>
      <c r="M409" s="46">
        <v>0</v>
      </c>
      <c r="N409"/>
      <c r="O409"/>
      <c r="P409" s="57"/>
    </row>
    <row r="410" spans="1:16" s="20" customFormat="1" ht="12.75" customHeight="1">
      <c r="A410" s="47" t="s">
        <v>24</v>
      </c>
      <c r="B410" s="45">
        <v>0</v>
      </c>
      <c r="C410" s="125">
        <v>0</v>
      </c>
      <c r="D410" s="45">
        <v>0</v>
      </c>
      <c r="E410" s="45">
        <v>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6">
        <v>0</v>
      </c>
      <c r="N410"/>
      <c r="O410"/>
      <c r="P410" s="57"/>
    </row>
    <row r="411" spans="1:16" s="20" customFormat="1" ht="12.75" customHeight="1">
      <c r="A411" s="47" t="s">
        <v>25</v>
      </c>
      <c r="B411" s="45">
        <v>2</v>
      </c>
      <c r="C411" s="125">
        <v>595</v>
      </c>
      <c r="D411" s="45">
        <v>0</v>
      </c>
      <c r="E411" s="45">
        <v>0</v>
      </c>
      <c r="F411" s="45">
        <v>0</v>
      </c>
      <c r="G411" s="45">
        <v>0</v>
      </c>
      <c r="H411" s="45">
        <v>0</v>
      </c>
      <c r="I411" s="45">
        <v>0</v>
      </c>
      <c r="J411" s="45">
        <v>595</v>
      </c>
      <c r="K411" s="125">
        <v>0</v>
      </c>
      <c r="L411" s="45">
        <v>0</v>
      </c>
      <c r="M411" s="46">
        <v>0</v>
      </c>
      <c r="N411"/>
      <c r="O411"/>
      <c r="P411" s="57"/>
    </row>
    <row r="412" spans="1:16" s="20" customFormat="1" ht="12.75" customHeight="1">
      <c r="A412" s="48" t="s">
        <v>26</v>
      </c>
      <c r="B412" s="49">
        <v>0</v>
      </c>
      <c r="C412" s="126">
        <v>364</v>
      </c>
      <c r="D412" s="49">
        <v>7</v>
      </c>
      <c r="E412" s="49">
        <v>0</v>
      </c>
      <c r="F412" s="49">
        <v>0</v>
      </c>
      <c r="G412" s="49">
        <v>4</v>
      </c>
      <c r="H412" s="49">
        <v>63</v>
      </c>
      <c r="I412" s="49">
        <v>24</v>
      </c>
      <c r="J412" s="49">
        <v>0</v>
      </c>
      <c r="K412" s="49">
        <v>0</v>
      </c>
      <c r="L412" s="49">
        <v>0</v>
      </c>
      <c r="M412" s="50">
        <v>0</v>
      </c>
      <c r="N412"/>
      <c r="O412"/>
      <c r="P412" s="57"/>
    </row>
    <row r="413" spans="1:16" s="20" customFormat="1" ht="12.75" customHeight="1">
      <c r="A413" s="44" t="s">
        <v>27</v>
      </c>
      <c r="B413" s="45">
        <v>9</v>
      </c>
      <c r="C413" s="143">
        <v>336</v>
      </c>
      <c r="D413" s="45">
        <v>0</v>
      </c>
      <c r="E413" s="45">
        <v>0</v>
      </c>
      <c r="F413" s="45">
        <v>29</v>
      </c>
      <c r="G413" s="45">
        <v>0</v>
      </c>
      <c r="H413" s="45">
        <v>0</v>
      </c>
      <c r="I413" s="45">
        <v>0</v>
      </c>
      <c r="J413" s="45">
        <v>307</v>
      </c>
      <c r="K413" s="45">
        <v>0</v>
      </c>
      <c r="L413" s="45">
        <v>0</v>
      </c>
      <c r="M413" s="46">
        <v>0</v>
      </c>
      <c r="N413"/>
      <c r="O413"/>
      <c r="P413" s="57"/>
    </row>
    <row r="414" spans="1:16" s="20" customFormat="1" ht="12.75" customHeight="1">
      <c r="A414" s="47" t="s">
        <v>28</v>
      </c>
      <c r="B414" s="45">
        <v>0</v>
      </c>
      <c r="C414" s="125">
        <v>0</v>
      </c>
      <c r="D414" s="45">
        <v>0</v>
      </c>
      <c r="E414" s="45">
        <v>0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6">
        <v>0</v>
      </c>
      <c r="N414"/>
      <c r="O414"/>
      <c r="P414" s="57"/>
    </row>
    <row r="415" spans="1:16" s="20" customFormat="1" ht="12.75" customHeight="1">
      <c r="A415" s="47" t="s">
        <v>29</v>
      </c>
      <c r="B415" s="45">
        <v>0</v>
      </c>
      <c r="C415" s="125">
        <v>0</v>
      </c>
      <c r="D415" s="45">
        <v>0</v>
      </c>
      <c r="E415" s="45">
        <v>0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6">
        <v>0</v>
      </c>
      <c r="N415"/>
      <c r="O415"/>
      <c r="P415" s="57"/>
    </row>
    <row r="416" spans="1:16" s="20" customFormat="1" ht="12.75" customHeight="1">
      <c r="A416" s="47" t="s">
        <v>30</v>
      </c>
      <c r="B416" s="45">
        <v>0</v>
      </c>
      <c r="C416" s="12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6">
        <v>0</v>
      </c>
      <c r="N416"/>
      <c r="O416"/>
      <c r="P416" s="57"/>
    </row>
    <row r="417" spans="1:16" s="20" customFormat="1" ht="12.75" customHeight="1">
      <c r="A417" s="48" t="s">
        <v>31</v>
      </c>
      <c r="B417" s="49">
        <v>3</v>
      </c>
      <c r="C417" s="126">
        <v>3000</v>
      </c>
      <c r="D417" s="49">
        <v>0</v>
      </c>
      <c r="E417" s="49">
        <v>0</v>
      </c>
      <c r="F417" s="49">
        <v>0</v>
      </c>
      <c r="G417" s="49">
        <v>0</v>
      </c>
      <c r="H417" s="49">
        <v>0</v>
      </c>
      <c r="I417" s="49">
        <v>0</v>
      </c>
      <c r="J417" s="49">
        <v>3000</v>
      </c>
      <c r="K417" s="49">
        <v>0</v>
      </c>
      <c r="L417" s="49">
        <v>0</v>
      </c>
      <c r="M417" s="50">
        <v>0</v>
      </c>
      <c r="N417"/>
      <c r="O417"/>
      <c r="P417" s="57"/>
    </row>
    <row r="418" spans="1:16" s="20" customFormat="1" ht="12.75" customHeight="1">
      <c r="A418" s="44" t="s">
        <v>32</v>
      </c>
      <c r="B418" s="45">
        <v>0</v>
      </c>
      <c r="C418" s="143">
        <v>0</v>
      </c>
      <c r="D418" s="45">
        <v>0</v>
      </c>
      <c r="E418" s="45">
        <v>0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6">
        <v>0</v>
      </c>
      <c r="N418"/>
      <c r="O418"/>
      <c r="P418" s="57"/>
    </row>
    <row r="419" spans="1:16" s="20" customFormat="1" ht="12.75" customHeight="1">
      <c r="A419" s="47" t="s">
        <v>33</v>
      </c>
      <c r="B419" s="45">
        <v>0</v>
      </c>
      <c r="C419" s="125">
        <v>0</v>
      </c>
      <c r="D419" s="45">
        <v>0</v>
      </c>
      <c r="E419" s="45">
        <v>0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6">
        <v>0</v>
      </c>
      <c r="N419"/>
      <c r="O419"/>
      <c r="P419" s="57"/>
    </row>
    <row r="420" spans="1:16" s="20" customFormat="1" ht="12.75" customHeight="1">
      <c r="A420" s="47" t="s">
        <v>34</v>
      </c>
      <c r="B420" s="45">
        <v>1</v>
      </c>
      <c r="C420" s="12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6">
        <v>0</v>
      </c>
      <c r="N420"/>
      <c r="O420"/>
      <c r="P420" s="57"/>
    </row>
    <row r="421" spans="1:16" s="20" customFormat="1" ht="12.75" customHeight="1">
      <c r="A421" s="47" t="s">
        <v>35</v>
      </c>
      <c r="B421" s="45">
        <v>0</v>
      </c>
      <c r="C421" s="12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6">
        <v>0</v>
      </c>
      <c r="N421"/>
      <c r="O421"/>
      <c r="P421" s="57"/>
    </row>
    <row r="422" spans="1:16" s="20" customFormat="1" ht="12.75" customHeight="1">
      <c r="A422" s="48" t="s">
        <v>36</v>
      </c>
      <c r="B422" s="49">
        <v>0</v>
      </c>
      <c r="C422" s="126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50">
        <v>0</v>
      </c>
      <c r="N422"/>
      <c r="O422"/>
      <c r="P422" s="57"/>
    </row>
    <row r="423" spans="1:16" s="20" customFormat="1" ht="12.75" customHeight="1">
      <c r="A423" s="44" t="s">
        <v>37</v>
      </c>
      <c r="B423" s="45">
        <v>0</v>
      </c>
      <c r="C423" s="143">
        <v>0</v>
      </c>
      <c r="D423" s="45">
        <v>0</v>
      </c>
      <c r="E423" s="45">
        <v>0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6">
        <v>0</v>
      </c>
      <c r="N423"/>
      <c r="O423"/>
      <c r="P423" s="57"/>
    </row>
    <row r="424" spans="1:16" s="20" customFormat="1" ht="12.75" customHeight="1">
      <c r="A424" s="47" t="s">
        <v>38</v>
      </c>
      <c r="B424" s="45">
        <v>0</v>
      </c>
      <c r="C424" s="125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6">
        <v>0</v>
      </c>
      <c r="N424"/>
      <c r="O424"/>
      <c r="P424" s="57"/>
    </row>
    <row r="425" spans="1:16" s="20" customFormat="1" ht="12.75" customHeight="1">
      <c r="A425" s="47" t="s">
        <v>39</v>
      </c>
      <c r="B425" s="45">
        <v>0</v>
      </c>
      <c r="C425" s="12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6">
        <v>0</v>
      </c>
      <c r="N425"/>
      <c r="O425"/>
      <c r="P425" s="57"/>
    </row>
    <row r="426" spans="1:16" s="20" customFormat="1" ht="12.75" customHeight="1">
      <c r="A426" s="47" t="s">
        <v>40</v>
      </c>
      <c r="B426" s="45">
        <v>0</v>
      </c>
      <c r="C426" s="125">
        <v>0</v>
      </c>
      <c r="D426" s="45">
        <v>0</v>
      </c>
      <c r="E426" s="45">
        <v>0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6">
        <v>0</v>
      </c>
      <c r="N426"/>
      <c r="O426"/>
      <c r="P426" s="57"/>
    </row>
    <row r="427" spans="1:16" s="20" customFormat="1" ht="12.75" customHeight="1">
      <c r="A427" s="48" t="s">
        <v>41</v>
      </c>
      <c r="B427" s="49">
        <v>0</v>
      </c>
      <c r="C427" s="126">
        <v>0</v>
      </c>
      <c r="D427" s="49">
        <v>0</v>
      </c>
      <c r="E427" s="49">
        <v>0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50">
        <v>0</v>
      </c>
      <c r="N427"/>
      <c r="O427"/>
      <c r="P427" s="57"/>
    </row>
    <row r="428" spans="1:16" s="20" customFormat="1" ht="12.75" customHeight="1">
      <c r="A428" s="44" t="s">
        <v>42</v>
      </c>
      <c r="B428" s="45">
        <v>0</v>
      </c>
      <c r="C428" s="143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6">
        <v>0</v>
      </c>
      <c r="N428"/>
      <c r="O428"/>
      <c r="P428" s="57"/>
    </row>
    <row r="429" spans="1:16" s="20" customFormat="1" ht="12.75" customHeight="1">
      <c r="A429" s="47" t="s">
        <v>43</v>
      </c>
      <c r="B429" s="45">
        <v>0</v>
      </c>
      <c r="C429" s="12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6">
        <v>0</v>
      </c>
      <c r="N429"/>
      <c r="O429"/>
      <c r="P429" s="57"/>
    </row>
    <row r="430" spans="1:16" s="20" customFormat="1" ht="12.75" customHeight="1">
      <c r="A430" s="47" t="s">
        <v>44</v>
      </c>
      <c r="B430" s="45">
        <v>0</v>
      </c>
      <c r="C430" s="125">
        <v>0</v>
      </c>
      <c r="D430" s="45">
        <v>0</v>
      </c>
      <c r="E430" s="45">
        <v>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6">
        <v>0</v>
      </c>
      <c r="N430"/>
      <c r="O430"/>
      <c r="P430" s="57"/>
    </row>
    <row r="431" spans="1:16" s="20" customFormat="1" ht="12.75" customHeight="1">
      <c r="A431" s="47" t="s">
        <v>45</v>
      </c>
      <c r="B431" s="45">
        <v>0</v>
      </c>
      <c r="C431" s="125">
        <v>0</v>
      </c>
      <c r="D431" s="45">
        <v>0</v>
      </c>
      <c r="E431" s="45">
        <v>0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6">
        <v>0</v>
      </c>
      <c r="N431"/>
      <c r="O431"/>
      <c r="P431" s="57"/>
    </row>
    <row r="432" spans="1:16" s="20" customFormat="1" ht="12.75" customHeight="1">
      <c r="A432" s="48" t="s">
        <v>46</v>
      </c>
      <c r="B432" s="49">
        <v>0</v>
      </c>
      <c r="C432" s="126">
        <v>0</v>
      </c>
      <c r="D432" s="49">
        <v>0</v>
      </c>
      <c r="E432" s="49">
        <v>0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50">
        <v>0</v>
      </c>
      <c r="N432"/>
      <c r="O432"/>
      <c r="P432" s="57"/>
    </row>
    <row r="433" spans="1:16" s="20" customFormat="1" ht="12.75" customHeight="1">
      <c r="A433" s="44" t="s">
        <v>47</v>
      </c>
      <c r="B433" s="45">
        <v>0</v>
      </c>
      <c r="C433" s="143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6">
        <v>0</v>
      </c>
      <c r="N433"/>
      <c r="O433"/>
      <c r="P433" s="57"/>
    </row>
    <row r="434" spans="1:16" s="20" customFormat="1" ht="12.75" customHeight="1">
      <c r="A434" s="47" t="s">
        <v>48</v>
      </c>
      <c r="B434" s="45">
        <v>0</v>
      </c>
      <c r="C434" s="125">
        <v>0</v>
      </c>
      <c r="D434" s="45">
        <v>0</v>
      </c>
      <c r="E434" s="45">
        <v>0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6">
        <v>0</v>
      </c>
      <c r="N434"/>
      <c r="O434"/>
      <c r="P434" s="57"/>
    </row>
    <row r="435" spans="1:16" s="20" customFormat="1" ht="12.75" customHeight="1">
      <c r="A435" s="47" t="s">
        <v>49</v>
      </c>
      <c r="B435" s="45">
        <v>0</v>
      </c>
      <c r="C435" s="125">
        <v>0</v>
      </c>
      <c r="D435" s="45">
        <v>0</v>
      </c>
      <c r="E435" s="45">
        <v>0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6">
        <v>0</v>
      </c>
      <c r="N435"/>
      <c r="O435"/>
      <c r="P435" s="57"/>
    </row>
    <row r="436" spans="1:16" s="20" customFormat="1" ht="12.75" customHeight="1">
      <c r="A436" s="47" t="s">
        <v>50</v>
      </c>
      <c r="B436" s="45">
        <v>0</v>
      </c>
      <c r="C436" s="12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6">
        <v>0</v>
      </c>
      <c r="N436"/>
      <c r="O436"/>
      <c r="P436" s="57"/>
    </row>
    <row r="437" spans="1:16" s="20" customFormat="1" ht="12.75" customHeight="1">
      <c r="A437" s="48" t="s">
        <v>51</v>
      </c>
      <c r="B437" s="49">
        <v>0</v>
      </c>
      <c r="C437" s="126">
        <v>0</v>
      </c>
      <c r="D437" s="49">
        <v>0</v>
      </c>
      <c r="E437" s="49">
        <v>0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50">
        <v>0</v>
      </c>
      <c r="N437"/>
      <c r="O437"/>
      <c r="P437" s="57"/>
    </row>
    <row r="438" spans="1:16" s="20" customFormat="1" ht="12.75" customHeight="1">
      <c r="A438" s="47" t="s">
        <v>52</v>
      </c>
      <c r="B438" s="45">
        <v>0</v>
      </c>
      <c r="C438" s="125">
        <v>0</v>
      </c>
      <c r="D438" s="45">
        <v>0</v>
      </c>
      <c r="E438" s="45">
        <v>0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6">
        <v>0</v>
      </c>
      <c r="N438"/>
      <c r="O438"/>
      <c r="P438" s="57"/>
    </row>
    <row r="439" spans="1:16" s="20" customFormat="1" ht="12.75" customHeight="1">
      <c r="A439" s="51" t="s">
        <v>53</v>
      </c>
      <c r="B439" s="52">
        <v>0</v>
      </c>
      <c r="C439" s="127">
        <v>0</v>
      </c>
      <c r="D439" s="52">
        <v>0</v>
      </c>
      <c r="E439" s="52">
        <v>0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3">
        <v>0</v>
      </c>
      <c r="N439"/>
      <c r="O439"/>
      <c r="P439" s="57"/>
    </row>
    <row r="440" spans="1:20" s="20" customFormat="1" ht="12.75" customHeight="1">
      <c r="A440" s="54"/>
      <c r="B440" s="55"/>
      <c r="C440" s="55"/>
      <c r="D440" s="55"/>
      <c r="E440" s="55"/>
      <c r="F440" s="55"/>
      <c r="G440" s="55"/>
      <c r="H440" s="55"/>
      <c r="I440" s="55"/>
      <c r="J440" s="84"/>
      <c r="K440" s="84"/>
      <c r="L440" s="84"/>
      <c r="M440" s="84"/>
      <c r="N440"/>
      <c r="O440"/>
      <c r="P440" s="84"/>
      <c r="Q440" s="85"/>
      <c r="R440" s="85"/>
      <c r="S440" s="85"/>
      <c r="T440" s="85"/>
    </row>
    <row r="441" spans="2:16" s="20" customFormat="1" ht="12.75" customHeight="1"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/>
      <c r="O441"/>
      <c r="P441" s="57"/>
    </row>
    <row r="442" spans="14:15" s="20" customFormat="1" ht="12.75" customHeight="1">
      <c r="N442"/>
      <c r="O442"/>
    </row>
    <row r="443" spans="14:15" s="20" customFormat="1" ht="12.75" customHeight="1">
      <c r="N443"/>
      <c r="O443"/>
    </row>
    <row r="444" spans="14:15" s="57" customFormat="1" ht="12.75" customHeight="1">
      <c r="N444"/>
      <c r="O444"/>
    </row>
    <row r="445" spans="1:15" s="57" customFormat="1" ht="12.75" customHeight="1">
      <c r="A445" s="15" t="s">
        <v>164</v>
      </c>
      <c r="N445"/>
      <c r="O445"/>
    </row>
    <row r="446" spans="1:15" s="57" customFormat="1" ht="12.75" customHeight="1">
      <c r="A446" s="11"/>
      <c r="B446" s="203" t="s">
        <v>145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/>
      <c r="O446"/>
    </row>
    <row r="447" spans="1:15" s="57" customFormat="1" ht="12.75" customHeight="1">
      <c r="A447" s="11"/>
      <c r="B447" s="195" t="s">
        <v>81</v>
      </c>
      <c r="C447" s="195"/>
      <c r="D447" s="11"/>
      <c r="E447" s="11"/>
      <c r="F447" s="11"/>
      <c r="G447" s="11"/>
      <c r="H447" s="13"/>
      <c r="I447" s="11"/>
      <c r="J447" s="11"/>
      <c r="K447" s="11"/>
      <c r="L447" s="11"/>
      <c r="M447" s="11"/>
      <c r="N447"/>
      <c r="O447"/>
    </row>
    <row r="448" spans="1:15" s="57" customFormat="1" ht="12.75" customHeight="1">
      <c r="A448" s="24"/>
      <c r="B448" s="71"/>
      <c r="N448"/>
      <c r="O448"/>
    </row>
    <row r="449" spans="1:15" s="57" customFormat="1" ht="12.75" customHeight="1">
      <c r="A449" s="29" t="s">
        <v>1</v>
      </c>
      <c r="B449" s="72"/>
      <c r="N449"/>
      <c r="O449"/>
    </row>
    <row r="450" spans="1:15" s="57" customFormat="1" ht="12.75" customHeight="1">
      <c r="A450" s="33"/>
      <c r="B450" s="73" t="s">
        <v>84</v>
      </c>
      <c r="N450"/>
      <c r="O450"/>
    </row>
    <row r="451" spans="1:15" s="57" customFormat="1" ht="12.75" customHeight="1">
      <c r="A451" s="34" t="s">
        <v>5</v>
      </c>
      <c r="B451" s="73" t="s">
        <v>83</v>
      </c>
      <c r="N451"/>
      <c r="O451"/>
    </row>
    <row r="452" spans="1:15" s="57" customFormat="1" ht="12.75" customHeight="1">
      <c r="A452" s="34" t="s">
        <v>6</v>
      </c>
      <c r="B452" s="74"/>
      <c r="N452"/>
      <c r="O452"/>
    </row>
    <row r="453" spans="1:15" s="57" customFormat="1" ht="12.75" customHeight="1">
      <c r="A453" s="39" t="s">
        <v>154</v>
      </c>
      <c r="B453" s="66">
        <v>343</v>
      </c>
      <c r="N453"/>
      <c r="O453"/>
    </row>
    <row r="454" spans="1:15" s="57" customFormat="1" ht="12.75" customHeight="1">
      <c r="A454" s="39" t="s">
        <v>155</v>
      </c>
      <c r="B454" s="64">
        <v>291</v>
      </c>
      <c r="N454"/>
      <c r="O454"/>
    </row>
    <row r="455" spans="1:15" s="57" customFormat="1" ht="12.75" customHeight="1">
      <c r="A455" s="39" t="s">
        <v>168</v>
      </c>
      <c r="B455" s="64">
        <f>SUM(B456:B502)</f>
        <v>266</v>
      </c>
      <c r="N455"/>
      <c r="O455"/>
    </row>
    <row r="456" spans="1:15" s="57" customFormat="1" ht="12.75" customHeight="1">
      <c r="A456" s="44" t="s">
        <v>7</v>
      </c>
      <c r="B456" s="66">
        <v>0</v>
      </c>
      <c r="N456"/>
      <c r="O456"/>
    </row>
    <row r="457" spans="1:15" s="57" customFormat="1" ht="12.75" customHeight="1">
      <c r="A457" s="47" t="s">
        <v>8</v>
      </c>
      <c r="B457" s="66">
        <v>0</v>
      </c>
      <c r="N457"/>
      <c r="O457"/>
    </row>
    <row r="458" spans="1:15" s="57" customFormat="1" ht="12.75" customHeight="1">
      <c r="A458" s="47" t="s">
        <v>9</v>
      </c>
      <c r="B458" s="66">
        <v>0</v>
      </c>
      <c r="N458"/>
      <c r="O458"/>
    </row>
    <row r="459" spans="1:15" s="57" customFormat="1" ht="12.75" customHeight="1">
      <c r="A459" s="47" t="s">
        <v>10</v>
      </c>
      <c r="B459" s="66">
        <v>0</v>
      </c>
      <c r="N459"/>
      <c r="O459"/>
    </row>
    <row r="460" spans="1:15" s="57" customFormat="1" ht="12.75" customHeight="1">
      <c r="A460" s="48" t="s">
        <v>11</v>
      </c>
      <c r="B460" s="68">
        <v>0</v>
      </c>
      <c r="N460"/>
      <c r="O460"/>
    </row>
    <row r="461" spans="1:15" s="57" customFormat="1" ht="12.75" customHeight="1">
      <c r="A461" s="44" t="s">
        <v>12</v>
      </c>
      <c r="B461" s="66">
        <v>0</v>
      </c>
      <c r="N461"/>
      <c r="O461"/>
    </row>
    <row r="462" spans="1:15" s="57" customFormat="1" ht="12.75" customHeight="1">
      <c r="A462" s="47" t="s">
        <v>13</v>
      </c>
      <c r="B462" s="66">
        <v>0</v>
      </c>
      <c r="N462"/>
      <c r="O462"/>
    </row>
    <row r="463" spans="1:15" s="57" customFormat="1" ht="12.75" customHeight="1">
      <c r="A463" s="47" t="s">
        <v>14</v>
      </c>
      <c r="B463" s="66">
        <v>0</v>
      </c>
      <c r="N463"/>
      <c r="O463"/>
    </row>
    <row r="464" spans="1:15" s="57" customFormat="1" ht="12.75" customHeight="1">
      <c r="A464" s="47" t="s">
        <v>15</v>
      </c>
      <c r="B464" s="66">
        <v>0</v>
      </c>
      <c r="N464"/>
      <c r="O464"/>
    </row>
    <row r="465" spans="1:15" s="57" customFormat="1" ht="12.75" customHeight="1">
      <c r="A465" s="48" t="s">
        <v>16</v>
      </c>
      <c r="B465" s="68">
        <v>0</v>
      </c>
      <c r="N465"/>
      <c r="O465"/>
    </row>
    <row r="466" spans="1:15" s="57" customFormat="1" ht="12.75" customHeight="1">
      <c r="A466" s="44" t="s">
        <v>17</v>
      </c>
      <c r="B466" s="66">
        <v>0</v>
      </c>
      <c r="N466"/>
      <c r="O466"/>
    </row>
    <row r="467" spans="1:15" s="57" customFormat="1" ht="12.75" customHeight="1">
      <c r="A467" s="47" t="s">
        <v>18</v>
      </c>
      <c r="B467" s="66">
        <v>0</v>
      </c>
      <c r="N467"/>
      <c r="O467"/>
    </row>
    <row r="468" spans="1:15" s="57" customFormat="1" ht="12.75" customHeight="1">
      <c r="A468" s="47" t="s">
        <v>19</v>
      </c>
      <c r="B468" s="66">
        <v>0</v>
      </c>
      <c r="N468"/>
      <c r="O468"/>
    </row>
    <row r="469" spans="1:15" s="57" customFormat="1" ht="12.75" customHeight="1">
      <c r="A469" s="47" t="s">
        <v>20</v>
      </c>
      <c r="B469" s="66">
        <v>0</v>
      </c>
      <c r="N469"/>
      <c r="O469"/>
    </row>
    <row r="470" spans="1:15" s="57" customFormat="1" ht="12.75" customHeight="1">
      <c r="A470" s="48" t="s">
        <v>21</v>
      </c>
      <c r="B470" s="68">
        <v>0</v>
      </c>
      <c r="N470"/>
      <c r="O470"/>
    </row>
    <row r="471" spans="1:15" s="57" customFormat="1" ht="12.75" customHeight="1">
      <c r="A471" s="44" t="s">
        <v>22</v>
      </c>
      <c r="B471" s="66">
        <v>0</v>
      </c>
      <c r="N471"/>
      <c r="O471"/>
    </row>
    <row r="472" spans="1:15" s="57" customFormat="1" ht="12.75" customHeight="1">
      <c r="A472" s="47" t="s">
        <v>23</v>
      </c>
      <c r="B472" s="66">
        <v>0</v>
      </c>
      <c r="N472"/>
      <c r="O472"/>
    </row>
    <row r="473" spans="1:15" s="57" customFormat="1" ht="12.75" customHeight="1">
      <c r="A473" s="47" t="s">
        <v>24</v>
      </c>
      <c r="B473" s="66">
        <v>0</v>
      </c>
      <c r="N473"/>
      <c r="O473"/>
    </row>
    <row r="474" spans="1:15" s="57" customFormat="1" ht="12.75" customHeight="1">
      <c r="A474" s="47" t="s">
        <v>25</v>
      </c>
      <c r="B474" s="66">
        <v>0</v>
      </c>
      <c r="N474"/>
      <c r="O474"/>
    </row>
    <row r="475" spans="1:15" s="57" customFormat="1" ht="12.75" customHeight="1">
      <c r="A475" s="48" t="s">
        <v>26</v>
      </c>
      <c r="B475" s="68">
        <v>266</v>
      </c>
      <c r="N475"/>
      <c r="O475"/>
    </row>
    <row r="476" spans="1:15" s="57" customFormat="1" ht="12.75" customHeight="1">
      <c r="A476" s="44" t="s">
        <v>27</v>
      </c>
      <c r="B476" s="66">
        <v>0</v>
      </c>
      <c r="N476"/>
      <c r="O476"/>
    </row>
    <row r="477" spans="1:15" s="57" customFormat="1" ht="12.75" customHeight="1">
      <c r="A477" s="47" t="s">
        <v>28</v>
      </c>
      <c r="B477" s="66">
        <v>0</v>
      </c>
      <c r="N477"/>
      <c r="O477"/>
    </row>
    <row r="478" spans="1:15" s="57" customFormat="1" ht="12.75" customHeight="1">
      <c r="A478" s="47" t="s">
        <v>29</v>
      </c>
      <c r="B478" s="66">
        <v>0</v>
      </c>
      <c r="N478"/>
      <c r="O478"/>
    </row>
    <row r="479" spans="1:15" s="57" customFormat="1" ht="12.75" customHeight="1">
      <c r="A479" s="47" t="s">
        <v>30</v>
      </c>
      <c r="B479" s="66">
        <v>0</v>
      </c>
      <c r="N479"/>
      <c r="O479"/>
    </row>
    <row r="480" spans="1:15" s="57" customFormat="1" ht="12.75" customHeight="1">
      <c r="A480" s="48" t="s">
        <v>31</v>
      </c>
      <c r="B480" s="68">
        <v>0</v>
      </c>
      <c r="N480"/>
      <c r="O480"/>
    </row>
    <row r="481" spans="1:15" s="57" customFormat="1" ht="12.75" customHeight="1">
      <c r="A481" s="44" t="s">
        <v>32</v>
      </c>
      <c r="B481" s="66">
        <v>0</v>
      </c>
      <c r="N481"/>
      <c r="O481"/>
    </row>
    <row r="482" spans="1:15" s="57" customFormat="1" ht="12.75" customHeight="1">
      <c r="A482" s="47" t="s">
        <v>33</v>
      </c>
      <c r="B482" s="66">
        <v>0</v>
      </c>
      <c r="N482"/>
      <c r="O482"/>
    </row>
    <row r="483" spans="1:15" s="57" customFormat="1" ht="12.75" customHeight="1">
      <c r="A483" s="47" t="s">
        <v>34</v>
      </c>
      <c r="B483" s="66">
        <v>0</v>
      </c>
      <c r="N483"/>
      <c r="O483"/>
    </row>
    <row r="484" spans="1:15" s="57" customFormat="1" ht="12.75" customHeight="1">
      <c r="A484" s="47" t="s">
        <v>35</v>
      </c>
      <c r="B484" s="66">
        <v>0</v>
      </c>
      <c r="N484"/>
      <c r="O484"/>
    </row>
    <row r="485" spans="1:15" s="57" customFormat="1" ht="12.75" customHeight="1">
      <c r="A485" s="48" t="s">
        <v>36</v>
      </c>
      <c r="B485" s="68">
        <v>0</v>
      </c>
      <c r="N485"/>
      <c r="O485"/>
    </row>
    <row r="486" spans="1:15" s="57" customFormat="1" ht="12.75" customHeight="1">
      <c r="A486" s="44" t="s">
        <v>37</v>
      </c>
      <c r="B486" s="66">
        <v>0</v>
      </c>
      <c r="N486"/>
      <c r="O486"/>
    </row>
    <row r="487" spans="1:15" s="57" customFormat="1" ht="12.75" customHeight="1">
      <c r="A487" s="47" t="s">
        <v>38</v>
      </c>
      <c r="B487" s="66">
        <v>0</v>
      </c>
      <c r="N487"/>
      <c r="O487"/>
    </row>
    <row r="488" spans="1:15" s="57" customFormat="1" ht="12.75" customHeight="1">
      <c r="A488" s="47" t="s">
        <v>39</v>
      </c>
      <c r="B488" s="66">
        <v>0</v>
      </c>
      <c r="N488"/>
      <c r="O488"/>
    </row>
    <row r="489" spans="1:15" s="57" customFormat="1" ht="12.75" customHeight="1">
      <c r="A489" s="47" t="s">
        <v>40</v>
      </c>
      <c r="B489" s="66">
        <v>0</v>
      </c>
      <c r="N489"/>
      <c r="O489"/>
    </row>
    <row r="490" spans="1:15" s="57" customFormat="1" ht="12.75" customHeight="1">
      <c r="A490" s="48" t="s">
        <v>41</v>
      </c>
      <c r="B490" s="68">
        <v>0</v>
      </c>
      <c r="N490"/>
      <c r="O490"/>
    </row>
    <row r="491" spans="1:15" s="57" customFormat="1" ht="12.75" customHeight="1">
      <c r="A491" s="44" t="s">
        <v>42</v>
      </c>
      <c r="B491" s="66">
        <v>0</v>
      </c>
      <c r="N491"/>
      <c r="O491"/>
    </row>
    <row r="492" spans="1:15" s="57" customFormat="1" ht="12.75" customHeight="1">
      <c r="A492" s="47" t="s">
        <v>43</v>
      </c>
      <c r="B492" s="66">
        <v>0</v>
      </c>
      <c r="N492"/>
      <c r="O492"/>
    </row>
    <row r="493" spans="1:15" s="57" customFormat="1" ht="12.75" customHeight="1">
      <c r="A493" s="47" t="s">
        <v>44</v>
      </c>
      <c r="B493" s="66">
        <v>0</v>
      </c>
      <c r="N493"/>
      <c r="O493"/>
    </row>
    <row r="494" spans="1:15" s="57" customFormat="1" ht="12.75" customHeight="1">
      <c r="A494" s="47" t="s">
        <v>45</v>
      </c>
      <c r="B494" s="66">
        <v>0</v>
      </c>
      <c r="N494"/>
      <c r="O494"/>
    </row>
    <row r="495" spans="1:15" s="57" customFormat="1" ht="12.75" customHeight="1">
      <c r="A495" s="48" t="s">
        <v>46</v>
      </c>
      <c r="B495" s="68">
        <v>0</v>
      </c>
      <c r="N495"/>
      <c r="O495"/>
    </row>
    <row r="496" spans="1:15" s="57" customFormat="1" ht="12.75" customHeight="1">
      <c r="A496" s="44" t="s">
        <v>47</v>
      </c>
      <c r="B496" s="66">
        <v>0</v>
      </c>
      <c r="N496"/>
      <c r="O496"/>
    </row>
    <row r="497" spans="1:15" s="57" customFormat="1" ht="12.75" customHeight="1">
      <c r="A497" s="47" t="s">
        <v>48</v>
      </c>
      <c r="B497" s="66">
        <v>0</v>
      </c>
      <c r="N497"/>
      <c r="O497"/>
    </row>
    <row r="498" spans="1:15" s="57" customFormat="1" ht="12.75" customHeight="1">
      <c r="A498" s="47" t="s">
        <v>49</v>
      </c>
      <c r="B498" s="66">
        <v>0</v>
      </c>
      <c r="N498"/>
      <c r="O498"/>
    </row>
    <row r="499" spans="1:15" s="57" customFormat="1" ht="12.75" customHeight="1">
      <c r="A499" s="47" t="s">
        <v>50</v>
      </c>
      <c r="B499" s="66">
        <v>0</v>
      </c>
      <c r="N499"/>
      <c r="O499"/>
    </row>
    <row r="500" spans="1:15" s="57" customFormat="1" ht="12.75" customHeight="1">
      <c r="A500" s="48" t="s">
        <v>51</v>
      </c>
      <c r="B500" s="68">
        <v>0</v>
      </c>
      <c r="N500"/>
      <c r="O500"/>
    </row>
    <row r="501" spans="1:15" s="57" customFormat="1" ht="12.75" customHeight="1">
      <c r="A501" s="47" t="s">
        <v>52</v>
      </c>
      <c r="B501" s="66">
        <v>0</v>
      </c>
      <c r="N501"/>
      <c r="O501"/>
    </row>
    <row r="502" spans="1:15" s="57" customFormat="1" ht="12.75" customHeight="1">
      <c r="A502" s="51" t="s">
        <v>53</v>
      </c>
      <c r="B502" s="70">
        <v>0</v>
      </c>
      <c r="N502"/>
      <c r="O502"/>
    </row>
    <row r="503" spans="14:15" s="57" customFormat="1" ht="12.75" customHeight="1">
      <c r="N503"/>
      <c r="O503"/>
    </row>
    <row r="504" spans="14:15" s="57" customFormat="1" ht="12.75" customHeight="1">
      <c r="N504"/>
      <c r="O504"/>
    </row>
    <row r="505" spans="5:18" s="20" customFormat="1" ht="12.75" customHeight="1">
      <c r="E505" s="86"/>
      <c r="F505" s="86"/>
      <c r="G505" s="86"/>
      <c r="H505" s="86"/>
      <c r="I505" s="86"/>
      <c r="J505" s="86"/>
      <c r="K505" s="86"/>
      <c r="L505" s="86"/>
      <c r="M505" s="86"/>
      <c r="N505"/>
      <c r="O505" s="86"/>
      <c r="P505" s="86"/>
      <c r="Q505" s="86"/>
      <c r="R505" s="86"/>
    </row>
    <row r="506" spans="5:18" s="20" customFormat="1" ht="12.75" customHeight="1">
      <c r="E506" s="86"/>
      <c r="F506" s="86"/>
      <c r="G506" s="86"/>
      <c r="H506" s="86"/>
      <c r="I506" s="86"/>
      <c r="J506" s="86"/>
      <c r="K506" s="86"/>
      <c r="L506" s="86"/>
      <c r="M506" s="86"/>
      <c r="N506"/>
      <c r="O506" s="86"/>
      <c r="P506" s="86"/>
      <c r="Q506" s="86"/>
      <c r="R506" s="86"/>
    </row>
    <row r="507" spans="5:18" s="20" customFormat="1" ht="12.75" customHeight="1">
      <c r="E507" s="86"/>
      <c r="F507" s="86"/>
      <c r="G507" s="86"/>
      <c r="H507" s="86"/>
      <c r="I507" s="86"/>
      <c r="J507" s="86"/>
      <c r="K507" s="86"/>
      <c r="L507" s="86"/>
      <c r="M507" s="86"/>
      <c r="N507"/>
      <c r="O507" s="86"/>
      <c r="P507" s="86"/>
      <c r="Q507" s="86"/>
      <c r="R507" s="86"/>
    </row>
    <row r="508" spans="1:18" s="20" customFormat="1" ht="12.75" customHeight="1">
      <c r="A508" s="14" t="s">
        <v>164</v>
      </c>
      <c r="E508" s="86"/>
      <c r="F508" s="86"/>
      <c r="G508" s="86"/>
      <c r="H508" s="86"/>
      <c r="I508" s="86"/>
      <c r="J508" s="86"/>
      <c r="K508" s="86"/>
      <c r="L508" s="86"/>
      <c r="M508" s="86"/>
      <c r="N508"/>
      <c r="O508" s="86"/>
      <c r="P508" s="86"/>
      <c r="Q508" s="86"/>
      <c r="R508" s="86"/>
    </row>
    <row r="509" spans="1:21" s="20" customFormat="1" ht="12.75" customHeight="1">
      <c r="A509" s="9"/>
      <c r="B509" s="204" t="s">
        <v>246</v>
      </c>
      <c r="C509" s="9"/>
      <c r="D509" s="9"/>
      <c r="E509" s="17"/>
      <c r="F509" s="17"/>
      <c r="G509" s="17"/>
      <c r="H509" s="17"/>
      <c r="I509" s="17"/>
      <c r="J509" s="17"/>
      <c r="K509" s="17"/>
      <c r="L509" s="17"/>
      <c r="M509" s="17"/>
      <c r="N509"/>
      <c r="O509" s="17"/>
      <c r="P509" s="17"/>
      <c r="Q509" s="17"/>
      <c r="R509" s="17"/>
      <c r="S509" s="9"/>
      <c r="T509" s="9"/>
      <c r="U509" s="9"/>
    </row>
    <row r="510" spans="1:20" s="20" customFormat="1" ht="12.75" customHeight="1">
      <c r="A510" s="11"/>
      <c r="B510" s="11"/>
      <c r="C510" s="11"/>
      <c r="D510" s="11"/>
      <c r="E510" s="18"/>
      <c r="F510" s="18"/>
      <c r="G510" s="18"/>
      <c r="H510" s="18"/>
      <c r="I510" s="18"/>
      <c r="J510" s="18"/>
      <c r="K510" s="197"/>
      <c r="L510" s="205" t="s">
        <v>85</v>
      </c>
      <c r="M510" s="18"/>
      <c r="N510"/>
      <c r="O510" s="17"/>
      <c r="P510" s="17"/>
      <c r="Q510" s="17"/>
      <c r="R510" s="17"/>
      <c r="S510" s="9"/>
      <c r="T510" s="9"/>
    </row>
    <row r="511" spans="1:18" s="20" customFormat="1" ht="12.75" customHeight="1">
      <c r="A511" s="100"/>
      <c r="B511" s="128"/>
      <c r="C511" s="128"/>
      <c r="D511" s="129"/>
      <c r="E511" s="118"/>
      <c r="F511" s="101"/>
      <c r="G511" s="101"/>
      <c r="H511" s="130"/>
      <c r="I511" s="118"/>
      <c r="J511" s="118"/>
      <c r="K511" s="118"/>
      <c r="L511" s="118"/>
      <c r="M511" s="91"/>
      <c r="N511"/>
      <c r="O511" s="87"/>
      <c r="P511" s="87"/>
      <c r="Q511" s="86"/>
      <c r="R511" s="86"/>
    </row>
    <row r="512" spans="1:18" s="20" customFormat="1" ht="12.75" customHeight="1">
      <c r="A512" s="29" t="s">
        <v>1</v>
      </c>
      <c r="B512" s="131" t="s">
        <v>156</v>
      </c>
      <c r="C512" s="131" t="s">
        <v>86</v>
      </c>
      <c r="D512" s="107"/>
      <c r="E512" s="119"/>
      <c r="F512" s="104"/>
      <c r="G512" s="104"/>
      <c r="H512" s="132"/>
      <c r="I512" s="119"/>
      <c r="J512" s="119"/>
      <c r="K512" s="119"/>
      <c r="L512" s="119"/>
      <c r="M512" s="92"/>
      <c r="N512"/>
      <c r="O512" s="87"/>
      <c r="P512" s="87"/>
      <c r="Q512" s="86"/>
      <c r="R512" s="86"/>
    </row>
    <row r="513" spans="1:18" s="20" customFormat="1" ht="12.75" customHeight="1">
      <c r="A513" s="106"/>
      <c r="B513" s="131"/>
      <c r="C513" s="131" t="s">
        <v>87</v>
      </c>
      <c r="D513" s="107" t="s">
        <v>2</v>
      </c>
      <c r="E513" s="120" t="s">
        <v>88</v>
      </c>
      <c r="F513" s="107" t="s">
        <v>107</v>
      </c>
      <c r="G513" s="107" t="s">
        <v>146</v>
      </c>
      <c r="H513" s="133" t="s">
        <v>89</v>
      </c>
      <c r="I513" s="120" t="s">
        <v>90</v>
      </c>
      <c r="J513" s="176" t="s">
        <v>202</v>
      </c>
      <c r="K513" s="188" t="s">
        <v>133</v>
      </c>
      <c r="L513" s="120" t="s">
        <v>162</v>
      </c>
      <c r="M513" s="73" t="s">
        <v>122</v>
      </c>
      <c r="N513"/>
      <c r="O513" s="87"/>
      <c r="P513" s="87"/>
      <c r="Q513" s="86"/>
      <c r="R513" s="86"/>
    </row>
    <row r="514" spans="1:18" s="20" customFormat="1" ht="12.75" customHeight="1">
      <c r="A514" s="108" t="s">
        <v>5</v>
      </c>
      <c r="B514" s="134" t="s">
        <v>157</v>
      </c>
      <c r="C514" s="134" t="s">
        <v>91</v>
      </c>
      <c r="D514" s="135"/>
      <c r="E514" s="121"/>
      <c r="F514" s="136"/>
      <c r="G514" s="136"/>
      <c r="H514" s="137"/>
      <c r="I514" s="121"/>
      <c r="J514" s="184" t="s">
        <v>171</v>
      </c>
      <c r="K514" s="189" t="s">
        <v>170</v>
      </c>
      <c r="L514" s="146" t="s">
        <v>163</v>
      </c>
      <c r="M514" s="138"/>
      <c r="N514"/>
      <c r="O514" s="87"/>
      <c r="P514" s="87"/>
      <c r="Q514" s="86"/>
      <c r="R514" s="86"/>
    </row>
    <row r="515" spans="1:18" s="20" customFormat="1" ht="12.75" customHeight="1">
      <c r="A515" s="108" t="s">
        <v>6</v>
      </c>
      <c r="B515" s="139"/>
      <c r="C515" s="139"/>
      <c r="D515" s="140"/>
      <c r="E515" s="122"/>
      <c r="F515" s="109"/>
      <c r="G515" s="109"/>
      <c r="H515" s="141"/>
      <c r="I515" s="122"/>
      <c r="J515" s="122"/>
      <c r="K515" s="122"/>
      <c r="L515" s="122"/>
      <c r="M515" s="93"/>
      <c r="N515"/>
      <c r="O515" s="87"/>
      <c r="P515" s="87"/>
      <c r="Q515" s="86"/>
      <c r="R515" s="86"/>
    </row>
    <row r="516" spans="1:18" s="20" customFormat="1" ht="12.75" customHeight="1">
      <c r="A516" s="111" t="s">
        <v>154</v>
      </c>
      <c r="B516" s="123">
        <v>1948</v>
      </c>
      <c r="C516" s="124">
        <v>0</v>
      </c>
      <c r="D516" s="124">
        <v>17829</v>
      </c>
      <c r="E516" s="124">
        <v>5888</v>
      </c>
      <c r="F516" s="124">
        <v>79</v>
      </c>
      <c r="G516" s="124">
        <v>0</v>
      </c>
      <c r="H516" s="124">
        <v>45</v>
      </c>
      <c r="I516" s="124">
        <v>730</v>
      </c>
      <c r="J516" s="124">
        <v>2</v>
      </c>
      <c r="K516" s="124">
        <v>2</v>
      </c>
      <c r="L516" s="124">
        <v>43</v>
      </c>
      <c r="M516" s="43">
        <v>3</v>
      </c>
      <c r="N516"/>
      <c r="O516" s="87"/>
      <c r="P516" s="87"/>
      <c r="Q516" s="86"/>
      <c r="R516" s="86"/>
    </row>
    <row r="517" spans="1:18" s="20" customFormat="1" ht="12.75" customHeight="1">
      <c r="A517" s="111" t="s">
        <v>155</v>
      </c>
      <c r="B517" s="123">
        <v>1924</v>
      </c>
      <c r="C517" s="123">
        <v>1</v>
      </c>
      <c r="D517" s="123">
        <v>11942</v>
      </c>
      <c r="E517" s="123">
        <v>3954</v>
      </c>
      <c r="F517" s="123">
        <v>62</v>
      </c>
      <c r="G517" s="123">
        <v>11</v>
      </c>
      <c r="H517" s="123">
        <v>21</v>
      </c>
      <c r="I517" s="123">
        <v>494</v>
      </c>
      <c r="J517" s="123">
        <v>0</v>
      </c>
      <c r="K517" s="123">
        <v>4</v>
      </c>
      <c r="L517" s="123">
        <v>40</v>
      </c>
      <c r="M517" s="41">
        <v>28</v>
      </c>
      <c r="N517"/>
      <c r="O517" s="87"/>
      <c r="P517" s="87"/>
      <c r="Q517" s="86"/>
      <c r="R517" s="86"/>
    </row>
    <row r="518" spans="1:18" s="20" customFormat="1" ht="12.75" customHeight="1">
      <c r="A518" s="111" t="s">
        <v>168</v>
      </c>
      <c r="B518" s="123">
        <f aca="true" t="shared" si="5" ref="B518:M518">SUM(B519:B565)</f>
        <v>1845</v>
      </c>
      <c r="C518" s="123">
        <f t="shared" si="5"/>
        <v>2</v>
      </c>
      <c r="D518" s="123">
        <f t="shared" si="5"/>
        <v>19935</v>
      </c>
      <c r="E518" s="123">
        <f t="shared" si="5"/>
        <v>7764</v>
      </c>
      <c r="F518" s="123">
        <f t="shared" si="5"/>
        <v>57</v>
      </c>
      <c r="G518" s="123">
        <f t="shared" si="5"/>
        <v>17</v>
      </c>
      <c r="H518" s="123">
        <f t="shared" si="5"/>
        <v>36</v>
      </c>
      <c r="I518" s="123">
        <f t="shared" si="5"/>
        <v>32</v>
      </c>
      <c r="J518" s="123">
        <f t="shared" si="5"/>
        <v>2</v>
      </c>
      <c r="K518" s="123">
        <f t="shared" si="5"/>
        <v>1</v>
      </c>
      <c r="L518" s="123">
        <f t="shared" si="5"/>
        <v>11</v>
      </c>
      <c r="M518" s="41">
        <f t="shared" si="5"/>
        <v>18</v>
      </c>
      <c r="N518"/>
      <c r="O518" s="87"/>
      <c r="P518" s="87"/>
      <c r="Q518" s="86"/>
      <c r="R518" s="86"/>
    </row>
    <row r="519" spans="1:18" s="20" customFormat="1" ht="12.75" customHeight="1">
      <c r="A519" s="114" t="s">
        <v>7</v>
      </c>
      <c r="B519" s="125">
        <v>208</v>
      </c>
      <c r="C519" s="125">
        <v>0</v>
      </c>
      <c r="D519" s="143">
        <v>3279</v>
      </c>
      <c r="E519" s="125">
        <v>402</v>
      </c>
      <c r="F519" s="125">
        <v>0</v>
      </c>
      <c r="G519" s="125">
        <v>0</v>
      </c>
      <c r="H519" s="125">
        <v>0</v>
      </c>
      <c r="I519" s="125">
        <v>10</v>
      </c>
      <c r="J519" s="125">
        <v>0</v>
      </c>
      <c r="K519" s="125">
        <v>0</v>
      </c>
      <c r="L519" s="125">
        <v>0</v>
      </c>
      <c r="M519" s="46">
        <v>0</v>
      </c>
      <c r="N519"/>
      <c r="O519" s="83"/>
      <c r="P519" s="87"/>
      <c r="Q519" s="86"/>
      <c r="R519" s="86"/>
    </row>
    <row r="520" spans="1:18" s="20" customFormat="1" ht="12.75" customHeight="1">
      <c r="A520" s="115" t="s">
        <v>8</v>
      </c>
      <c r="B520" s="125">
        <v>107</v>
      </c>
      <c r="C520" s="125">
        <v>2</v>
      </c>
      <c r="D520" s="125">
        <v>818</v>
      </c>
      <c r="E520" s="125">
        <v>289</v>
      </c>
      <c r="F520" s="125">
        <v>0</v>
      </c>
      <c r="G520" s="125">
        <v>0</v>
      </c>
      <c r="H520" s="125">
        <v>0</v>
      </c>
      <c r="I520" s="125">
        <v>0</v>
      </c>
      <c r="J520" s="125">
        <v>0</v>
      </c>
      <c r="K520" s="125">
        <v>0</v>
      </c>
      <c r="L520" s="125">
        <v>0</v>
      </c>
      <c r="M520" s="46">
        <v>0</v>
      </c>
      <c r="N520"/>
      <c r="O520" s="83"/>
      <c r="P520" s="87"/>
      <c r="Q520" s="86"/>
      <c r="R520" s="86"/>
    </row>
    <row r="521" spans="1:18" s="20" customFormat="1" ht="12.75" customHeight="1">
      <c r="A521" s="115" t="s">
        <v>9</v>
      </c>
      <c r="B521" s="125">
        <v>41</v>
      </c>
      <c r="C521" s="125">
        <v>0</v>
      </c>
      <c r="D521" s="125">
        <v>601</v>
      </c>
      <c r="E521" s="125">
        <v>211</v>
      </c>
      <c r="F521" s="125">
        <v>4</v>
      </c>
      <c r="G521" s="125">
        <v>0</v>
      </c>
      <c r="H521" s="125">
        <v>0</v>
      </c>
      <c r="I521" s="125">
        <v>0</v>
      </c>
      <c r="J521" s="125">
        <v>0</v>
      </c>
      <c r="K521" s="125">
        <v>0</v>
      </c>
      <c r="L521" s="125">
        <v>0</v>
      </c>
      <c r="M521" s="46">
        <v>0</v>
      </c>
      <c r="N521"/>
      <c r="O521" s="83"/>
      <c r="P521" s="87"/>
      <c r="Q521" s="86"/>
      <c r="R521" s="86"/>
    </row>
    <row r="522" spans="1:18" s="20" customFormat="1" ht="12.75" customHeight="1">
      <c r="A522" s="115" t="s">
        <v>10</v>
      </c>
      <c r="B522" s="125">
        <v>72</v>
      </c>
      <c r="C522" s="125">
        <v>0</v>
      </c>
      <c r="D522" s="125">
        <v>682</v>
      </c>
      <c r="E522" s="125">
        <v>173</v>
      </c>
      <c r="F522" s="125">
        <v>0</v>
      </c>
      <c r="G522" s="125">
        <v>0</v>
      </c>
      <c r="H522" s="125">
        <v>4</v>
      </c>
      <c r="I522" s="125">
        <v>0</v>
      </c>
      <c r="J522" s="125">
        <v>0</v>
      </c>
      <c r="K522" s="125">
        <v>0</v>
      </c>
      <c r="L522" s="125">
        <v>0</v>
      </c>
      <c r="M522" s="46">
        <v>4</v>
      </c>
      <c r="N522"/>
      <c r="O522" s="83"/>
      <c r="P522" s="87"/>
      <c r="Q522" s="86"/>
      <c r="R522" s="86"/>
    </row>
    <row r="523" spans="1:18" s="20" customFormat="1" ht="12.75" customHeight="1">
      <c r="A523" s="116" t="s">
        <v>11</v>
      </c>
      <c r="B523" s="126">
        <v>11</v>
      </c>
      <c r="C523" s="126">
        <v>0</v>
      </c>
      <c r="D523" s="126">
        <v>554</v>
      </c>
      <c r="E523" s="126">
        <v>225</v>
      </c>
      <c r="F523" s="126">
        <v>0</v>
      </c>
      <c r="G523" s="126">
        <v>0</v>
      </c>
      <c r="H523" s="126">
        <v>0</v>
      </c>
      <c r="I523" s="126">
        <v>0</v>
      </c>
      <c r="J523" s="126">
        <v>0</v>
      </c>
      <c r="K523" s="126">
        <v>0</v>
      </c>
      <c r="L523" s="126">
        <v>0</v>
      </c>
      <c r="M523" s="50">
        <v>0</v>
      </c>
      <c r="N523"/>
      <c r="O523" s="83"/>
      <c r="P523" s="87"/>
      <c r="Q523" s="86"/>
      <c r="R523" s="86"/>
    </row>
    <row r="524" spans="1:18" s="20" customFormat="1" ht="12.75" customHeight="1">
      <c r="A524" s="114" t="s">
        <v>12</v>
      </c>
      <c r="B524" s="125">
        <v>88</v>
      </c>
      <c r="C524" s="125">
        <v>0</v>
      </c>
      <c r="D524" s="143">
        <v>1083</v>
      </c>
      <c r="E524" s="125">
        <v>863</v>
      </c>
      <c r="F524" s="125">
        <v>0</v>
      </c>
      <c r="G524" s="125">
        <v>0</v>
      </c>
      <c r="H524" s="125">
        <v>0</v>
      </c>
      <c r="I524" s="125">
        <v>0</v>
      </c>
      <c r="J524" s="125">
        <v>0</v>
      </c>
      <c r="K524" s="125">
        <v>0</v>
      </c>
      <c r="L524" s="125">
        <v>0</v>
      </c>
      <c r="M524" s="46">
        <v>0</v>
      </c>
      <c r="N524"/>
      <c r="O524" s="83"/>
      <c r="P524" s="87"/>
      <c r="Q524" s="86"/>
      <c r="R524" s="86"/>
    </row>
    <row r="525" spans="1:18" s="20" customFormat="1" ht="12.75" customHeight="1">
      <c r="A525" s="115" t="s">
        <v>13</v>
      </c>
      <c r="B525" s="125">
        <v>13</v>
      </c>
      <c r="C525" s="125">
        <v>0</v>
      </c>
      <c r="D525" s="125">
        <v>320</v>
      </c>
      <c r="E525" s="125">
        <v>248</v>
      </c>
      <c r="F525" s="125">
        <v>0</v>
      </c>
      <c r="G525" s="125">
        <v>0</v>
      </c>
      <c r="H525" s="125">
        <v>0</v>
      </c>
      <c r="I525" s="125">
        <v>0</v>
      </c>
      <c r="J525" s="125">
        <v>0</v>
      </c>
      <c r="K525" s="125">
        <v>0</v>
      </c>
      <c r="L525" s="125">
        <v>0</v>
      </c>
      <c r="M525" s="46">
        <v>0</v>
      </c>
      <c r="N525"/>
      <c r="O525" s="83"/>
      <c r="P525" s="87"/>
      <c r="Q525" s="86"/>
      <c r="R525" s="86"/>
    </row>
    <row r="526" spans="1:18" s="20" customFormat="1" ht="12.75" customHeight="1">
      <c r="A526" s="115" t="s">
        <v>14</v>
      </c>
      <c r="B526" s="125">
        <v>17</v>
      </c>
      <c r="C526" s="125">
        <v>0</v>
      </c>
      <c r="D526" s="125">
        <v>316</v>
      </c>
      <c r="E526" s="125">
        <v>263</v>
      </c>
      <c r="F526" s="125">
        <v>0</v>
      </c>
      <c r="G526" s="125">
        <v>0</v>
      </c>
      <c r="H526" s="125">
        <v>0</v>
      </c>
      <c r="I526" s="125">
        <v>0</v>
      </c>
      <c r="J526" s="125">
        <v>0</v>
      </c>
      <c r="K526" s="125">
        <v>0</v>
      </c>
      <c r="L526" s="125">
        <v>0</v>
      </c>
      <c r="M526" s="46">
        <v>0</v>
      </c>
      <c r="N526"/>
      <c r="O526" s="83"/>
      <c r="P526" s="87"/>
      <c r="Q526" s="86"/>
      <c r="R526" s="86"/>
    </row>
    <row r="527" spans="1:18" s="20" customFormat="1" ht="12.75" customHeight="1">
      <c r="A527" s="115" t="s">
        <v>15</v>
      </c>
      <c r="B527" s="125">
        <v>34</v>
      </c>
      <c r="C527" s="125">
        <v>0</v>
      </c>
      <c r="D527" s="125">
        <v>81</v>
      </c>
      <c r="E527" s="125">
        <v>54</v>
      </c>
      <c r="F527" s="125">
        <v>0</v>
      </c>
      <c r="G527" s="125">
        <v>0</v>
      </c>
      <c r="H527" s="125">
        <v>0</v>
      </c>
      <c r="I527" s="125">
        <v>0</v>
      </c>
      <c r="J527" s="125">
        <v>0</v>
      </c>
      <c r="K527" s="125">
        <v>0</v>
      </c>
      <c r="L527" s="125">
        <v>0</v>
      </c>
      <c r="M527" s="46">
        <v>0</v>
      </c>
      <c r="N527"/>
      <c r="O527" s="83"/>
      <c r="P527" s="87"/>
      <c r="Q527" s="86"/>
      <c r="R527" s="86"/>
    </row>
    <row r="528" spans="1:18" s="20" customFormat="1" ht="12.75" customHeight="1">
      <c r="A528" s="116" t="s">
        <v>16</v>
      </c>
      <c r="B528" s="126">
        <v>41</v>
      </c>
      <c r="C528" s="126">
        <v>0</v>
      </c>
      <c r="D528" s="126">
        <v>716</v>
      </c>
      <c r="E528" s="126">
        <v>363</v>
      </c>
      <c r="F528" s="126">
        <v>0</v>
      </c>
      <c r="G528" s="126">
        <v>0</v>
      </c>
      <c r="H528" s="126">
        <v>0</v>
      </c>
      <c r="I528" s="126">
        <v>0</v>
      </c>
      <c r="J528" s="126">
        <v>0</v>
      </c>
      <c r="K528" s="126">
        <v>0</v>
      </c>
      <c r="L528" s="126">
        <v>0</v>
      </c>
      <c r="M528" s="50">
        <v>1</v>
      </c>
      <c r="N528"/>
      <c r="O528" s="83"/>
      <c r="P528" s="87"/>
      <c r="Q528" s="86"/>
      <c r="R528" s="86"/>
    </row>
    <row r="529" spans="1:18" s="20" customFormat="1" ht="12.75" customHeight="1">
      <c r="A529" s="114" t="s">
        <v>17</v>
      </c>
      <c r="B529" s="125">
        <v>66</v>
      </c>
      <c r="C529" s="125">
        <v>0</v>
      </c>
      <c r="D529" s="143">
        <v>186</v>
      </c>
      <c r="E529" s="125">
        <v>125</v>
      </c>
      <c r="F529" s="125">
        <v>0</v>
      </c>
      <c r="G529" s="125">
        <v>0</v>
      </c>
      <c r="H529" s="125">
        <v>2</v>
      </c>
      <c r="I529" s="125">
        <v>0</v>
      </c>
      <c r="J529" s="125">
        <v>0</v>
      </c>
      <c r="K529" s="125">
        <v>0</v>
      </c>
      <c r="L529" s="125">
        <v>0</v>
      </c>
      <c r="M529" s="46">
        <v>0</v>
      </c>
      <c r="N529"/>
      <c r="O529" s="83"/>
      <c r="P529" s="87"/>
      <c r="Q529" s="86"/>
      <c r="R529" s="86"/>
    </row>
    <row r="530" spans="1:18" s="20" customFormat="1" ht="12.75" customHeight="1">
      <c r="A530" s="115" t="s">
        <v>18</v>
      </c>
      <c r="B530" s="125">
        <v>6</v>
      </c>
      <c r="C530" s="125">
        <v>0</v>
      </c>
      <c r="D530" s="125">
        <v>47</v>
      </c>
      <c r="E530" s="125">
        <v>29</v>
      </c>
      <c r="F530" s="125">
        <v>0</v>
      </c>
      <c r="G530" s="125">
        <v>0</v>
      </c>
      <c r="H530" s="125">
        <v>0</v>
      </c>
      <c r="I530" s="125">
        <v>0</v>
      </c>
      <c r="J530" s="125">
        <v>0</v>
      </c>
      <c r="K530" s="125">
        <v>0</v>
      </c>
      <c r="L530" s="125">
        <v>0</v>
      </c>
      <c r="M530" s="46">
        <v>0</v>
      </c>
      <c r="N530"/>
      <c r="O530" s="83"/>
      <c r="P530" s="87"/>
      <c r="Q530" s="86"/>
      <c r="R530" s="86"/>
    </row>
    <row r="531" spans="1:18" s="20" customFormat="1" ht="12.75" customHeight="1">
      <c r="A531" s="115" t="s">
        <v>19</v>
      </c>
      <c r="B531" s="125">
        <v>28</v>
      </c>
      <c r="C531" s="125">
        <v>0</v>
      </c>
      <c r="D531" s="125">
        <v>595</v>
      </c>
      <c r="E531" s="125">
        <v>491</v>
      </c>
      <c r="F531" s="125">
        <v>4</v>
      </c>
      <c r="G531" s="125">
        <v>9</v>
      </c>
      <c r="H531" s="125">
        <v>0</v>
      </c>
      <c r="I531" s="125">
        <v>2</v>
      </c>
      <c r="J531" s="125">
        <v>0</v>
      </c>
      <c r="K531" s="125">
        <v>0</v>
      </c>
      <c r="L531" s="125">
        <v>0</v>
      </c>
      <c r="M531" s="46">
        <v>0</v>
      </c>
      <c r="N531"/>
      <c r="O531" s="83"/>
      <c r="P531" s="87"/>
      <c r="Q531" s="86"/>
      <c r="R531" s="86"/>
    </row>
    <row r="532" spans="1:18" s="20" customFormat="1" ht="12.75" customHeight="1">
      <c r="A532" s="115" t="s">
        <v>20</v>
      </c>
      <c r="B532" s="125">
        <v>23</v>
      </c>
      <c r="C532" s="125">
        <v>0</v>
      </c>
      <c r="D532" s="125">
        <v>564</v>
      </c>
      <c r="E532" s="125">
        <v>292</v>
      </c>
      <c r="F532" s="125">
        <v>23</v>
      </c>
      <c r="G532" s="125">
        <v>0</v>
      </c>
      <c r="H532" s="125">
        <v>0</v>
      </c>
      <c r="I532" s="125">
        <v>4</v>
      </c>
      <c r="J532" s="125">
        <v>0</v>
      </c>
      <c r="K532" s="125">
        <v>0</v>
      </c>
      <c r="L532" s="125">
        <v>0</v>
      </c>
      <c r="M532" s="46">
        <v>0</v>
      </c>
      <c r="N532"/>
      <c r="O532" s="83"/>
      <c r="P532" s="87"/>
      <c r="Q532" s="86"/>
      <c r="R532" s="86"/>
    </row>
    <row r="533" spans="1:18" s="20" customFormat="1" ht="12.75" customHeight="1">
      <c r="A533" s="116" t="s">
        <v>21</v>
      </c>
      <c r="B533" s="126">
        <v>28</v>
      </c>
      <c r="C533" s="126">
        <v>0</v>
      </c>
      <c r="D533" s="126">
        <v>94</v>
      </c>
      <c r="E533" s="126">
        <v>65</v>
      </c>
      <c r="F533" s="126">
        <v>0</v>
      </c>
      <c r="G533" s="126">
        <v>0</v>
      </c>
      <c r="H533" s="126">
        <v>6</v>
      </c>
      <c r="I533" s="126">
        <v>0</v>
      </c>
      <c r="J533" s="126">
        <v>0</v>
      </c>
      <c r="K533" s="126">
        <v>0</v>
      </c>
      <c r="L533" s="126">
        <v>0</v>
      </c>
      <c r="M533" s="50">
        <v>0</v>
      </c>
      <c r="N533"/>
      <c r="O533" s="83"/>
      <c r="P533" s="87"/>
      <c r="Q533" s="86"/>
      <c r="R533" s="86"/>
    </row>
    <row r="534" spans="1:18" s="20" customFormat="1" ht="12.75" customHeight="1">
      <c r="A534" s="114" t="s">
        <v>22</v>
      </c>
      <c r="B534" s="125">
        <v>196</v>
      </c>
      <c r="C534" s="125">
        <v>0</v>
      </c>
      <c r="D534" s="143">
        <v>177</v>
      </c>
      <c r="E534" s="125">
        <v>143</v>
      </c>
      <c r="F534" s="125">
        <v>10</v>
      </c>
      <c r="G534" s="125">
        <v>0</v>
      </c>
      <c r="H534" s="125">
        <v>0</v>
      </c>
      <c r="I534" s="125">
        <v>0</v>
      </c>
      <c r="J534" s="125">
        <v>0</v>
      </c>
      <c r="K534" s="125">
        <v>0</v>
      </c>
      <c r="L534" s="125">
        <v>0</v>
      </c>
      <c r="M534" s="46">
        <v>0</v>
      </c>
      <c r="N534"/>
      <c r="O534" s="83"/>
      <c r="P534" s="87"/>
      <c r="Q534" s="86"/>
      <c r="R534" s="86"/>
    </row>
    <row r="535" spans="1:18" s="20" customFormat="1" ht="12.75" customHeight="1">
      <c r="A535" s="115" t="s">
        <v>23</v>
      </c>
      <c r="B535" s="125">
        <v>29</v>
      </c>
      <c r="C535" s="125">
        <v>0</v>
      </c>
      <c r="D535" s="125">
        <v>1786</v>
      </c>
      <c r="E535" s="125">
        <v>51</v>
      </c>
      <c r="F535" s="125">
        <v>0</v>
      </c>
      <c r="G535" s="125">
        <v>0</v>
      </c>
      <c r="H535" s="125">
        <v>0</v>
      </c>
      <c r="I535" s="125">
        <v>0</v>
      </c>
      <c r="J535" s="125">
        <v>0</v>
      </c>
      <c r="K535" s="125">
        <v>0</v>
      </c>
      <c r="L535" s="125">
        <v>0</v>
      </c>
      <c r="M535" s="46">
        <v>0</v>
      </c>
      <c r="N535"/>
      <c r="O535" s="83"/>
      <c r="P535" s="87"/>
      <c r="Q535" s="86"/>
      <c r="R535" s="86"/>
    </row>
    <row r="536" spans="1:18" s="20" customFormat="1" ht="12.75" customHeight="1">
      <c r="A536" s="115" t="s">
        <v>24</v>
      </c>
      <c r="B536" s="125">
        <v>46</v>
      </c>
      <c r="C536" s="125">
        <v>0</v>
      </c>
      <c r="D536" s="125">
        <v>475</v>
      </c>
      <c r="E536" s="125">
        <v>372</v>
      </c>
      <c r="F536" s="125">
        <v>0</v>
      </c>
      <c r="G536" s="125">
        <v>0</v>
      </c>
      <c r="H536" s="125">
        <v>0</v>
      </c>
      <c r="I536" s="125">
        <v>0</v>
      </c>
      <c r="J536" s="125">
        <v>0</v>
      </c>
      <c r="K536" s="125">
        <v>1</v>
      </c>
      <c r="L536" s="125">
        <v>0</v>
      </c>
      <c r="M536" s="46">
        <v>0</v>
      </c>
      <c r="N536"/>
      <c r="O536" s="83"/>
      <c r="P536" s="87"/>
      <c r="Q536" s="86"/>
      <c r="R536" s="86"/>
    </row>
    <row r="537" spans="1:18" s="20" customFormat="1" ht="12.75" customHeight="1">
      <c r="A537" s="115" t="s">
        <v>25</v>
      </c>
      <c r="B537" s="125">
        <v>67</v>
      </c>
      <c r="C537" s="125">
        <v>0</v>
      </c>
      <c r="D537" s="125">
        <v>1102</v>
      </c>
      <c r="E537" s="125">
        <v>445</v>
      </c>
      <c r="F537" s="125">
        <v>0</v>
      </c>
      <c r="G537" s="125">
        <v>0</v>
      </c>
      <c r="H537" s="125">
        <v>1</v>
      </c>
      <c r="I537" s="125">
        <v>1</v>
      </c>
      <c r="J537" s="125">
        <v>0</v>
      </c>
      <c r="K537" s="125">
        <v>0</v>
      </c>
      <c r="L537" s="125">
        <v>1</v>
      </c>
      <c r="M537" s="46">
        <v>13</v>
      </c>
      <c r="N537"/>
      <c r="O537" s="83"/>
      <c r="P537" s="87"/>
      <c r="Q537" s="86"/>
      <c r="R537" s="86"/>
    </row>
    <row r="538" spans="1:18" s="20" customFormat="1" ht="12.75" customHeight="1">
      <c r="A538" s="116" t="s">
        <v>26</v>
      </c>
      <c r="B538" s="126">
        <v>73</v>
      </c>
      <c r="C538" s="126">
        <v>0</v>
      </c>
      <c r="D538" s="126">
        <v>512</v>
      </c>
      <c r="E538" s="126">
        <v>325</v>
      </c>
      <c r="F538" s="126">
        <v>0</v>
      </c>
      <c r="G538" s="126">
        <v>2</v>
      </c>
      <c r="H538" s="126">
        <v>0</v>
      </c>
      <c r="I538" s="126">
        <v>0</v>
      </c>
      <c r="J538" s="126">
        <v>0</v>
      </c>
      <c r="K538" s="126">
        <v>0</v>
      </c>
      <c r="L538" s="126">
        <v>0</v>
      </c>
      <c r="M538" s="50">
        <v>0</v>
      </c>
      <c r="N538"/>
      <c r="O538" s="83"/>
      <c r="P538" s="87"/>
      <c r="Q538" s="86"/>
      <c r="R538" s="86"/>
    </row>
    <row r="539" spans="1:18" s="20" customFormat="1" ht="12.75" customHeight="1">
      <c r="A539" s="114" t="s">
        <v>27</v>
      </c>
      <c r="B539" s="125">
        <v>80</v>
      </c>
      <c r="C539" s="125">
        <v>0</v>
      </c>
      <c r="D539" s="143">
        <v>580</v>
      </c>
      <c r="E539" s="125">
        <v>348</v>
      </c>
      <c r="F539" s="125">
        <v>0</v>
      </c>
      <c r="G539" s="125">
        <v>0</v>
      </c>
      <c r="H539" s="125">
        <v>0</v>
      </c>
      <c r="I539" s="125">
        <v>0</v>
      </c>
      <c r="J539" s="125">
        <v>0</v>
      </c>
      <c r="K539" s="125">
        <v>0</v>
      </c>
      <c r="L539" s="125">
        <v>0</v>
      </c>
      <c r="M539" s="46">
        <v>0</v>
      </c>
      <c r="N539"/>
      <c r="O539" s="83"/>
      <c r="P539" s="87"/>
      <c r="Q539" s="86"/>
      <c r="R539" s="86"/>
    </row>
    <row r="540" spans="1:18" s="20" customFormat="1" ht="12.75" customHeight="1">
      <c r="A540" s="115" t="s">
        <v>28</v>
      </c>
      <c r="B540" s="125">
        <v>117</v>
      </c>
      <c r="C540" s="125">
        <v>0</v>
      </c>
      <c r="D540" s="125">
        <v>837</v>
      </c>
      <c r="E540" s="125">
        <v>442</v>
      </c>
      <c r="F540" s="125">
        <v>1</v>
      </c>
      <c r="G540" s="125">
        <v>0</v>
      </c>
      <c r="H540" s="125">
        <v>2</v>
      </c>
      <c r="I540" s="125">
        <v>0</v>
      </c>
      <c r="J540" s="125">
        <v>0</v>
      </c>
      <c r="K540" s="125">
        <v>0</v>
      </c>
      <c r="L540" s="125">
        <v>0</v>
      </c>
      <c r="M540" s="46">
        <v>0</v>
      </c>
      <c r="N540"/>
      <c r="O540" s="83"/>
      <c r="P540" s="87"/>
      <c r="Q540" s="86"/>
      <c r="R540" s="86"/>
    </row>
    <row r="541" spans="1:18" s="20" customFormat="1" ht="12.75" customHeight="1">
      <c r="A541" s="115" t="s">
        <v>29</v>
      </c>
      <c r="B541" s="125">
        <v>3</v>
      </c>
      <c r="C541" s="125">
        <v>0</v>
      </c>
      <c r="D541" s="125">
        <v>172</v>
      </c>
      <c r="E541" s="125">
        <v>166</v>
      </c>
      <c r="F541" s="125">
        <v>0</v>
      </c>
      <c r="G541" s="125">
        <v>0</v>
      </c>
      <c r="H541" s="125">
        <v>0</v>
      </c>
      <c r="I541" s="125">
        <v>0</v>
      </c>
      <c r="J541" s="125">
        <v>0</v>
      </c>
      <c r="K541" s="125">
        <v>0</v>
      </c>
      <c r="L541" s="125">
        <v>0</v>
      </c>
      <c r="M541" s="46">
        <v>0</v>
      </c>
      <c r="N541"/>
      <c r="O541" s="83"/>
      <c r="P541" s="87"/>
      <c r="Q541" s="86"/>
      <c r="R541" s="86"/>
    </row>
    <row r="542" spans="1:18" s="20" customFormat="1" ht="12.75" customHeight="1">
      <c r="A542" s="115" t="s">
        <v>30</v>
      </c>
      <c r="B542" s="125">
        <v>23</v>
      </c>
      <c r="C542" s="125">
        <v>0</v>
      </c>
      <c r="D542" s="125">
        <v>72</v>
      </c>
      <c r="E542" s="125">
        <v>2</v>
      </c>
      <c r="F542" s="125">
        <v>0</v>
      </c>
      <c r="G542" s="125">
        <v>0</v>
      </c>
      <c r="H542" s="125">
        <v>0</v>
      </c>
      <c r="I542" s="125">
        <v>11</v>
      </c>
      <c r="J542" s="125">
        <v>0</v>
      </c>
      <c r="K542" s="125">
        <v>0</v>
      </c>
      <c r="L542" s="125">
        <v>0</v>
      </c>
      <c r="M542" s="46">
        <v>0</v>
      </c>
      <c r="N542"/>
      <c r="O542" s="83"/>
      <c r="P542" s="87"/>
      <c r="Q542" s="86"/>
      <c r="R542" s="86"/>
    </row>
    <row r="543" spans="1:18" s="20" customFormat="1" ht="12.75" customHeight="1">
      <c r="A543" s="116" t="s">
        <v>31</v>
      </c>
      <c r="B543" s="126">
        <v>16</v>
      </c>
      <c r="C543" s="126">
        <v>0</v>
      </c>
      <c r="D543" s="126">
        <v>25</v>
      </c>
      <c r="E543" s="126">
        <v>7</v>
      </c>
      <c r="F543" s="126">
        <v>0</v>
      </c>
      <c r="G543" s="126">
        <v>0</v>
      </c>
      <c r="H543" s="126">
        <v>0</v>
      </c>
      <c r="I543" s="126">
        <v>0</v>
      </c>
      <c r="J543" s="126">
        <v>0</v>
      </c>
      <c r="K543" s="126">
        <v>0</v>
      </c>
      <c r="L543" s="126">
        <v>4</v>
      </c>
      <c r="M543" s="50">
        <v>0</v>
      </c>
      <c r="N543"/>
      <c r="O543" s="83"/>
      <c r="P543" s="87"/>
      <c r="Q543" s="86"/>
      <c r="R543" s="86"/>
    </row>
    <row r="544" spans="1:18" s="20" customFormat="1" ht="12.75" customHeight="1">
      <c r="A544" s="114" t="s">
        <v>32</v>
      </c>
      <c r="B544" s="125">
        <v>9</v>
      </c>
      <c r="C544" s="125">
        <v>0</v>
      </c>
      <c r="D544" s="143">
        <v>36</v>
      </c>
      <c r="E544" s="125">
        <v>4</v>
      </c>
      <c r="F544" s="125">
        <v>0</v>
      </c>
      <c r="G544" s="125">
        <v>0</v>
      </c>
      <c r="H544" s="125">
        <v>21</v>
      </c>
      <c r="I544" s="125">
        <v>0</v>
      </c>
      <c r="J544" s="125">
        <v>0</v>
      </c>
      <c r="K544" s="125">
        <v>0</v>
      </c>
      <c r="L544" s="125">
        <v>0</v>
      </c>
      <c r="M544" s="46">
        <v>0</v>
      </c>
      <c r="N544"/>
      <c r="O544" s="83"/>
      <c r="P544" s="87"/>
      <c r="Q544" s="86"/>
      <c r="R544" s="86"/>
    </row>
    <row r="545" spans="1:18" s="20" customFormat="1" ht="12.75" customHeight="1">
      <c r="A545" s="115" t="s">
        <v>33</v>
      </c>
      <c r="B545" s="125">
        <v>80</v>
      </c>
      <c r="C545" s="125">
        <v>0</v>
      </c>
      <c r="D545" s="125">
        <v>696</v>
      </c>
      <c r="E545" s="125">
        <v>112</v>
      </c>
      <c r="F545" s="125">
        <v>7</v>
      </c>
      <c r="G545" s="125">
        <v>0</v>
      </c>
      <c r="H545" s="125">
        <v>0</v>
      </c>
      <c r="I545" s="125">
        <v>4</v>
      </c>
      <c r="J545" s="125">
        <v>0</v>
      </c>
      <c r="K545" s="125">
        <v>0</v>
      </c>
      <c r="L545" s="125">
        <v>0</v>
      </c>
      <c r="M545" s="46">
        <v>0</v>
      </c>
      <c r="N545"/>
      <c r="O545" s="83"/>
      <c r="P545" s="87"/>
      <c r="Q545" s="86"/>
      <c r="R545" s="86"/>
    </row>
    <row r="546" spans="1:18" s="20" customFormat="1" ht="12.75" customHeight="1">
      <c r="A546" s="115" t="s">
        <v>34</v>
      </c>
      <c r="B546" s="125">
        <v>88</v>
      </c>
      <c r="C546" s="125">
        <v>0</v>
      </c>
      <c r="D546" s="125">
        <v>696</v>
      </c>
      <c r="E546" s="125">
        <v>256</v>
      </c>
      <c r="F546" s="125">
        <v>0</v>
      </c>
      <c r="G546" s="125">
        <v>0</v>
      </c>
      <c r="H546" s="125">
        <v>0</v>
      </c>
      <c r="I546" s="125">
        <v>0</v>
      </c>
      <c r="J546" s="125">
        <v>0</v>
      </c>
      <c r="K546" s="125">
        <v>0</v>
      </c>
      <c r="L546" s="125">
        <v>3</v>
      </c>
      <c r="M546" s="46">
        <v>0</v>
      </c>
      <c r="N546"/>
      <c r="O546" s="83"/>
      <c r="P546" s="87"/>
      <c r="Q546" s="86"/>
      <c r="R546" s="86"/>
    </row>
    <row r="547" spans="1:18" s="20" customFormat="1" ht="12.75" customHeight="1">
      <c r="A547" s="115" t="s">
        <v>35</v>
      </c>
      <c r="B547" s="125">
        <v>21</v>
      </c>
      <c r="C547" s="125">
        <v>0</v>
      </c>
      <c r="D547" s="125">
        <v>80</v>
      </c>
      <c r="E547" s="125">
        <v>28</v>
      </c>
      <c r="F547" s="125">
        <v>2</v>
      </c>
      <c r="G547" s="125">
        <v>0</v>
      </c>
      <c r="H547" s="125">
        <v>0</v>
      </c>
      <c r="I547" s="125">
        <v>0</v>
      </c>
      <c r="J547" s="125">
        <v>0</v>
      </c>
      <c r="K547" s="125">
        <v>0</v>
      </c>
      <c r="L547" s="125">
        <v>0</v>
      </c>
      <c r="M547" s="46">
        <v>0</v>
      </c>
      <c r="N547"/>
      <c r="O547" s="83"/>
      <c r="P547" s="87"/>
      <c r="Q547" s="86"/>
      <c r="R547" s="86"/>
    </row>
    <row r="548" spans="1:18" s="20" customFormat="1" ht="12.75" customHeight="1">
      <c r="A548" s="116" t="s">
        <v>36</v>
      </c>
      <c r="B548" s="126">
        <v>5</v>
      </c>
      <c r="C548" s="126">
        <v>0</v>
      </c>
      <c r="D548" s="126">
        <v>1</v>
      </c>
      <c r="E548" s="126">
        <v>1</v>
      </c>
      <c r="F548" s="126">
        <v>0</v>
      </c>
      <c r="G548" s="126">
        <v>0</v>
      </c>
      <c r="H548" s="126">
        <v>0</v>
      </c>
      <c r="I548" s="126">
        <v>0</v>
      </c>
      <c r="J548" s="126">
        <v>0</v>
      </c>
      <c r="K548" s="126">
        <v>0</v>
      </c>
      <c r="L548" s="126">
        <v>0</v>
      </c>
      <c r="M548" s="50">
        <v>0</v>
      </c>
      <c r="N548"/>
      <c r="O548" s="83"/>
      <c r="P548" s="87"/>
      <c r="Q548" s="86"/>
      <c r="R548" s="86"/>
    </row>
    <row r="549" spans="1:18" s="20" customFormat="1" ht="12.75" customHeight="1">
      <c r="A549" s="114" t="s">
        <v>37</v>
      </c>
      <c r="B549" s="125">
        <v>5</v>
      </c>
      <c r="C549" s="125">
        <v>0</v>
      </c>
      <c r="D549" s="143">
        <v>80</v>
      </c>
      <c r="E549" s="125">
        <v>73</v>
      </c>
      <c r="F549" s="125">
        <v>0</v>
      </c>
      <c r="G549" s="125">
        <v>0</v>
      </c>
      <c r="H549" s="125">
        <v>0</v>
      </c>
      <c r="I549" s="125">
        <v>0</v>
      </c>
      <c r="J549" s="125">
        <v>0</v>
      </c>
      <c r="K549" s="125">
        <v>0</v>
      </c>
      <c r="L549" s="125">
        <v>0</v>
      </c>
      <c r="M549" s="46">
        <v>0</v>
      </c>
      <c r="N549"/>
      <c r="O549" s="83"/>
      <c r="P549" s="87"/>
      <c r="Q549" s="86"/>
      <c r="R549" s="86"/>
    </row>
    <row r="550" spans="1:18" s="20" customFormat="1" ht="12.75" customHeight="1">
      <c r="A550" s="115" t="s">
        <v>38</v>
      </c>
      <c r="B550" s="125">
        <v>19</v>
      </c>
      <c r="C550" s="125">
        <v>0</v>
      </c>
      <c r="D550" s="125">
        <v>9</v>
      </c>
      <c r="E550" s="125">
        <v>6</v>
      </c>
      <c r="F550" s="125">
        <v>0</v>
      </c>
      <c r="G550" s="125">
        <v>0</v>
      </c>
      <c r="H550" s="125">
        <v>0</v>
      </c>
      <c r="I550" s="125">
        <v>0</v>
      </c>
      <c r="J550" s="125">
        <v>0</v>
      </c>
      <c r="K550" s="125">
        <v>0</v>
      </c>
      <c r="L550" s="125">
        <v>0</v>
      </c>
      <c r="M550" s="46">
        <v>0</v>
      </c>
      <c r="N550"/>
      <c r="O550" s="83"/>
      <c r="P550" s="87"/>
      <c r="Q550" s="86"/>
      <c r="R550" s="86"/>
    </row>
    <row r="551" spans="1:18" s="20" customFormat="1" ht="12.75" customHeight="1">
      <c r="A551" s="115" t="s">
        <v>39</v>
      </c>
      <c r="B551" s="125">
        <v>12</v>
      </c>
      <c r="C551" s="125">
        <v>0</v>
      </c>
      <c r="D551" s="125">
        <v>139</v>
      </c>
      <c r="E551" s="125">
        <v>71</v>
      </c>
      <c r="F551" s="125">
        <v>0</v>
      </c>
      <c r="G551" s="125">
        <v>0</v>
      </c>
      <c r="H551" s="125">
        <v>0</v>
      </c>
      <c r="I551" s="125">
        <v>0</v>
      </c>
      <c r="J551" s="125">
        <v>0</v>
      </c>
      <c r="K551" s="125">
        <v>0</v>
      </c>
      <c r="L551" s="125">
        <v>0</v>
      </c>
      <c r="M551" s="46">
        <v>0</v>
      </c>
      <c r="N551"/>
      <c r="O551" s="83"/>
      <c r="P551" s="87"/>
      <c r="Q551" s="86"/>
      <c r="R551" s="86"/>
    </row>
    <row r="552" spans="1:18" s="20" customFormat="1" ht="12.75" customHeight="1">
      <c r="A552" s="115" t="s">
        <v>40</v>
      </c>
      <c r="B552" s="125">
        <v>11</v>
      </c>
      <c r="C552" s="125">
        <v>0</v>
      </c>
      <c r="D552" s="125">
        <v>167</v>
      </c>
      <c r="E552" s="125">
        <v>139</v>
      </c>
      <c r="F552" s="125">
        <v>0</v>
      </c>
      <c r="G552" s="125">
        <v>0</v>
      </c>
      <c r="H552" s="125">
        <v>0</v>
      </c>
      <c r="I552" s="125">
        <v>0</v>
      </c>
      <c r="J552" s="125">
        <v>0</v>
      </c>
      <c r="K552" s="125">
        <v>0</v>
      </c>
      <c r="L552" s="125">
        <v>0</v>
      </c>
      <c r="M552" s="46">
        <v>0</v>
      </c>
      <c r="N552"/>
      <c r="O552" s="83"/>
      <c r="P552" s="87"/>
      <c r="Q552" s="86"/>
      <c r="R552" s="86"/>
    </row>
    <row r="553" spans="1:18" s="20" customFormat="1" ht="12.75" customHeight="1">
      <c r="A553" s="116" t="s">
        <v>41</v>
      </c>
      <c r="B553" s="126">
        <v>13</v>
      </c>
      <c r="C553" s="126">
        <v>0</v>
      </c>
      <c r="D553" s="126">
        <v>293</v>
      </c>
      <c r="E553" s="126">
        <v>68</v>
      </c>
      <c r="F553" s="126">
        <v>0</v>
      </c>
      <c r="G553" s="126">
        <v>3</v>
      </c>
      <c r="H553" s="126">
        <v>0</v>
      </c>
      <c r="I553" s="126">
        <v>0</v>
      </c>
      <c r="J553" s="126">
        <v>0</v>
      </c>
      <c r="K553" s="126">
        <v>0</v>
      </c>
      <c r="L553" s="126">
        <v>0</v>
      </c>
      <c r="M553" s="50">
        <v>0</v>
      </c>
      <c r="N553"/>
      <c r="O553" s="83"/>
      <c r="P553" s="87"/>
      <c r="Q553" s="86"/>
      <c r="R553" s="86"/>
    </row>
    <row r="554" spans="1:18" s="20" customFormat="1" ht="12.75" customHeight="1">
      <c r="A554" s="114" t="s">
        <v>42</v>
      </c>
      <c r="B554" s="125">
        <v>18</v>
      </c>
      <c r="C554" s="125">
        <v>0</v>
      </c>
      <c r="D554" s="143">
        <v>172</v>
      </c>
      <c r="E554" s="125">
        <v>87</v>
      </c>
      <c r="F554" s="125">
        <v>6</v>
      </c>
      <c r="G554" s="125">
        <v>0</v>
      </c>
      <c r="H554" s="125">
        <v>0</v>
      </c>
      <c r="I554" s="125">
        <v>0</v>
      </c>
      <c r="J554" s="125">
        <v>0</v>
      </c>
      <c r="K554" s="125">
        <v>0</v>
      </c>
      <c r="L554" s="125">
        <v>0</v>
      </c>
      <c r="M554" s="46">
        <v>0</v>
      </c>
      <c r="N554"/>
      <c r="O554" s="83"/>
      <c r="P554" s="87"/>
      <c r="Q554" s="86"/>
      <c r="R554" s="86"/>
    </row>
    <row r="555" spans="1:18" s="20" customFormat="1" ht="12.75" customHeight="1">
      <c r="A555" s="115" t="s">
        <v>43</v>
      </c>
      <c r="B555" s="125">
        <v>0</v>
      </c>
      <c r="C555" s="125">
        <v>0</v>
      </c>
      <c r="D555" s="125">
        <v>0</v>
      </c>
      <c r="E555" s="125">
        <v>0</v>
      </c>
      <c r="F555" s="125">
        <v>0</v>
      </c>
      <c r="G555" s="125">
        <v>0</v>
      </c>
      <c r="H555" s="125">
        <v>0</v>
      </c>
      <c r="I555" s="125">
        <v>0</v>
      </c>
      <c r="J555" s="125">
        <v>0</v>
      </c>
      <c r="K555" s="125">
        <v>0</v>
      </c>
      <c r="L555" s="125">
        <v>0</v>
      </c>
      <c r="M555" s="46">
        <v>0</v>
      </c>
      <c r="N555"/>
      <c r="O555" s="83"/>
      <c r="P555" s="87"/>
      <c r="Q555" s="86"/>
      <c r="R555" s="86"/>
    </row>
    <row r="556" spans="1:18" s="20" customFormat="1" ht="12.75" customHeight="1">
      <c r="A556" s="115" t="s">
        <v>44</v>
      </c>
      <c r="B556" s="125">
        <v>16</v>
      </c>
      <c r="C556" s="125">
        <v>0</v>
      </c>
      <c r="D556" s="125">
        <v>143</v>
      </c>
      <c r="E556" s="125">
        <v>116</v>
      </c>
      <c r="F556" s="125">
        <v>0</v>
      </c>
      <c r="G556" s="125">
        <v>0</v>
      </c>
      <c r="H556" s="125">
        <v>0</v>
      </c>
      <c r="I556" s="125">
        <v>0</v>
      </c>
      <c r="J556" s="125">
        <v>0</v>
      </c>
      <c r="K556" s="125">
        <v>0</v>
      </c>
      <c r="L556" s="125">
        <v>0</v>
      </c>
      <c r="M556" s="46">
        <v>0</v>
      </c>
      <c r="N556"/>
      <c r="O556" s="83"/>
      <c r="P556" s="87"/>
      <c r="Q556" s="86"/>
      <c r="R556" s="86"/>
    </row>
    <row r="557" spans="1:18" s="20" customFormat="1" ht="12.75" customHeight="1">
      <c r="A557" s="115" t="s">
        <v>45</v>
      </c>
      <c r="B557" s="125">
        <v>19</v>
      </c>
      <c r="C557" s="125">
        <v>0</v>
      </c>
      <c r="D557" s="125">
        <v>0</v>
      </c>
      <c r="E557" s="125">
        <v>0</v>
      </c>
      <c r="F557" s="125">
        <v>0</v>
      </c>
      <c r="G557" s="125">
        <v>0</v>
      </c>
      <c r="H557" s="125">
        <v>0</v>
      </c>
      <c r="I557" s="125">
        <v>0</v>
      </c>
      <c r="J557" s="125">
        <v>0</v>
      </c>
      <c r="K557" s="125">
        <v>0</v>
      </c>
      <c r="L557" s="125">
        <v>0</v>
      </c>
      <c r="M557" s="46">
        <v>0</v>
      </c>
      <c r="N557"/>
      <c r="O557" s="83"/>
      <c r="P557" s="87"/>
      <c r="Q557" s="86"/>
      <c r="R557" s="86"/>
    </row>
    <row r="558" spans="1:18" s="20" customFormat="1" ht="12.75" customHeight="1">
      <c r="A558" s="116" t="s">
        <v>46</v>
      </c>
      <c r="B558" s="126">
        <v>33</v>
      </c>
      <c r="C558" s="126">
        <v>0</v>
      </c>
      <c r="D558" s="126">
        <v>180</v>
      </c>
      <c r="E558" s="126">
        <v>67</v>
      </c>
      <c r="F558" s="126">
        <v>0</v>
      </c>
      <c r="G558" s="126">
        <v>1</v>
      </c>
      <c r="H558" s="126">
        <v>0</v>
      </c>
      <c r="I558" s="126">
        <v>0</v>
      </c>
      <c r="J558" s="126">
        <v>0</v>
      </c>
      <c r="K558" s="126">
        <v>0</v>
      </c>
      <c r="L558" s="126">
        <v>3</v>
      </c>
      <c r="M558" s="50">
        <v>0</v>
      </c>
      <c r="N558"/>
      <c r="O558" s="83"/>
      <c r="P558" s="87"/>
      <c r="Q558" s="86"/>
      <c r="R558" s="86"/>
    </row>
    <row r="559" spans="1:18" s="20" customFormat="1" ht="12.75" customHeight="1">
      <c r="A559" s="114" t="s">
        <v>47</v>
      </c>
      <c r="B559" s="125">
        <v>8</v>
      </c>
      <c r="C559" s="125">
        <v>0</v>
      </c>
      <c r="D559" s="143">
        <v>161</v>
      </c>
      <c r="E559" s="125">
        <v>124</v>
      </c>
      <c r="F559" s="125">
        <v>0</v>
      </c>
      <c r="G559" s="125">
        <v>0</v>
      </c>
      <c r="H559" s="125">
        <v>0</v>
      </c>
      <c r="I559" s="125">
        <v>0</v>
      </c>
      <c r="J559" s="125">
        <v>0</v>
      </c>
      <c r="K559" s="125">
        <v>0</v>
      </c>
      <c r="L559" s="125">
        <v>0</v>
      </c>
      <c r="M559" s="46">
        <v>0</v>
      </c>
      <c r="N559"/>
      <c r="O559" s="83"/>
      <c r="P559" s="87"/>
      <c r="Q559" s="86"/>
      <c r="R559" s="86"/>
    </row>
    <row r="560" spans="1:18" s="20" customFormat="1" ht="12.75" customHeight="1">
      <c r="A560" s="115" t="s">
        <v>48</v>
      </c>
      <c r="B560" s="125">
        <v>8</v>
      </c>
      <c r="C560" s="125">
        <v>0</v>
      </c>
      <c r="D560" s="125">
        <v>293</v>
      </c>
      <c r="E560" s="125">
        <v>28</v>
      </c>
      <c r="F560" s="125">
        <v>0</v>
      </c>
      <c r="G560" s="125">
        <v>0</v>
      </c>
      <c r="H560" s="125">
        <v>0</v>
      </c>
      <c r="I560" s="125">
        <v>0</v>
      </c>
      <c r="J560" s="125">
        <v>0</v>
      </c>
      <c r="K560" s="125">
        <v>0</v>
      </c>
      <c r="L560" s="125">
        <v>0</v>
      </c>
      <c r="M560" s="46">
        <v>0</v>
      </c>
      <c r="N560"/>
      <c r="O560" s="83"/>
      <c r="P560" s="87"/>
      <c r="Q560" s="86"/>
      <c r="R560" s="86"/>
    </row>
    <row r="561" spans="1:18" s="20" customFormat="1" ht="12.75" customHeight="1">
      <c r="A561" s="115" t="s">
        <v>49</v>
      </c>
      <c r="B561" s="125">
        <v>4</v>
      </c>
      <c r="C561" s="125">
        <v>0</v>
      </c>
      <c r="D561" s="125">
        <v>354</v>
      </c>
      <c r="E561" s="125">
        <v>24</v>
      </c>
      <c r="F561" s="125">
        <v>0</v>
      </c>
      <c r="G561" s="125">
        <v>0</v>
      </c>
      <c r="H561" s="125">
        <v>0</v>
      </c>
      <c r="I561" s="125">
        <v>0</v>
      </c>
      <c r="J561" s="125">
        <v>0</v>
      </c>
      <c r="K561" s="125">
        <v>0</v>
      </c>
      <c r="L561" s="125">
        <v>0</v>
      </c>
      <c r="M561" s="46">
        <v>0</v>
      </c>
      <c r="N561"/>
      <c r="O561" s="83"/>
      <c r="P561" s="87"/>
      <c r="Q561" s="86"/>
      <c r="R561" s="86"/>
    </row>
    <row r="562" spans="1:18" s="20" customFormat="1" ht="12.75" customHeight="1">
      <c r="A562" s="115" t="s">
        <v>50</v>
      </c>
      <c r="B562" s="125">
        <v>6</v>
      </c>
      <c r="C562" s="125">
        <v>0</v>
      </c>
      <c r="D562" s="125">
        <v>264</v>
      </c>
      <c r="E562" s="125">
        <v>0</v>
      </c>
      <c r="F562" s="125">
        <v>0</v>
      </c>
      <c r="G562" s="125">
        <v>0</v>
      </c>
      <c r="H562" s="125">
        <v>0</v>
      </c>
      <c r="I562" s="125">
        <v>0</v>
      </c>
      <c r="J562" s="125">
        <v>0</v>
      </c>
      <c r="K562" s="125">
        <v>0</v>
      </c>
      <c r="L562" s="125">
        <v>0</v>
      </c>
      <c r="M562" s="46">
        <v>0</v>
      </c>
      <c r="N562"/>
      <c r="O562" s="83"/>
      <c r="P562" s="87"/>
      <c r="Q562" s="86"/>
      <c r="R562" s="86"/>
    </row>
    <row r="563" spans="1:18" s="20" customFormat="1" ht="12.75" customHeight="1">
      <c r="A563" s="116" t="s">
        <v>51</v>
      </c>
      <c r="B563" s="126">
        <v>0</v>
      </c>
      <c r="C563" s="126">
        <v>0</v>
      </c>
      <c r="D563" s="126">
        <v>201</v>
      </c>
      <c r="E563" s="126">
        <v>70</v>
      </c>
      <c r="F563" s="126">
        <v>0</v>
      </c>
      <c r="G563" s="126">
        <v>2</v>
      </c>
      <c r="H563" s="126">
        <v>0</v>
      </c>
      <c r="I563" s="126">
        <v>0</v>
      </c>
      <c r="J563" s="126">
        <v>2</v>
      </c>
      <c r="K563" s="126">
        <v>0</v>
      </c>
      <c r="L563" s="126">
        <v>0</v>
      </c>
      <c r="M563" s="50">
        <v>0</v>
      </c>
      <c r="N563"/>
      <c r="O563" s="83"/>
      <c r="P563" s="87"/>
      <c r="Q563" s="86"/>
      <c r="R563" s="86"/>
    </row>
    <row r="564" spans="1:18" s="20" customFormat="1" ht="12.75" customHeight="1">
      <c r="A564" s="115" t="s">
        <v>52</v>
      </c>
      <c r="B564" s="125">
        <v>26</v>
      </c>
      <c r="C564" s="125">
        <v>0</v>
      </c>
      <c r="D564" s="125">
        <v>152</v>
      </c>
      <c r="E564" s="125">
        <v>96</v>
      </c>
      <c r="F564" s="125">
        <v>0</v>
      </c>
      <c r="G564" s="125">
        <v>0</v>
      </c>
      <c r="H564" s="125">
        <v>0</v>
      </c>
      <c r="I564" s="125">
        <v>0</v>
      </c>
      <c r="J564" s="125">
        <v>0</v>
      </c>
      <c r="K564" s="125">
        <v>0</v>
      </c>
      <c r="L564" s="125">
        <v>0</v>
      </c>
      <c r="M564" s="46">
        <v>0</v>
      </c>
      <c r="N564"/>
      <c r="O564" s="83"/>
      <c r="P564" s="87"/>
      <c r="Q564" s="86"/>
      <c r="R564" s="86"/>
    </row>
    <row r="565" spans="1:18" s="20" customFormat="1" ht="12.75" customHeight="1">
      <c r="A565" s="117" t="s">
        <v>53</v>
      </c>
      <c r="B565" s="127">
        <v>11</v>
      </c>
      <c r="C565" s="127">
        <v>0</v>
      </c>
      <c r="D565" s="127">
        <v>144</v>
      </c>
      <c r="E565" s="127">
        <v>0</v>
      </c>
      <c r="F565" s="127">
        <v>0</v>
      </c>
      <c r="G565" s="127">
        <v>0</v>
      </c>
      <c r="H565" s="127">
        <v>0</v>
      </c>
      <c r="I565" s="127">
        <v>0</v>
      </c>
      <c r="J565" s="127">
        <v>0</v>
      </c>
      <c r="K565" s="127">
        <v>0</v>
      </c>
      <c r="L565" s="127">
        <v>0</v>
      </c>
      <c r="M565" s="53">
        <v>0</v>
      </c>
      <c r="N565"/>
      <c r="O565" s="83"/>
      <c r="P565" s="87"/>
      <c r="Q565" s="86"/>
      <c r="R565" s="86"/>
    </row>
    <row r="566" spans="1:19" s="20" customFormat="1" ht="12.75" customHeight="1">
      <c r="A566" s="54"/>
      <c r="B566" s="55"/>
      <c r="C566" s="55"/>
      <c r="D566" s="55"/>
      <c r="E566" s="88"/>
      <c r="F566" s="88"/>
      <c r="G566" s="88"/>
      <c r="H566" s="88"/>
      <c r="I566" s="88"/>
      <c r="J566" s="88"/>
      <c r="K566" s="88"/>
      <c r="L566" s="88"/>
      <c r="M566" s="88"/>
      <c r="N566"/>
      <c r="O566" s="89"/>
      <c r="P566" s="89"/>
      <c r="Q566" s="90"/>
      <c r="R566" s="90"/>
      <c r="S566" s="85"/>
    </row>
    <row r="567" spans="2:18" s="20" customFormat="1" ht="12.75" customHeight="1">
      <c r="B567" s="57"/>
      <c r="C567" s="57"/>
      <c r="D567" s="57"/>
      <c r="E567" s="87"/>
      <c r="F567" s="87"/>
      <c r="G567" s="87"/>
      <c r="H567" s="87"/>
      <c r="I567" s="87"/>
      <c r="J567" s="87"/>
      <c r="K567" s="87"/>
      <c r="L567" s="87"/>
      <c r="M567" s="87"/>
      <c r="N567"/>
      <c r="O567" s="87"/>
      <c r="P567" s="87"/>
      <c r="Q567" s="86"/>
      <c r="R567" s="86"/>
    </row>
    <row r="568" spans="5:18" s="20" customFormat="1" ht="12.75" customHeight="1">
      <c r="E568" s="87"/>
      <c r="F568" s="86"/>
      <c r="G568" s="87"/>
      <c r="H568" s="87"/>
      <c r="I568" s="87"/>
      <c r="J568" s="86"/>
      <c r="K568" s="86"/>
      <c r="L568" s="86"/>
      <c r="M568" s="86"/>
      <c r="N568"/>
      <c r="O568" s="86"/>
      <c r="P568" s="86"/>
      <c r="Q568" s="86"/>
      <c r="R568" s="86"/>
    </row>
    <row r="569" spans="5:18" s="20" customFormat="1" ht="12.75" customHeight="1">
      <c r="E569" s="86"/>
      <c r="F569" s="86"/>
      <c r="G569" s="87"/>
      <c r="H569" s="87"/>
      <c r="I569" s="87"/>
      <c r="J569" s="86"/>
      <c r="K569" s="86"/>
      <c r="L569" s="86"/>
      <c r="M569" s="86"/>
      <c r="N569"/>
      <c r="O569" s="86"/>
      <c r="P569" s="86"/>
      <c r="Q569" s="86"/>
      <c r="R569" s="86"/>
    </row>
    <row r="570" spans="5:18" s="57" customFormat="1" ht="12.75" customHeight="1">
      <c r="E570" s="87"/>
      <c r="F570" s="87"/>
      <c r="G570" s="87"/>
      <c r="H570" s="87"/>
      <c r="I570" s="87"/>
      <c r="J570" s="87"/>
      <c r="K570" s="87"/>
      <c r="L570" s="87"/>
      <c r="M570" s="87"/>
      <c r="N570"/>
      <c r="O570" s="87"/>
      <c r="P570" s="87"/>
      <c r="Q570" s="87"/>
      <c r="R570" s="87"/>
    </row>
    <row r="571" spans="1:18" s="57" customFormat="1" ht="12.75" customHeight="1">
      <c r="A571" s="15" t="s">
        <v>164</v>
      </c>
      <c r="E571" s="87"/>
      <c r="F571" s="87"/>
      <c r="G571" s="87"/>
      <c r="H571" s="87"/>
      <c r="I571" s="87"/>
      <c r="J571" s="87"/>
      <c r="K571" s="87"/>
      <c r="L571" s="87"/>
      <c r="M571" s="87"/>
      <c r="N571"/>
      <c r="O571" s="87"/>
      <c r="P571" s="87"/>
      <c r="Q571" s="87"/>
      <c r="R571" s="87"/>
    </row>
    <row r="572" spans="1:18" s="57" customFormat="1" ht="12.75" customHeight="1">
      <c r="A572" s="11"/>
      <c r="B572" s="203" t="s">
        <v>92</v>
      </c>
      <c r="C572" s="11"/>
      <c r="D572" s="11"/>
      <c r="E572" s="18"/>
      <c r="F572" s="18"/>
      <c r="G572" s="18"/>
      <c r="H572" s="18"/>
      <c r="I572" s="18"/>
      <c r="J572" s="18"/>
      <c r="K572" s="18"/>
      <c r="L572" s="18"/>
      <c r="M572" s="18"/>
      <c r="N572"/>
      <c r="O572" s="87"/>
      <c r="P572" s="87"/>
      <c r="Q572" s="87"/>
      <c r="R572" s="87"/>
    </row>
    <row r="573" spans="1:18" s="57" customFormat="1" ht="12.75" customHeight="1">
      <c r="A573" s="11"/>
      <c r="B573" s="11"/>
      <c r="C573" s="11"/>
      <c r="D573" s="11"/>
      <c r="E573" s="18"/>
      <c r="F573" s="18"/>
      <c r="G573" s="18"/>
      <c r="H573" s="18"/>
      <c r="I573" s="18"/>
      <c r="J573" s="18"/>
      <c r="K573" s="198"/>
      <c r="L573" s="205" t="s">
        <v>85</v>
      </c>
      <c r="M573" s="18"/>
      <c r="N573"/>
      <c r="O573" s="87"/>
      <c r="P573" s="87"/>
      <c r="Q573" s="87"/>
      <c r="R573" s="87"/>
    </row>
    <row r="574" spans="1:18" s="57" customFormat="1" ht="12.75" customHeight="1">
      <c r="A574" s="100"/>
      <c r="B574" s="118"/>
      <c r="C574" s="102"/>
      <c r="D574" s="102"/>
      <c r="E574" s="101"/>
      <c r="F574" s="101"/>
      <c r="G574" s="101"/>
      <c r="H574" s="101"/>
      <c r="I574" s="101"/>
      <c r="J574" s="101"/>
      <c r="K574" s="181"/>
      <c r="L574" s="181"/>
      <c r="M574" s="91"/>
      <c r="N574"/>
      <c r="O574" s="87"/>
      <c r="P574" s="87"/>
      <c r="Q574" s="87"/>
      <c r="R574" s="87"/>
    </row>
    <row r="575" spans="1:18" s="57" customFormat="1" ht="12.75" customHeight="1">
      <c r="A575" s="103" t="s">
        <v>1</v>
      </c>
      <c r="B575" s="119"/>
      <c r="C575" s="105"/>
      <c r="D575" s="187"/>
      <c r="E575" s="104"/>
      <c r="F575" s="104"/>
      <c r="G575" s="104"/>
      <c r="H575" s="104"/>
      <c r="I575" s="104"/>
      <c r="J575" s="104"/>
      <c r="K575" s="182"/>
      <c r="L575" s="182"/>
      <c r="M575" s="92"/>
      <c r="N575"/>
      <c r="O575" s="87"/>
      <c r="P575" s="87"/>
      <c r="Q575" s="87"/>
      <c r="R575" s="87"/>
    </row>
    <row r="576" spans="1:18" s="57" customFormat="1" ht="12.75" customHeight="1">
      <c r="A576" s="106"/>
      <c r="B576" s="120" t="s">
        <v>108</v>
      </c>
      <c r="C576" s="107" t="s">
        <v>232</v>
      </c>
      <c r="D576" s="131" t="s">
        <v>147</v>
      </c>
      <c r="E576" s="107" t="s">
        <v>148</v>
      </c>
      <c r="F576" s="107" t="s">
        <v>109</v>
      </c>
      <c r="G576" s="107" t="s">
        <v>244</v>
      </c>
      <c r="H576" s="145" t="s">
        <v>110</v>
      </c>
      <c r="I576" s="107" t="s">
        <v>94</v>
      </c>
      <c r="J576" s="107" t="s">
        <v>208</v>
      </c>
      <c r="K576" s="156" t="s">
        <v>209</v>
      </c>
      <c r="L576" s="156" t="s">
        <v>210</v>
      </c>
      <c r="M576" s="169" t="s">
        <v>211</v>
      </c>
      <c r="N576"/>
      <c r="O576" s="87"/>
      <c r="P576" s="87"/>
      <c r="Q576" s="87"/>
      <c r="R576" s="87"/>
    </row>
    <row r="577" spans="1:18" s="57" customFormat="1" ht="12.75" customHeight="1">
      <c r="A577" s="108" t="s">
        <v>5</v>
      </c>
      <c r="B577" s="121"/>
      <c r="C577" s="107" t="s">
        <v>233</v>
      </c>
      <c r="D577" s="131"/>
      <c r="E577" s="104"/>
      <c r="F577" s="104"/>
      <c r="G577" s="107" t="s">
        <v>245</v>
      </c>
      <c r="H577" s="104"/>
      <c r="I577" s="104"/>
      <c r="J577" s="104"/>
      <c r="K577" s="182"/>
      <c r="L577" s="182"/>
      <c r="M577" s="92"/>
      <c r="N577"/>
      <c r="O577" s="87"/>
      <c r="P577" s="87"/>
      <c r="Q577" s="87"/>
      <c r="R577" s="87"/>
    </row>
    <row r="578" spans="1:18" s="57" customFormat="1" ht="12.75" customHeight="1">
      <c r="A578" s="108" t="s">
        <v>6</v>
      </c>
      <c r="B578" s="122"/>
      <c r="C578" s="110"/>
      <c r="D578" s="110"/>
      <c r="E578" s="109"/>
      <c r="F578" s="109"/>
      <c r="G578" s="109"/>
      <c r="H578" s="109"/>
      <c r="I578" s="109"/>
      <c r="J578" s="109"/>
      <c r="K578" s="183"/>
      <c r="L578" s="183"/>
      <c r="M578" s="93"/>
      <c r="N578"/>
      <c r="O578" s="87"/>
      <c r="P578" s="87"/>
      <c r="Q578" s="87"/>
      <c r="R578" s="87"/>
    </row>
    <row r="579" spans="1:18" s="57" customFormat="1" ht="12.75" customHeight="1">
      <c r="A579" s="111" t="s">
        <v>154</v>
      </c>
      <c r="B579" s="124">
        <v>2250</v>
      </c>
      <c r="C579" s="113">
        <v>176</v>
      </c>
      <c r="D579" s="113">
        <v>0</v>
      </c>
      <c r="E579" s="113">
        <v>0</v>
      </c>
      <c r="F579" s="113">
        <v>87</v>
      </c>
      <c r="G579" s="113">
        <v>0</v>
      </c>
      <c r="H579" s="113">
        <v>48</v>
      </c>
      <c r="I579" s="113">
        <v>579</v>
      </c>
      <c r="J579" s="113">
        <v>3</v>
      </c>
      <c r="K579" s="113">
        <v>0</v>
      </c>
      <c r="L579" s="65">
        <v>0</v>
      </c>
      <c r="M579" s="66">
        <v>6</v>
      </c>
      <c r="N579"/>
      <c r="O579" s="87"/>
      <c r="P579" s="87"/>
      <c r="Q579" s="87"/>
      <c r="R579" s="87"/>
    </row>
    <row r="580" spans="1:18" s="57" customFormat="1" ht="12.75" customHeight="1">
      <c r="A580" s="111" t="s">
        <v>155</v>
      </c>
      <c r="B580" s="123">
        <v>1622</v>
      </c>
      <c r="C580" s="112">
        <v>318</v>
      </c>
      <c r="D580" s="112">
        <v>5</v>
      </c>
      <c r="E580" s="112">
        <v>3</v>
      </c>
      <c r="F580" s="112">
        <v>59</v>
      </c>
      <c r="G580" s="112">
        <v>5</v>
      </c>
      <c r="H580" s="112">
        <v>83</v>
      </c>
      <c r="I580" s="112">
        <v>338</v>
      </c>
      <c r="J580" s="112">
        <v>5</v>
      </c>
      <c r="K580" s="112">
        <v>0</v>
      </c>
      <c r="L580" s="63">
        <v>0</v>
      </c>
      <c r="M580" s="64">
        <v>1</v>
      </c>
      <c r="N580"/>
      <c r="O580" s="87"/>
      <c r="P580" s="87"/>
      <c r="Q580" s="87"/>
      <c r="R580" s="87"/>
    </row>
    <row r="581" spans="1:18" s="57" customFormat="1" ht="12.75" customHeight="1">
      <c r="A581" s="111" t="s">
        <v>168</v>
      </c>
      <c r="B581" s="123">
        <f aca="true" t="shared" si="6" ref="B581:L581">SUM(B582:B628)</f>
        <v>1411</v>
      </c>
      <c r="C581" s="123">
        <f t="shared" si="6"/>
        <v>517</v>
      </c>
      <c r="D581" s="123">
        <f t="shared" si="6"/>
        <v>2</v>
      </c>
      <c r="E581" s="123">
        <f t="shared" si="6"/>
        <v>4</v>
      </c>
      <c r="F581" s="123">
        <f t="shared" si="6"/>
        <v>26</v>
      </c>
      <c r="G581" s="123">
        <f t="shared" si="6"/>
        <v>65</v>
      </c>
      <c r="H581" s="123">
        <f t="shared" si="6"/>
        <v>99</v>
      </c>
      <c r="I581" s="123">
        <f t="shared" si="6"/>
        <v>1362</v>
      </c>
      <c r="J581" s="123">
        <f t="shared" si="6"/>
        <v>3</v>
      </c>
      <c r="K581" s="123">
        <f t="shared" si="6"/>
        <v>18</v>
      </c>
      <c r="L581" s="123">
        <f t="shared" si="6"/>
        <v>7</v>
      </c>
      <c r="M581" s="41">
        <f>SUM(M582:M628)</f>
        <v>2</v>
      </c>
      <c r="N581"/>
      <c r="O581" s="87"/>
      <c r="P581" s="87"/>
      <c r="Q581" s="87"/>
      <c r="R581" s="87"/>
    </row>
    <row r="582" spans="1:18" s="57" customFormat="1" ht="12.75" customHeight="1">
      <c r="A582" s="114" t="s">
        <v>7</v>
      </c>
      <c r="B582" s="125">
        <v>1411</v>
      </c>
      <c r="C582" s="125">
        <v>517</v>
      </c>
      <c r="D582" s="125">
        <v>1</v>
      </c>
      <c r="E582" s="125">
        <v>0</v>
      </c>
      <c r="F582" s="125">
        <v>0</v>
      </c>
      <c r="G582" s="125">
        <v>65</v>
      </c>
      <c r="H582" s="125">
        <v>0</v>
      </c>
      <c r="I582" s="125">
        <v>1</v>
      </c>
      <c r="J582" s="125">
        <v>3</v>
      </c>
      <c r="K582" s="45">
        <v>0</v>
      </c>
      <c r="L582" s="45">
        <v>0</v>
      </c>
      <c r="M582" s="46">
        <v>0</v>
      </c>
      <c r="N582"/>
      <c r="O582" s="87"/>
      <c r="P582" s="87"/>
      <c r="Q582" s="87"/>
      <c r="R582" s="87"/>
    </row>
    <row r="583" spans="1:18" s="57" customFormat="1" ht="12.75" customHeight="1">
      <c r="A583" s="115" t="s">
        <v>8</v>
      </c>
      <c r="B583" s="125">
        <v>0</v>
      </c>
      <c r="C583" s="125">
        <v>0</v>
      </c>
      <c r="D583" s="125">
        <v>0</v>
      </c>
      <c r="E583" s="125">
        <v>0</v>
      </c>
      <c r="F583" s="125">
        <v>0</v>
      </c>
      <c r="G583" s="125">
        <v>0</v>
      </c>
      <c r="H583" s="125">
        <v>0</v>
      </c>
      <c r="I583" s="125">
        <v>0</v>
      </c>
      <c r="J583" s="125">
        <v>0</v>
      </c>
      <c r="K583" s="45">
        <v>0</v>
      </c>
      <c r="L583" s="45">
        <v>0</v>
      </c>
      <c r="M583" s="46">
        <v>0</v>
      </c>
      <c r="N583"/>
      <c r="O583" s="87"/>
      <c r="P583" s="87"/>
      <c r="Q583" s="87"/>
      <c r="R583" s="87"/>
    </row>
    <row r="584" spans="1:18" s="57" customFormat="1" ht="12.75" customHeight="1">
      <c r="A584" s="115" t="s">
        <v>9</v>
      </c>
      <c r="B584" s="125">
        <v>0</v>
      </c>
      <c r="C584" s="125">
        <v>0</v>
      </c>
      <c r="D584" s="125">
        <v>0</v>
      </c>
      <c r="E584" s="125">
        <v>0</v>
      </c>
      <c r="F584" s="125">
        <v>0</v>
      </c>
      <c r="G584" s="125">
        <v>0</v>
      </c>
      <c r="H584" s="125">
        <v>1</v>
      </c>
      <c r="I584" s="125">
        <v>0</v>
      </c>
      <c r="J584" s="125">
        <v>0</v>
      </c>
      <c r="K584" s="45">
        <v>0</v>
      </c>
      <c r="L584" s="45">
        <v>0</v>
      </c>
      <c r="M584" s="46">
        <v>0</v>
      </c>
      <c r="N584"/>
      <c r="O584" s="87"/>
      <c r="P584" s="87"/>
      <c r="Q584" s="87"/>
      <c r="R584" s="87"/>
    </row>
    <row r="585" spans="1:18" s="57" customFormat="1" ht="12.75" customHeight="1">
      <c r="A585" s="115" t="s">
        <v>10</v>
      </c>
      <c r="B585" s="125">
        <v>0</v>
      </c>
      <c r="C585" s="125">
        <v>0</v>
      </c>
      <c r="D585" s="125">
        <v>1</v>
      </c>
      <c r="E585" s="125">
        <v>0</v>
      </c>
      <c r="F585" s="125">
        <v>0</v>
      </c>
      <c r="G585" s="125">
        <v>0</v>
      </c>
      <c r="H585" s="125">
        <v>0</v>
      </c>
      <c r="I585" s="125">
        <v>39</v>
      </c>
      <c r="J585" s="125">
        <v>0</v>
      </c>
      <c r="K585" s="45">
        <v>0</v>
      </c>
      <c r="L585" s="45">
        <v>0</v>
      </c>
      <c r="M585" s="46">
        <v>2</v>
      </c>
      <c r="N585"/>
      <c r="O585" s="87"/>
      <c r="P585" s="87"/>
      <c r="Q585" s="87"/>
      <c r="R585" s="87"/>
    </row>
    <row r="586" spans="1:18" s="57" customFormat="1" ht="12.75" customHeight="1">
      <c r="A586" s="116" t="s">
        <v>11</v>
      </c>
      <c r="B586" s="126">
        <v>0</v>
      </c>
      <c r="C586" s="126">
        <v>0</v>
      </c>
      <c r="D586" s="126">
        <v>0</v>
      </c>
      <c r="E586" s="126">
        <v>0</v>
      </c>
      <c r="F586" s="126">
        <v>0</v>
      </c>
      <c r="G586" s="126">
        <v>0</v>
      </c>
      <c r="H586" s="126">
        <v>24</v>
      </c>
      <c r="I586" s="126">
        <v>20</v>
      </c>
      <c r="J586" s="126">
        <v>0</v>
      </c>
      <c r="K586" s="49">
        <v>0</v>
      </c>
      <c r="L586" s="49">
        <v>0</v>
      </c>
      <c r="M586" s="50">
        <v>0</v>
      </c>
      <c r="N586"/>
      <c r="O586" s="87"/>
      <c r="P586" s="87"/>
      <c r="Q586" s="87"/>
      <c r="R586" s="87"/>
    </row>
    <row r="587" spans="1:18" s="57" customFormat="1" ht="12.75" customHeight="1">
      <c r="A587" s="114" t="s">
        <v>12</v>
      </c>
      <c r="B587" s="125">
        <v>0</v>
      </c>
      <c r="C587" s="125">
        <v>0</v>
      </c>
      <c r="D587" s="125">
        <v>0</v>
      </c>
      <c r="E587" s="125">
        <v>0</v>
      </c>
      <c r="F587" s="125">
        <v>0</v>
      </c>
      <c r="G587" s="125">
        <v>0</v>
      </c>
      <c r="H587" s="125">
        <v>4</v>
      </c>
      <c r="I587" s="125">
        <v>0</v>
      </c>
      <c r="J587" s="125">
        <v>0</v>
      </c>
      <c r="K587" s="45">
        <v>0</v>
      </c>
      <c r="L587" s="45">
        <v>0</v>
      </c>
      <c r="M587" s="46">
        <v>0</v>
      </c>
      <c r="N587"/>
      <c r="O587" s="87"/>
      <c r="P587" s="87"/>
      <c r="Q587" s="87"/>
      <c r="R587" s="87"/>
    </row>
    <row r="588" spans="1:18" s="57" customFormat="1" ht="12.75" customHeight="1">
      <c r="A588" s="115" t="s">
        <v>13</v>
      </c>
      <c r="B588" s="125">
        <v>0</v>
      </c>
      <c r="C588" s="125">
        <v>0</v>
      </c>
      <c r="D588" s="125">
        <v>0</v>
      </c>
      <c r="E588" s="125">
        <v>0</v>
      </c>
      <c r="F588" s="125">
        <v>0</v>
      </c>
      <c r="G588" s="125">
        <v>0</v>
      </c>
      <c r="H588" s="125">
        <v>0</v>
      </c>
      <c r="I588" s="125">
        <v>8</v>
      </c>
      <c r="J588" s="125">
        <v>0</v>
      </c>
      <c r="K588" s="45">
        <v>0</v>
      </c>
      <c r="L588" s="45">
        <v>0</v>
      </c>
      <c r="M588" s="46">
        <v>0</v>
      </c>
      <c r="N588"/>
      <c r="O588" s="87"/>
      <c r="P588" s="87"/>
      <c r="Q588" s="87"/>
      <c r="R588" s="87"/>
    </row>
    <row r="589" spans="1:18" s="57" customFormat="1" ht="12.75" customHeight="1">
      <c r="A589" s="115" t="s">
        <v>14</v>
      </c>
      <c r="B589" s="125">
        <v>0</v>
      </c>
      <c r="C589" s="125">
        <v>0</v>
      </c>
      <c r="D589" s="125">
        <v>0</v>
      </c>
      <c r="E589" s="125">
        <v>0</v>
      </c>
      <c r="F589" s="125">
        <v>0</v>
      </c>
      <c r="G589" s="125">
        <v>0</v>
      </c>
      <c r="H589" s="125">
        <v>0</v>
      </c>
      <c r="I589" s="125">
        <v>0</v>
      </c>
      <c r="J589" s="125">
        <v>0</v>
      </c>
      <c r="K589" s="45">
        <v>0</v>
      </c>
      <c r="L589" s="45">
        <v>0</v>
      </c>
      <c r="M589" s="46">
        <v>0</v>
      </c>
      <c r="N589"/>
      <c r="O589" s="87"/>
      <c r="P589" s="87"/>
      <c r="Q589" s="87"/>
      <c r="R589" s="87"/>
    </row>
    <row r="590" spans="1:18" s="57" customFormat="1" ht="12.75" customHeight="1">
      <c r="A590" s="115" t="s">
        <v>15</v>
      </c>
      <c r="B590" s="125">
        <v>0</v>
      </c>
      <c r="C590" s="125">
        <v>0</v>
      </c>
      <c r="D590" s="125">
        <v>0</v>
      </c>
      <c r="E590" s="125">
        <v>0</v>
      </c>
      <c r="F590" s="125">
        <v>1</v>
      </c>
      <c r="G590" s="125">
        <v>0</v>
      </c>
      <c r="H590" s="125">
        <v>0</v>
      </c>
      <c r="I590" s="125">
        <v>0</v>
      </c>
      <c r="J590" s="125">
        <v>0</v>
      </c>
      <c r="K590" s="45">
        <v>0</v>
      </c>
      <c r="L590" s="45">
        <v>0</v>
      </c>
      <c r="M590" s="46">
        <v>0</v>
      </c>
      <c r="N590"/>
      <c r="O590" s="87"/>
      <c r="P590" s="87"/>
      <c r="Q590" s="87"/>
      <c r="R590" s="87"/>
    </row>
    <row r="591" spans="1:18" s="57" customFormat="1" ht="12.75" customHeight="1">
      <c r="A591" s="116" t="s">
        <v>16</v>
      </c>
      <c r="B591" s="126">
        <v>0</v>
      </c>
      <c r="C591" s="126">
        <v>0</v>
      </c>
      <c r="D591" s="126">
        <v>0</v>
      </c>
      <c r="E591" s="126">
        <v>0</v>
      </c>
      <c r="F591" s="126">
        <v>0</v>
      </c>
      <c r="G591" s="126">
        <v>0</v>
      </c>
      <c r="H591" s="126">
        <v>2</v>
      </c>
      <c r="I591" s="126">
        <v>0</v>
      </c>
      <c r="J591" s="126">
        <v>0</v>
      </c>
      <c r="K591" s="49">
        <v>0</v>
      </c>
      <c r="L591" s="49">
        <v>0</v>
      </c>
      <c r="M591" s="50">
        <v>0</v>
      </c>
      <c r="N591"/>
      <c r="O591" s="87"/>
      <c r="P591" s="87"/>
      <c r="Q591" s="87"/>
      <c r="R591" s="87"/>
    </row>
    <row r="592" spans="1:18" s="57" customFormat="1" ht="12.75" customHeight="1">
      <c r="A592" s="114" t="s">
        <v>17</v>
      </c>
      <c r="B592" s="125">
        <v>0</v>
      </c>
      <c r="C592" s="125">
        <v>0</v>
      </c>
      <c r="D592" s="125">
        <v>0</v>
      </c>
      <c r="E592" s="125">
        <v>0</v>
      </c>
      <c r="F592" s="125">
        <v>0</v>
      </c>
      <c r="G592" s="125">
        <v>0</v>
      </c>
      <c r="H592" s="125">
        <v>0</v>
      </c>
      <c r="I592" s="125">
        <v>0</v>
      </c>
      <c r="J592" s="125">
        <v>0</v>
      </c>
      <c r="K592" s="45">
        <v>0</v>
      </c>
      <c r="L592" s="45">
        <v>0</v>
      </c>
      <c r="M592" s="46">
        <v>0</v>
      </c>
      <c r="N592"/>
      <c r="O592" s="87"/>
      <c r="P592" s="87"/>
      <c r="Q592" s="87"/>
      <c r="R592" s="87"/>
    </row>
    <row r="593" spans="1:18" s="57" customFormat="1" ht="12.75" customHeight="1">
      <c r="A593" s="115" t="s">
        <v>18</v>
      </c>
      <c r="B593" s="125">
        <v>0</v>
      </c>
      <c r="C593" s="125">
        <v>0</v>
      </c>
      <c r="D593" s="125">
        <v>0</v>
      </c>
      <c r="E593" s="125">
        <v>0</v>
      </c>
      <c r="F593" s="125">
        <v>0</v>
      </c>
      <c r="G593" s="125">
        <v>0</v>
      </c>
      <c r="H593" s="125">
        <v>0</v>
      </c>
      <c r="I593" s="125">
        <v>0</v>
      </c>
      <c r="J593" s="125">
        <v>0</v>
      </c>
      <c r="K593" s="45">
        <v>18</v>
      </c>
      <c r="L593" s="45">
        <v>0</v>
      </c>
      <c r="M593" s="46">
        <v>0</v>
      </c>
      <c r="N593"/>
      <c r="O593" s="87"/>
      <c r="P593" s="87"/>
      <c r="Q593" s="87"/>
      <c r="R593" s="87"/>
    </row>
    <row r="594" spans="1:18" s="57" customFormat="1" ht="12.75" customHeight="1">
      <c r="A594" s="115" t="s">
        <v>19</v>
      </c>
      <c r="B594" s="125">
        <v>0</v>
      </c>
      <c r="C594" s="125">
        <v>0</v>
      </c>
      <c r="D594" s="125">
        <v>0</v>
      </c>
      <c r="E594" s="125">
        <v>0</v>
      </c>
      <c r="F594" s="125">
        <v>0</v>
      </c>
      <c r="G594" s="125">
        <v>0</v>
      </c>
      <c r="H594" s="125">
        <v>0</v>
      </c>
      <c r="I594" s="125">
        <v>0</v>
      </c>
      <c r="J594" s="125">
        <v>0</v>
      </c>
      <c r="K594" s="45">
        <v>0</v>
      </c>
      <c r="L594" s="45">
        <v>0</v>
      </c>
      <c r="M594" s="46">
        <v>0</v>
      </c>
      <c r="N594"/>
      <c r="O594" s="87"/>
      <c r="P594" s="87"/>
      <c r="Q594" s="87"/>
      <c r="R594" s="87"/>
    </row>
    <row r="595" spans="1:18" s="57" customFormat="1" ht="12.75" customHeight="1">
      <c r="A595" s="115" t="s">
        <v>20</v>
      </c>
      <c r="B595" s="125">
        <v>0</v>
      </c>
      <c r="C595" s="125">
        <v>0</v>
      </c>
      <c r="D595" s="125">
        <v>0</v>
      </c>
      <c r="E595" s="125">
        <v>0</v>
      </c>
      <c r="F595" s="125">
        <v>3</v>
      </c>
      <c r="G595" s="125">
        <v>0</v>
      </c>
      <c r="H595" s="125">
        <v>12</v>
      </c>
      <c r="I595" s="125">
        <v>0</v>
      </c>
      <c r="J595" s="125">
        <v>0</v>
      </c>
      <c r="K595" s="45">
        <v>0</v>
      </c>
      <c r="L595" s="45">
        <v>0</v>
      </c>
      <c r="M595" s="46">
        <v>0</v>
      </c>
      <c r="N595"/>
      <c r="O595" s="87"/>
      <c r="P595" s="87"/>
      <c r="Q595" s="87"/>
      <c r="R595" s="87"/>
    </row>
    <row r="596" spans="1:18" s="57" customFormat="1" ht="12.75" customHeight="1">
      <c r="A596" s="116" t="s">
        <v>21</v>
      </c>
      <c r="B596" s="126">
        <v>0</v>
      </c>
      <c r="C596" s="126">
        <v>0</v>
      </c>
      <c r="D596" s="126">
        <v>0</v>
      </c>
      <c r="E596" s="126">
        <v>0</v>
      </c>
      <c r="F596" s="126">
        <v>2</v>
      </c>
      <c r="G596" s="126">
        <v>0</v>
      </c>
      <c r="H596" s="126">
        <v>0</v>
      </c>
      <c r="I596" s="126">
        <v>0</v>
      </c>
      <c r="J596" s="126">
        <v>0</v>
      </c>
      <c r="K596" s="49">
        <v>0</v>
      </c>
      <c r="L596" s="49">
        <v>0</v>
      </c>
      <c r="M596" s="50">
        <v>0</v>
      </c>
      <c r="N596"/>
      <c r="O596" s="87"/>
      <c r="P596" s="87"/>
      <c r="Q596" s="87"/>
      <c r="R596" s="87"/>
    </row>
    <row r="597" spans="1:18" s="57" customFormat="1" ht="12.75" customHeight="1">
      <c r="A597" s="114" t="s">
        <v>22</v>
      </c>
      <c r="B597" s="125">
        <v>0</v>
      </c>
      <c r="C597" s="125">
        <v>0</v>
      </c>
      <c r="D597" s="125">
        <v>0</v>
      </c>
      <c r="E597" s="125">
        <v>0</v>
      </c>
      <c r="F597" s="125">
        <v>0</v>
      </c>
      <c r="G597" s="125">
        <v>0</v>
      </c>
      <c r="H597" s="125">
        <v>0</v>
      </c>
      <c r="I597" s="125">
        <v>0</v>
      </c>
      <c r="J597" s="125">
        <v>0</v>
      </c>
      <c r="K597" s="45">
        <v>0</v>
      </c>
      <c r="L597" s="45">
        <v>0</v>
      </c>
      <c r="M597" s="46">
        <v>0</v>
      </c>
      <c r="N597"/>
      <c r="O597" s="87"/>
      <c r="P597" s="87"/>
      <c r="Q597" s="87"/>
      <c r="R597" s="87"/>
    </row>
    <row r="598" spans="1:18" s="57" customFormat="1" ht="12.75" customHeight="1">
      <c r="A598" s="115" t="s">
        <v>23</v>
      </c>
      <c r="B598" s="125">
        <v>0</v>
      </c>
      <c r="C598" s="125">
        <v>0</v>
      </c>
      <c r="D598" s="125">
        <v>0</v>
      </c>
      <c r="E598" s="125">
        <v>0</v>
      </c>
      <c r="F598" s="125">
        <v>0</v>
      </c>
      <c r="G598" s="125">
        <v>0</v>
      </c>
      <c r="H598" s="125">
        <v>0</v>
      </c>
      <c r="I598" s="125">
        <v>928</v>
      </c>
      <c r="J598" s="125">
        <v>0</v>
      </c>
      <c r="K598" s="45">
        <v>0</v>
      </c>
      <c r="L598" s="45">
        <v>0</v>
      </c>
      <c r="M598" s="46">
        <v>0</v>
      </c>
      <c r="N598"/>
      <c r="O598" s="87"/>
      <c r="P598" s="87"/>
      <c r="Q598" s="87"/>
      <c r="R598" s="87"/>
    </row>
    <row r="599" spans="1:18" s="57" customFormat="1" ht="12.75" customHeight="1">
      <c r="A599" s="115" t="s">
        <v>24</v>
      </c>
      <c r="B599" s="125">
        <v>0</v>
      </c>
      <c r="C599" s="125">
        <v>0</v>
      </c>
      <c r="D599" s="125">
        <v>0</v>
      </c>
      <c r="E599" s="125">
        <v>0</v>
      </c>
      <c r="F599" s="125">
        <v>0</v>
      </c>
      <c r="G599" s="125">
        <v>0</v>
      </c>
      <c r="H599" s="125">
        <v>7</v>
      </c>
      <c r="I599" s="125">
        <v>2</v>
      </c>
      <c r="J599" s="125">
        <v>0</v>
      </c>
      <c r="K599" s="45">
        <v>0</v>
      </c>
      <c r="L599" s="45">
        <v>0</v>
      </c>
      <c r="M599" s="46">
        <v>0</v>
      </c>
      <c r="N599"/>
      <c r="O599" s="87"/>
      <c r="P599" s="87"/>
      <c r="Q599" s="87"/>
      <c r="R599" s="87"/>
    </row>
    <row r="600" spans="1:18" s="57" customFormat="1" ht="12.75" customHeight="1">
      <c r="A600" s="115" t="s">
        <v>25</v>
      </c>
      <c r="B600" s="125">
        <v>0</v>
      </c>
      <c r="C600" s="125">
        <v>0</v>
      </c>
      <c r="D600" s="125">
        <v>0</v>
      </c>
      <c r="E600" s="125">
        <v>0</v>
      </c>
      <c r="F600" s="125">
        <v>1</v>
      </c>
      <c r="G600" s="125">
        <v>0</v>
      </c>
      <c r="H600" s="125">
        <v>24</v>
      </c>
      <c r="I600" s="125">
        <v>16</v>
      </c>
      <c r="J600" s="125">
        <v>0</v>
      </c>
      <c r="K600" s="45">
        <v>0</v>
      </c>
      <c r="L600" s="45">
        <v>0</v>
      </c>
      <c r="M600" s="46">
        <v>0</v>
      </c>
      <c r="N600"/>
      <c r="O600" s="87"/>
      <c r="P600" s="87"/>
      <c r="Q600" s="87"/>
      <c r="R600" s="87"/>
    </row>
    <row r="601" spans="1:18" s="57" customFormat="1" ht="12.75" customHeight="1">
      <c r="A601" s="116" t="s">
        <v>26</v>
      </c>
      <c r="B601" s="126">
        <v>0</v>
      </c>
      <c r="C601" s="126">
        <v>0</v>
      </c>
      <c r="D601" s="126">
        <v>0</v>
      </c>
      <c r="E601" s="126">
        <v>4</v>
      </c>
      <c r="F601" s="126">
        <v>0</v>
      </c>
      <c r="G601" s="126">
        <v>0</v>
      </c>
      <c r="H601" s="126">
        <v>16</v>
      </c>
      <c r="I601" s="126">
        <v>0</v>
      </c>
      <c r="J601" s="126">
        <v>0</v>
      </c>
      <c r="K601" s="49">
        <v>0</v>
      </c>
      <c r="L601" s="49">
        <v>0</v>
      </c>
      <c r="M601" s="50">
        <v>0</v>
      </c>
      <c r="N601"/>
      <c r="O601" s="87"/>
      <c r="P601" s="87"/>
      <c r="Q601" s="87"/>
      <c r="R601" s="87"/>
    </row>
    <row r="602" spans="1:18" s="57" customFormat="1" ht="12.75" customHeight="1">
      <c r="A602" s="114" t="s">
        <v>27</v>
      </c>
      <c r="B602" s="125">
        <v>0</v>
      </c>
      <c r="C602" s="125">
        <v>0</v>
      </c>
      <c r="D602" s="125">
        <v>0</v>
      </c>
      <c r="E602" s="125">
        <v>0</v>
      </c>
      <c r="F602" s="125">
        <v>0</v>
      </c>
      <c r="G602" s="125">
        <v>0</v>
      </c>
      <c r="H602" s="125">
        <v>0</v>
      </c>
      <c r="I602" s="125">
        <v>137</v>
      </c>
      <c r="J602" s="125">
        <v>0</v>
      </c>
      <c r="K602" s="45">
        <v>0</v>
      </c>
      <c r="L602" s="45">
        <v>0</v>
      </c>
      <c r="M602" s="46">
        <v>0</v>
      </c>
      <c r="N602"/>
      <c r="O602" s="87"/>
      <c r="P602" s="87"/>
      <c r="Q602" s="87"/>
      <c r="R602" s="87"/>
    </row>
    <row r="603" spans="1:18" s="57" customFormat="1" ht="12.75" customHeight="1">
      <c r="A603" s="115" t="s">
        <v>28</v>
      </c>
      <c r="B603" s="125">
        <v>0</v>
      </c>
      <c r="C603" s="125">
        <v>0</v>
      </c>
      <c r="D603" s="125">
        <v>0</v>
      </c>
      <c r="E603" s="125">
        <v>0</v>
      </c>
      <c r="F603" s="125">
        <v>0</v>
      </c>
      <c r="G603" s="125">
        <v>0</v>
      </c>
      <c r="H603" s="125">
        <v>5</v>
      </c>
      <c r="I603" s="125">
        <v>0</v>
      </c>
      <c r="J603" s="125">
        <v>0</v>
      </c>
      <c r="K603" s="45">
        <v>0</v>
      </c>
      <c r="L603" s="45">
        <v>0</v>
      </c>
      <c r="M603" s="46">
        <v>0</v>
      </c>
      <c r="N603"/>
      <c r="O603" s="87"/>
      <c r="P603" s="87"/>
      <c r="Q603" s="87"/>
      <c r="R603" s="87"/>
    </row>
    <row r="604" spans="1:18" s="57" customFormat="1" ht="12.75" customHeight="1">
      <c r="A604" s="115" t="s">
        <v>29</v>
      </c>
      <c r="B604" s="125">
        <v>0</v>
      </c>
      <c r="C604" s="125">
        <v>0</v>
      </c>
      <c r="D604" s="125">
        <v>0</v>
      </c>
      <c r="E604" s="125">
        <v>0</v>
      </c>
      <c r="F604" s="125">
        <v>0</v>
      </c>
      <c r="G604" s="125">
        <v>0</v>
      </c>
      <c r="H604" s="125">
        <v>0</v>
      </c>
      <c r="I604" s="125">
        <v>0</v>
      </c>
      <c r="J604" s="125">
        <v>0</v>
      </c>
      <c r="K604" s="45">
        <v>0</v>
      </c>
      <c r="L604" s="45">
        <v>0</v>
      </c>
      <c r="M604" s="46">
        <v>0</v>
      </c>
      <c r="N604"/>
      <c r="O604" s="87"/>
      <c r="P604" s="87"/>
      <c r="Q604" s="87"/>
      <c r="R604" s="87"/>
    </row>
    <row r="605" spans="1:18" s="57" customFormat="1" ht="12.75" customHeight="1">
      <c r="A605" s="115" t="s">
        <v>30</v>
      </c>
      <c r="B605" s="125">
        <v>0</v>
      </c>
      <c r="C605" s="125">
        <v>0</v>
      </c>
      <c r="D605" s="125">
        <v>0</v>
      </c>
      <c r="E605" s="125">
        <v>0</v>
      </c>
      <c r="F605" s="125">
        <v>0</v>
      </c>
      <c r="G605" s="125">
        <v>0</v>
      </c>
      <c r="H605" s="125">
        <v>0</v>
      </c>
      <c r="I605" s="125">
        <v>1</v>
      </c>
      <c r="J605" s="125">
        <v>0</v>
      </c>
      <c r="K605" s="45">
        <v>0</v>
      </c>
      <c r="L605" s="45">
        <v>0</v>
      </c>
      <c r="M605" s="46">
        <v>0</v>
      </c>
      <c r="N605"/>
      <c r="O605" s="87"/>
      <c r="P605" s="87"/>
      <c r="Q605" s="87"/>
      <c r="R605" s="87"/>
    </row>
    <row r="606" spans="1:18" s="57" customFormat="1" ht="12.75" customHeight="1">
      <c r="A606" s="116" t="s">
        <v>31</v>
      </c>
      <c r="B606" s="126">
        <v>0</v>
      </c>
      <c r="C606" s="126">
        <v>0</v>
      </c>
      <c r="D606" s="126">
        <v>0</v>
      </c>
      <c r="E606" s="126">
        <v>0</v>
      </c>
      <c r="F606" s="126">
        <v>0</v>
      </c>
      <c r="G606" s="126">
        <v>0</v>
      </c>
      <c r="H606" s="126">
        <v>3</v>
      </c>
      <c r="I606" s="126">
        <v>0</v>
      </c>
      <c r="J606" s="126">
        <v>0</v>
      </c>
      <c r="K606" s="49">
        <v>0</v>
      </c>
      <c r="L606" s="49">
        <v>0</v>
      </c>
      <c r="M606" s="50">
        <v>0</v>
      </c>
      <c r="N606"/>
      <c r="O606" s="87"/>
      <c r="P606" s="87"/>
      <c r="Q606" s="87"/>
      <c r="R606" s="87"/>
    </row>
    <row r="607" spans="1:18" s="57" customFormat="1" ht="12.75" customHeight="1">
      <c r="A607" s="114" t="s">
        <v>32</v>
      </c>
      <c r="B607" s="125">
        <v>0</v>
      </c>
      <c r="C607" s="125">
        <v>0</v>
      </c>
      <c r="D607" s="125">
        <v>0</v>
      </c>
      <c r="E607" s="125">
        <v>0</v>
      </c>
      <c r="F607" s="125">
        <v>0</v>
      </c>
      <c r="G607" s="125">
        <v>0</v>
      </c>
      <c r="H607" s="125">
        <v>0</v>
      </c>
      <c r="I607" s="125">
        <v>0</v>
      </c>
      <c r="J607" s="125">
        <v>0</v>
      </c>
      <c r="K607" s="45">
        <v>0</v>
      </c>
      <c r="L607" s="45">
        <v>0</v>
      </c>
      <c r="M607" s="46">
        <v>0</v>
      </c>
      <c r="N607"/>
      <c r="O607" s="87"/>
      <c r="P607" s="87"/>
      <c r="Q607" s="87"/>
      <c r="R607" s="87"/>
    </row>
    <row r="608" spans="1:18" s="57" customFormat="1" ht="12.75" customHeight="1">
      <c r="A608" s="115" t="s">
        <v>33</v>
      </c>
      <c r="B608" s="125">
        <v>0</v>
      </c>
      <c r="C608" s="125">
        <v>0</v>
      </c>
      <c r="D608" s="125">
        <v>0</v>
      </c>
      <c r="E608" s="125">
        <v>0</v>
      </c>
      <c r="F608" s="125">
        <v>0</v>
      </c>
      <c r="G608" s="125">
        <v>0</v>
      </c>
      <c r="H608" s="125">
        <v>0</v>
      </c>
      <c r="I608" s="125">
        <v>0</v>
      </c>
      <c r="J608" s="125">
        <v>0</v>
      </c>
      <c r="K608" s="45">
        <v>0</v>
      </c>
      <c r="L608" s="45">
        <v>0</v>
      </c>
      <c r="M608" s="46">
        <v>0</v>
      </c>
      <c r="N608"/>
      <c r="O608" s="87"/>
      <c r="P608" s="87"/>
      <c r="Q608" s="87"/>
      <c r="R608" s="87"/>
    </row>
    <row r="609" spans="1:18" s="57" customFormat="1" ht="12.75" customHeight="1">
      <c r="A609" s="115" t="s">
        <v>34</v>
      </c>
      <c r="B609" s="125">
        <v>0</v>
      </c>
      <c r="C609" s="125">
        <v>0</v>
      </c>
      <c r="D609" s="125">
        <v>0</v>
      </c>
      <c r="E609" s="125">
        <v>0</v>
      </c>
      <c r="F609" s="125">
        <v>2</v>
      </c>
      <c r="G609" s="125">
        <v>0</v>
      </c>
      <c r="H609" s="125">
        <v>0</v>
      </c>
      <c r="I609" s="125">
        <v>171</v>
      </c>
      <c r="J609" s="125">
        <v>0</v>
      </c>
      <c r="K609" s="45">
        <v>0</v>
      </c>
      <c r="L609" s="45">
        <v>0</v>
      </c>
      <c r="M609" s="46">
        <v>0</v>
      </c>
      <c r="N609"/>
      <c r="O609" s="87"/>
      <c r="P609" s="87"/>
      <c r="Q609" s="87"/>
      <c r="R609" s="87"/>
    </row>
    <row r="610" spans="1:18" s="57" customFormat="1" ht="12.75" customHeight="1">
      <c r="A610" s="115" t="s">
        <v>35</v>
      </c>
      <c r="B610" s="125">
        <v>0</v>
      </c>
      <c r="C610" s="125">
        <v>0</v>
      </c>
      <c r="D610" s="125">
        <v>0</v>
      </c>
      <c r="E610" s="125">
        <v>0</v>
      </c>
      <c r="F610" s="125">
        <v>0</v>
      </c>
      <c r="G610" s="125">
        <v>0</v>
      </c>
      <c r="H610" s="125">
        <v>0</v>
      </c>
      <c r="I610" s="125">
        <v>0</v>
      </c>
      <c r="J610" s="125">
        <v>0</v>
      </c>
      <c r="K610" s="45">
        <v>0</v>
      </c>
      <c r="L610" s="45">
        <v>0</v>
      </c>
      <c r="M610" s="46">
        <v>0</v>
      </c>
      <c r="N610"/>
      <c r="O610" s="87"/>
      <c r="P610" s="87"/>
      <c r="Q610" s="87"/>
      <c r="R610" s="87"/>
    </row>
    <row r="611" spans="1:18" s="57" customFormat="1" ht="12.75" customHeight="1">
      <c r="A611" s="116" t="s">
        <v>36</v>
      </c>
      <c r="B611" s="126">
        <v>0</v>
      </c>
      <c r="C611" s="126">
        <v>0</v>
      </c>
      <c r="D611" s="126">
        <v>0</v>
      </c>
      <c r="E611" s="126">
        <v>0</v>
      </c>
      <c r="F611" s="126">
        <v>0</v>
      </c>
      <c r="G611" s="126">
        <v>0</v>
      </c>
      <c r="H611" s="126">
        <v>0</v>
      </c>
      <c r="I611" s="126">
        <v>0</v>
      </c>
      <c r="J611" s="126">
        <v>0</v>
      </c>
      <c r="K611" s="49">
        <v>0</v>
      </c>
      <c r="L611" s="49">
        <v>0</v>
      </c>
      <c r="M611" s="50">
        <v>0</v>
      </c>
      <c r="N611"/>
      <c r="O611" s="87"/>
      <c r="P611" s="87"/>
      <c r="Q611" s="87"/>
      <c r="R611" s="87"/>
    </row>
    <row r="612" spans="1:18" s="57" customFormat="1" ht="12.75" customHeight="1">
      <c r="A612" s="114" t="s">
        <v>37</v>
      </c>
      <c r="B612" s="125">
        <v>0</v>
      </c>
      <c r="C612" s="125">
        <v>0</v>
      </c>
      <c r="D612" s="125">
        <v>0</v>
      </c>
      <c r="E612" s="125">
        <v>0</v>
      </c>
      <c r="F612" s="125">
        <v>0</v>
      </c>
      <c r="G612" s="125">
        <v>0</v>
      </c>
      <c r="H612" s="125">
        <v>0</v>
      </c>
      <c r="I612" s="125">
        <v>0</v>
      </c>
      <c r="J612" s="125">
        <v>0</v>
      </c>
      <c r="K612" s="45">
        <v>0</v>
      </c>
      <c r="L612" s="45">
        <v>0</v>
      </c>
      <c r="M612" s="46">
        <v>0</v>
      </c>
      <c r="N612"/>
      <c r="O612" s="87"/>
      <c r="P612" s="87"/>
      <c r="Q612" s="87"/>
      <c r="R612" s="87"/>
    </row>
    <row r="613" spans="1:18" s="57" customFormat="1" ht="12.75" customHeight="1">
      <c r="A613" s="115" t="s">
        <v>38</v>
      </c>
      <c r="B613" s="125">
        <v>0</v>
      </c>
      <c r="C613" s="125">
        <v>0</v>
      </c>
      <c r="D613" s="125">
        <v>0</v>
      </c>
      <c r="E613" s="125">
        <v>0</v>
      </c>
      <c r="F613" s="125">
        <v>0</v>
      </c>
      <c r="G613" s="125">
        <v>0</v>
      </c>
      <c r="H613" s="125">
        <v>0</v>
      </c>
      <c r="I613" s="125">
        <v>0</v>
      </c>
      <c r="J613" s="125">
        <v>0</v>
      </c>
      <c r="K613" s="45">
        <v>0</v>
      </c>
      <c r="L613" s="45">
        <v>0</v>
      </c>
      <c r="M613" s="46">
        <v>0</v>
      </c>
      <c r="N613"/>
      <c r="O613" s="87"/>
      <c r="P613" s="87"/>
      <c r="Q613" s="87"/>
      <c r="R613" s="87"/>
    </row>
    <row r="614" spans="1:18" s="57" customFormat="1" ht="12.75" customHeight="1">
      <c r="A614" s="115" t="s">
        <v>39</v>
      </c>
      <c r="B614" s="125">
        <v>0</v>
      </c>
      <c r="C614" s="125">
        <v>0</v>
      </c>
      <c r="D614" s="125">
        <v>0</v>
      </c>
      <c r="E614" s="125">
        <v>0</v>
      </c>
      <c r="F614" s="125">
        <v>0</v>
      </c>
      <c r="G614" s="125">
        <v>0</v>
      </c>
      <c r="H614" s="125">
        <v>1</v>
      </c>
      <c r="I614" s="125">
        <v>0</v>
      </c>
      <c r="J614" s="125">
        <v>0</v>
      </c>
      <c r="K614" s="45">
        <v>0</v>
      </c>
      <c r="L614" s="45">
        <v>0</v>
      </c>
      <c r="M614" s="46">
        <v>0</v>
      </c>
      <c r="N614"/>
      <c r="O614" s="87"/>
      <c r="P614" s="87"/>
      <c r="Q614" s="87"/>
      <c r="R614" s="87"/>
    </row>
    <row r="615" spans="1:18" s="57" customFormat="1" ht="12.75" customHeight="1">
      <c r="A615" s="115" t="s">
        <v>40</v>
      </c>
      <c r="B615" s="125">
        <v>0</v>
      </c>
      <c r="C615" s="125">
        <v>0</v>
      </c>
      <c r="D615" s="125">
        <v>0</v>
      </c>
      <c r="E615" s="125">
        <v>0</v>
      </c>
      <c r="F615" s="125">
        <v>5</v>
      </c>
      <c r="G615" s="125">
        <v>0</v>
      </c>
      <c r="H615" s="125">
        <v>0</v>
      </c>
      <c r="I615" s="125">
        <v>0</v>
      </c>
      <c r="J615" s="125">
        <v>0</v>
      </c>
      <c r="K615" s="45">
        <v>0</v>
      </c>
      <c r="L615" s="45">
        <v>0</v>
      </c>
      <c r="M615" s="46">
        <v>0</v>
      </c>
      <c r="N615"/>
      <c r="O615" s="87"/>
      <c r="P615" s="87"/>
      <c r="Q615" s="87"/>
      <c r="R615" s="87"/>
    </row>
    <row r="616" spans="1:18" s="57" customFormat="1" ht="12.75" customHeight="1">
      <c r="A616" s="116" t="s">
        <v>41</v>
      </c>
      <c r="B616" s="126">
        <v>0</v>
      </c>
      <c r="C616" s="126">
        <v>0</v>
      </c>
      <c r="D616" s="126">
        <v>0</v>
      </c>
      <c r="E616" s="126">
        <v>0</v>
      </c>
      <c r="F616" s="126">
        <v>0</v>
      </c>
      <c r="G616" s="126">
        <v>0</v>
      </c>
      <c r="H616" s="126">
        <v>0</v>
      </c>
      <c r="I616" s="126">
        <v>0</v>
      </c>
      <c r="J616" s="126">
        <v>0</v>
      </c>
      <c r="K616" s="49">
        <v>0</v>
      </c>
      <c r="L616" s="49">
        <v>0</v>
      </c>
      <c r="M616" s="50">
        <v>0</v>
      </c>
      <c r="N616"/>
      <c r="O616" s="87"/>
      <c r="P616" s="87"/>
      <c r="Q616" s="87"/>
      <c r="R616" s="87"/>
    </row>
    <row r="617" spans="1:18" s="57" customFormat="1" ht="12.75" customHeight="1">
      <c r="A617" s="114" t="s">
        <v>42</v>
      </c>
      <c r="B617" s="125">
        <v>0</v>
      </c>
      <c r="C617" s="125">
        <v>0</v>
      </c>
      <c r="D617" s="125">
        <v>0</v>
      </c>
      <c r="E617" s="125">
        <v>0</v>
      </c>
      <c r="F617" s="125">
        <v>0</v>
      </c>
      <c r="G617" s="125">
        <v>0</v>
      </c>
      <c r="H617" s="125">
        <v>0</v>
      </c>
      <c r="I617" s="125">
        <v>0</v>
      </c>
      <c r="J617" s="125">
        <v>0</v>
      </c>
      <c r="K617" s="45">
        <v>0</v>
      </c>
      <c r="L617" s="45">
        <v>0</v>
      </c>
      <c r="M617" s="46">
        <v>0</v>
      </c>
      <c r="N617"/>
      <c r="O617" s="87"/>
      <c r="P617" s="87"/>
      <c r="Q617" s="87"/>
      <c r="R617" s="87"/>
    </row>
    <row r="618" spans="1:18" s="57" customFormat="1" ht="12.75" customHeight="1">
      <c r="A618" s="115" t="s">
        <v>43</v>
      </c>
      <c r="B618" s="125">
        <v>0</v>
      </c>
      <c r="C618" s="125">
        <v>0</v>
      </c>
      <c r="D618" s="125">
        <v>0</v>
      </c>
      <c r="E618" s="125">
        <v>0</v>
      </c>
      <c r="F618" s="125">
        <v>0</v>
      </c>
      <c r="G618" s="125">
        <v>0</v>
      </c>
      <c r="H618" s="125">
        <v>0</v>
      </c>
      <c r="I618" s="125">
        <v>0</v>
      </c>
      <c r="J618" s="125">
        <v>0</v>
      </c>
      <c r="K618" s="45">
        <v>0</v>
      </c>
      <c r="L618" s="45">
        <v>0</v>
      </c>
      <c r="M618" s="46">
        <v>0</v>
      </c>
      <c r="N618"/>
      <c r="O618" s="87"/>
      <c r="P618" s="87"/>
      <c r="Q618" s="87"/>
      <c r="R618" s="87"/>
    </row>
    <row r="619" spans="1:18" s="57" customFormat="1" ht="12.75" customHeight="1">
      <c r="A619" s="115" t="s">
        <v>44</v>
      </c>
      <c r="B619" s="125">
        <v>0</v>
      </c>
      <c r="C619" s="125">
        <v>0</v>
      </c>
      <c r="D619" s="125">
        <v>0</v>
      </c>
      <c r="E619" s="125">
        <v>0</v>
      </c>
      <c r="F619" s="125">
        <v>6</v>
      </c>
      <c r="G619" s="125">
        <v>0</v>
      </c>
      <c r="H619" s="125">
        <v>0</v>
      </c>
      <c r="I619" s="125">
        <v>0</v>
      </c>
      <c r="J619" s="125">
        <v>0</v>
      </c>
      <c r="K619" s="45">
        <v>0</v>
      </c>
      <c r="L619" s="45">
        <v>0</v>
      </c>
      <c r="M619" s="46">
        <v>0</v>
      </c>
      <c r="N619"/>
      <c r="O619" s="87"/>
      <c r="P619" s="87"/>
      <c r="Q619" s="87"/>
      <c r="R619" s="87"/>
    </row>
    <row r="620" spans="1:18" s="57" customFormat="1" ht="12.75" customHeight="1">
      <c r="A620" s="115" t="s">
        <v>45</v>
      </c>
      <c r="B620" s="125">
        <v>0</v>
      </c>
      <c r="C620" s="125">
        <v>0</v>
      </c>
      <c r="D620" s="125">
        <v>0</v>
      </c>
      <c r="E620" s="125">
        <v>0</v>
      </c>
      <c r="F620" s="125">
        <v>0</v>
      </c>
      <c r="G620" s="125">
        <v>0</v>
      </c>
      <c r="H620" s="125">
        <v>0</v>
      </c>
      <c r="I620" s="125">
        <v>0</v>
      </c>
      <c r="J620" s="125">
        <v>0</v>
      </c>
      <c r="K620" s="45">
        <v>0</v>
      </c>
      <c r="L620" s="45">
        <v>0</v>
      </c>
      <c r="M620" s="46">
        <v>0</v>
      </c>
      <c r="N620"/>
      <c r="O620" s="87"/>
      <c r="P620" s="87"/>
      <c r="Q620" s="87"/>
      <c r="R620" s="87"/>
    </row>
    <row r="621" spans="1:18" s="57" customFormat="1" ht="12.75" customHeight="1">
      <c r="A621" s="116" t="s">
        <v>46</v>
      </c>
      <c r="B621" s="126">
        <v>0</v>
      </c>
      <c r="C621" s="126">
        <v>0</v>
      </c>
      <c r="D621" s="126">
        <v>0</v>
      </c>
      <c r="E621" s="126">
        <v>0</v>
      </c>
      <c r="F621" s="126">
        <v>0</v>
      </c>
      <c r="G621" s="126">
        <v>0</v>
      </c>
      <c r="H621" s="126">
        <v>0</v>
      </c>
      <c r="I621" s="126">
        <v>0</v>
      </c>
      <c r="J621" s="126">
        <v>0</v>
      </c>
      <c r="K621" s="49">
        <v>0</v>
      </c>
      <c r="L621" s="49">
        <v>0</v>
      </c>
      <c r="M621" s="50">
        <v>0</v>
      </c>
      <c r="N621"/>
      <c r="O621" s="87"/>
      <c r="P621" s="87"/>
      <c r="Q621" s="87"/>
      <c r="R621" s="87"/>
    </row>
    <row r="622" spans="1:18" s="57" customFormat="1" ht="12.75" customHeight="1">
      <c r="A622" s="114" t="s">
        <v>47</v>
      </c>
      <c r="B622" s="125">
        <v>0</v>
      </c>
      <c r="C622" s="125">
        <v>0</v>
      </c>
      <c r="D622" s="125">
        <v>0</v>
      </c>
      <c r="E622" s="125">
        <v>0</v>
      </c>
      <c r="F622" s="125">
        <v>0</v>
      </c>
      <c r="G622" s="125">
        <v>0</v>
      </c>
      <c r="H622" s="125">
        <v>0</v>
      </c>
      <c r="I622" s="125">
        <v>0</v>
      </c>
      <c r="J622" s="125">
        <v>0</v>
      </c>
      <c r="K622" s="45">
        <v>0</v>
      </c>
      <c r="L622" s="45">
        <v>0</v>
      </c>
      <c r="M622" s="46">
        <v>0</v>
      </c>
      <c r="N622"/>
      <c r="O622" s="87"/>
      <c r="P622" s="87"/>
      <c r="Q622" s="87"/>
      <c r="R622" s="87"/>
    </row>
    <row r="623" spans="1:18" s="57" customFormat="1" ht="12.75" customHeight="1">
      <c r="A623" s="115" t="s">
        <v>48</v>
      </c>
      <c r="B623" s="125">
        <v>0</v>
      </c>
      <c r="C623" s="125">
        <v>0</v>
      </c>
      <c r="D623" s="125">
        <v>0</v>
      </c>
      <c r="E623" s="125">
        <v>0</v>
      </c>
      <c r="F623" s="125">
        <v>0</v>
      </c>
      <c r="G623" s="125">
        <v>0</v>
      </c>
      <c r="H623" s="125">
        <v>0</v>
      </c>
      <c r="I623" s="125">
        <v>0</v>
      </c>
      <c r="J623" s="125">
        <v>0</v>
      </c>
      <c r="K623" s="45">
        <v>0</v>
      </c>
      <c r="L623" s="45">
        <v>0</v>
      </c>
      <c r="M623" s="46">
        <v>0</v>
      </c>
      <c r="N623"/>
      <c r="O623" s="87"/>
      <c r="P623" s="87"/>
      <c r="Q623" s="87"/>
      <c r="R623" s="87"/>
    </row>
    <row r="624" spans="1:18" s="57" customFormat="1" ht="12.75" customHeight="1">
      <c r="A624" s="115" t="s">
        <v>49</v>
      </c>
      <c r="B624" s="125">
        <v>0</v>
      </c>
      <c r="C624" s="125">
        <v>0</v>
      </c>
      <c r="D624" s="125">
        <v>0</v>
      </c>
      <c r="E624" s="125">
        <v>0</v>
      </c>
      <c r="F624" s="125">
        <v>0</v>
      </c>
      <c r="G624" s="125">
        <v>0</v>
      </c>
      <c r="H624" s="125">
        <v>0</v>
      </c>
      <c r="I624" s="125">
        <v>39</v>
      </c>
      <c r="J624" s="125">
        <v>0</v>
      </c>
      <c r="K624" s="45">
        <v>0</v>
      </c>
      <c r="L624" s="45">
        <v>0</v>
      </c>
      <c r="M624" s="46">
        <v>0</v>
      </c>
      <c r="N624"/>
      <c r="O624" s="87"/>
      <c r="P624" s="87"/>
      <c r="Q624" s="87"/>
      <c r="R624" s="87"/>
    </row>
    <row r="625" spans="1:18" s="57" customFormat="1" ht="12.75" customHeight="1">
      <c r="A625" s="115" t="s">
        <v>50</v>
      </c>
      <c r="B625" s="125">
        <v>0</v>
      </c>
      <c r="C625" s="125">
        <v>0</v>
      </c>
      <c r="D625" s="125">
        <v>0</v>
      </c>
      <c r="E625" s="125">
        <v>0</v>
      </c>
      <c r="F625" s="125">
        <v>0</v>
      </c>
      <c r="G625" s="125">
        <v>0</v>
      </c>
      <c r="H625" s="125">
        <v>0</v>
      </c>
      <c r="I625" s="125">
        <v>0</v>
      </c>
      <c r="J625" s="125">
        <v>0</v>
      </c>
      <c r="K625" s="45">
        <v>0</v>
      </c>
      <c r="L625" s="45">
        <v>0</v>
      </c>
      <c r="M625" s="46">
        <v>0</v>
      </c>
      <c r="N625"/>
      <c r="O625" s="87"/>
      <c r="P625" s="87"/>
      <c r="Q625" s="87"/>
      <c r="R625" s="87"/>
    </row>
    <row r="626" spans="1:18" s="57" customFormat="1" ht="12.75" customHeight="1">
      <c r="A626" s="116" t="s">
        <v>51</v>
      </c>
      <c r="B626" s="126">
        <v>0</v>
      </c>
      <c r="C626" s="126">
        <v>0</v>
      </c>
      <c r="D626" s="126">
        <v>0</v>
      </c>
      <c r="E626" s="126">
        <v>0</v>
      </c>
      <c r="F626" s="126">
        <v>0</v>
      </c>
      <c r="G626" s="126">
        <v>0</v>
      </c>
      <c r="H626" s="126">
        <v>0</v>
      </c>
      <c r="I626" s="126">
        <v>0</v>
      </c>
      <c r="J626" s="126">
        <v>0</v>
      </c>
      <c r="K626" s="49">
        <v>0</v>
      </c>
      <c r="L626" s="49">
        <v>0</v>
      </c>
      <c r="M626" s="50">
        <v>0</v>
      </c>
      <c r="N626"/>
      <c r="O626" s="87"/>
      <c r="P626" s="87"/>
      <c r="Q626" s="87"/>
      <c r="R626" s="87"/>
    </row>
    <row r="627" spans="1:18" s="57" customFormat="1" ht="12.75" customHeight="1">
      <c r="A627" s="115" t="s">
        <v>52</v>
      </c>
      <c r="B627" s="125">
        <v>0</v>
      </c>
      <c r="C627" s="125">
        <v>0</v>
      </c>
      <c r="D627" s="125">
        <v>0</v>
      </c>
      <c r="E627" s="125">
        <v>0</v>
      </c>
      <c r="F627" s="125">
        <v>6</v>
      </c>
      <c r="G627" s="125">
        <v>0</v>
      </c>
      <c r="H627" s="125">
        <v>0</v>
      </c>
      <c r="I627" s="125">
        <v>0</v>
      </c>
      <c r="J627" s="125">
        <v>0</v>
      </c>
      <c r="K627" s="45">
        <v>0</v>
      </c>
      <c r="L627" s="45">
        <v>7</v>
      </c>
      <c r="M627" s="46">
        <v>0</v>
      </c>
      <c r="N627"/>
      <c r="O627" s="87"/>
      <c r="P627" s="87"/>
      <c r="Q627" s="87"/>
      <c r="R627" s="87"/>
    </row>
    <row r="628" spans="1:18" s="57" customFormat="1" ht="12.75" customHeight="1">
      <c r="A628" s="117" t="s">
        <v>53</v>
      </c>
      <c r="B628" s="127">
        <v>0</v>
      </c>
      <c r="C628" s="127">
        <v>0</v>
      </c>
      <c r="D628" s="127">
        <v>0</v>
      </c>
      <c r="E628" s="127">
        <v>0</v>
      </c>
      <c r="F628" s="127">
        <v>0</v>
      </c>
      <c r="G628" s="127">
        <v>0</v>
      </c>
      <c r="H628" s="127">
        <v>0</v>
      </c>
      <c r="I628" s="127">
        <v>0</v>
      </c>
      <c r="J628" s="127">
        <v>0</v>
      </c>
      <c r="K628" s="52">
        <v>0</v>
      </c>
      <c r="L628" s="52">
        <v>0</v>
      </c>
      <c r="M628" s="53">
        <v>0</v>
      </c>
      <c r="N628"/>
      <c r="O628" s="87"/>
      <c r="P628" s="87"/>
      <c r="Q628" s="87"/>
      <c r="R628" s="87"/>
    </row>
    <row r="629" spans="5:18" s="57" customFormat="1" ht="12.75" customHeight="1">
      <c r="E629" s="87"/>
      <c r="F629" s="87"/>
      <c r="G629" s="87"/>
      <c r="H629" s="87"/>
      <c r="I629" s="87"/>
      <c r="J629" s="87"/>
      <c r="K629" s="87"/>
      <c r="L629" s="87"/>
      <c r="M629" s="87"/>
      <c r="N629"/>
      <c r="O629" s="87"/>
      <c r="P629" s="87"/>
      <c r="Q629" s="87"/>
      <c r="R629" s="87"/>
    </row>
    <row r="630" spans="5:18" s="57" customFormat="1" ht="12.75" customHeight="1">
      <c r="E630" s="87"/>
      <c r="F630" s="87"/>
      <c r="G630" s="87"/>
      <c r="H630" s="87"/>
      <c r="I630" s="87"/>
      <c r="J630" s="87"/>
      <c r="K630" s="87"/>
      <c r="L630" s="87"/>
      <c r="M630" s="87"/>
      <c r="N630"/>
      <c r="O630" s="87"/>
      <c r="P630" s="87"/>
      <c r="Q630" s="87"/>
      <c r="R630" s="87"/>
    </row>
    <row r="631" spans="5:18" s="57" customFormat="1" ht="12.75" customHeight="1">
      <c r="E631" s="87"/>
      <c r="F631" s="87"/>
      <c r="G631" s="87"/>
      <c r="H631" s="87"/>
      <c r="I631" s="87"/>
      <c r="J631" s="87"/>
      <c r="K631" s="87"/>
      <c r="L631" s="87"/>
      <c r="M631" s="87"/>
      <c r="N631"/>
      <c r="O631" s="87"/>
      <c r="P631" s="87"/>
      <c r="Q631" s="87"/>
      <c r="R631" s="87"/>
    </row>
    <row r="632" spans="5:18" s="57" customFormat="1" ht="12.75" customHeight="1">
      <c r="E632" s="87"/>
      <c r="F632" s="87"/>
      <c r="G632" s="87"/>
      <c r="H632" s="87"/>
      <c r="I632" s="87"/>
      <c r="J632" s="87"/>
      <c r="K632" s="87"/>
      <c r="L632" s="87"/>
      <c r="M632" s="87"/>
      <c r="N632"/>
      <c r="O632" s="87"/>
      <c r="P632" s="87"/>
      <c r="Q632" s="87"/>
      <c r="R632" s="87"/>
    </row>
    <row r="633" spans="5:18" s="57" customFormat="1" ht="12.75" customHeight="1">
      <c r="E633" s="87"/>
      <c r="F633" s="87"/>
      <c r="G633" s="87"/>
      <c r="H633" s="87"/>
      <c r="I633" s="87"/>
      <c r="J633" s="87"/>
      <c r="K633" s="87"/>
      <c r="L633" s="87"/>
      <c r="M633" s="87"/>
      <c r="N633"/>
      <c r="O633" s="87"/>
      <c r="P633" s="87"/>
      <c r="Q633" s="87"/>
      <c r="R633" s="87"/>
    </row>
    <row r="634" spans="1:18" s="57" customFormat="1" ht="12.75" customHeight="1">
      <c r="A634" s="16" t="s">
        <v>164</v>
      </c>
      <c r="E634" s="87"/>
      <c r="F634" s="87"/>
      <c r="G634" s="87"/>
      <c r="H634" s="87"/>
      <c r="I634" s="87"/>
      <c r="J634" s="87"/>
      <c r="K634" s="87"/>
      <c r="L634" s="87"/>
      <c r="M634" s="87"/>
      <c r="N634"/>
      <c r="O634" s="87"/>
      <c r="P634" s="87"/>
      <c r="Q634" s="87"/>
      <c r="R634" s="87"/>
    </row>
    <row r="635" spans="2:18" s="57" customFormat="1" ht="12.75" customHeight="1">
      <c r="B635" s="202" t="s">
        <v>93</v>
      </c>
      <c r="E635" s="87"/>
      <c r="F635" s="87"/>
      <c r="G635" s="87"/>
      <c r="H635" s="87"/>
      <c r="I635" s="87"/>
      <c r="J635" s="87"/>
      <c r="K635" s="87"/>
      <c r="L635" s="87"/>
      <c r="M635" s="87"/>
      <c r="N635"/>
      <c r="O635" s="87"/>
      <c r="P635" s="87"/>
      <c r="Q635" s="87"/>
      <c r="R635" s="87"/>
    </row>
    <row r="636" spans="5:18" s="57" customFormat="1" ht="12.75" customHeight="1">
      <c r="E636" s="87"/>
      <c r="F636" s="87"/>
      <c r="G636" s="87"/>
      <c r="H636" s="87"/>
      <c r="I636" s="87"/>
      <c r="J636" s="87"/>
      <c r="K636" s="198"/>
      <c r="L636" s="205" t="s">
        <v>85</v>
      </c>
      <c r="M636" s="87"/>
      <c r="N636"/>
      <c r="O636" s="87"/>
      <c r="P636" s="87"/>
      <c r="Q636" s="87"/>
      <c r="R636" s="87"/>
    </row>
    <row r="637" spans="1:19" s="57" customFormat="1" ht="12.75" customHeight="1">
      <c r="A637" s="100"/>
      <c r="B637" s="101"/>
      <c r="C637" s="101"/>
      <c r="D637" s="102"/>
      <c r="E637" s="102"/>
      <c r="F637" s="101"/>
      <c r="G637" s="101"/>
      <c r="H637" s="101"/>
      <c r="I637" s="101"/>
      <c r="J637" s="101"/>
      <c r="K637" s="101"/>
      <c r="L637" s="101"/>
      <c r="M637" s="91"/>
      <c r="N637"/>
      <c r="O637" s="87"/>
      <c r="P637" s="87"/>
      <c r="Q637" s="87"/>
      <c r="R637" s="87"/>
      <c r="S637" s="87"/>
    </row>
    <row r="638" spans="1:19" s="57" customFormat="1" ht="12.75" customHeight="1">
      <c r="A638" s="103" t="s">
        <v>1</v>
      </c>
      <c r="B638" s="104"/>
      <c r="C638" s="104"/>
      <c r="D638" s="105"/>
      <c r="E638" s="105"/>
      <c r="F638" s="104"/>
      <c r="G638" s="104"/>
      <c r="H638" s="104"/>
      <c r="I638" s="104"/>
      <c r="J638" s="104"/>
      <c r="K638" s="104"/>
      <c r="L638" s="104"/>
      <c r="M638" s="92"/>
      <c r="N638"/>
      <c r="O638" s="87"/>
      <c r="P638" s="87"/>
      <c r="Q638" s="87"/>
      <c r="R638" s="87"/>
      <c r="S638" s="87"/>
    </row>
    <row r="639" spans="1:19" s="57" customFormat="1" ht="12.75" customHeight="1">
      <c r="A639" s="106"/>
      <c r="B639" s="168" t="s">
        <v>111</v>
      </c>
      <c r="C639" s="107" t="s">
        <v>212</v>
      </c>
      <c r="D639" s="107" t="s">
        <v>95</v>
      </c>
      <c r="E639" s="107" t="s">
        <v>112</v>
      </c>
      <c r="F639" s="131" t="s">
        <v>96</v>
      </c>
      <c r="G639" s="107" t="s">
        <v>213</v>
      </c>
      <c r="H639" s="107" t="s">
        <v>113</v>
      </c>
      <c r="I639" s="168" t="s">
        <v>214</v>
      </c>
      <c r="J639" s="107" t="s">
        <v>97</v>
      </c>
      <c r="K639" s="168" t="s">
        <v>99</v>
      </c>
      <c r="L639" s="107" t="s">
        <v>216</v>
      </c>
      <c r="M639" s="73" t="s">
        <v>100</v>
      </c>
      <c r="N639"/>
      <c r="O639" s="87"/>
      <c r="P639" s="87"/>
      <c r="Q639" s="87"/>
      <c r="R639" s="87"/>
      <c r="S639" s="87"/>
    </row>
    <row r="640" spans="1:19" s="57" customFormat="1" ht="12.75" customHeight="1">
      <c r="A640" s="108" t="s">
        <v>5</v>
      </c>
      <c r="B640" s="104"/>
      <c r="C640" s="104"/>
      <c r="D640" s="105"/>
      <c r="E640" s="105"/>
      <c r="F640" s="131"/>
      <c r="G640" s="104"/>
      <c r="H640" s="104"/>
      <c r="I640" s="104"/>
      <c r="J640" s="107" t="s">
        <v>215</v>
      </c>
      <c r="K640" s="104"/>
      <c r="L640" s="131"/>
      <c r="M640" s="92"/>
      <c r="N640"/>
      <c r="O640" s="87"/>
      <c r="P640" s="87"/>
      <c r="Q640" s="87"/>
      <c r="R640" s="87"/>
      <c r="S640" s="87"/>
    </row>
    <row r="641" spans="1:19" s="57" customFormat="1" ht="12.75" customHeight="1">
      <c r="A641" s="108" t="s">
        <v>6</v>
      </c>
      <c r="B641" s="109"/>
      <c r="C641" s="109"/>
      <c r="D641" s="110"/>
      <c r="E641" s="110"/>
      <c r="F641" s="109"/>
      <c r="G641" s="109"/>
      <c r="H641" s="109"/>
      <c r="I641" s="109"/>
      <c r="J641" s="109"/>
      <c r="K641" s="109"/>
      <c r="L641" s="109"/>
      <c r="M641" s="93"/>
      <c r="N641"/>
      <c r="O641" s="87"/>
      <c r="P641" s="87"/>
      <c r="Q641" s="87"/>
      <c r="R641" s="87"/>
      <c r="S641" s="87"/>
    </row>
    <row r="642" spans="1:19" s="57" customFormat="1" ht="12.75" customHeight="1">
      <c r="A642" s="111" t="s">
        <v>154</v>
      </c>
      <c r="B642" s="113">
        <v>29</v>
      </c>
      <c r="C642" s="113">
        <v>289</v>
      </c>
      <c r="D642" s="113">
        <v>151</v>
      </c>
      <c r="E642" s="113">
        <v>526</v>
      </c>
      <c r="F642" s="113">
        <v>82</v>
      </c>
      <c r="G642" s="113">
        <v>0</v>
      </c>
      <c r="H642" s="113">
        <v>44</v>
      </c>
      <c r="I642" s="113">
        <v>0</v>
      </c>
      <c r="J642" s="113">
        <v>46</v>
      </c>
      <c r="K642" s="113">
        <v>61</v>
      </c>
      <c r="L642" s="113">
        <v>0</v>
      </c>
      <c r="M642" s="66">
        <v>17</v>
      </c>
      <c r="N642"/>
      <c r="O642" s="87"/>
      <c r="P642" s="87"/>
      <c r="Q642" s="87"/>
      <c r="R642" s="87"/>
      <c r="S642" s="87"/>
    </row>
    <row r="643" spans="1:19" s="57" customFormat="1" ht="12.75" customHeight="1">
      <c r="A643" s="111" t="s">
        <v>155</v>
      </c>
      <c r="B643" s="112">
        <v>6</v>
      </c>
      <c r="C643" s="112">
        <v>502</v>
      </c>
      <c r="D643" s="112">
        <v>273</v>
      </c>
      <c r="E643" s="112">
        <v>130</v>
      </c>
      <c r="F643" s="112">
        <v>15</v>
      </c>
      <c r="G643" s="112">
        <v>0</v>
      </c>
      <c r="H643" s="112">
        <v>88</v>
      </c>
      <c r="I643" s="112">
        <v>0</v>
      </c>
      <c r="J643" s="112">
        <v>188</v>
      </c>
      <c r="K643" s="112">
        <v>190</v>
      </c>
      <c r="L643" s="112">
        <v>0</v>
      </c>
      <c r="M643" s="64">
        <v>54</v>
      </c>
      <c r="N643"/>
      <c r="O643" s="87"/>
      <c r="P643" s="87"/>
      <c r="Q643" s="87"/>
      <c r="R643" s="87"/>
      <c r="S643" s="87"/>
    </row>
    <row r="644" spans="1:19" s="57" customFormat="1" ht="12.75" customHeight="1">
      <c r="A644" s="111" t="s">
        <v>168</v>
      </c>
      <c r="B644" s="123">
        <f aca="true" t="shared" si="7" ref="B644:M644">SUM(B645:B691)</f>
        <v>102</v>
      </c>
      <c r="C644" s="123">
        <f t="shared" si="7"/>
        <v>578</v>
      </c>
      <c r="D644" s="123">
        <f t="shared" si="7"/>
        <v>1401</v>
      </c>
      <c r="E644" s="123">
        <f t="shared" si="7"/>
        <v>98</v>
      </c>
      <c r="F644" s="123">
        <f t="shared" si="7"/>
        <v>6</v>
      </c>
      <c r="G644" s="123">
        <f t="shared" si="7"/>
        <v>8</v>
      </c>
      <c r="H644" s="123">
        <f t="shared" si="7"/>
        <v>140</v>
      </c>
      <c r="I644" s="123">
        <f t="shared" si="7"/>
        <v>10</v>
      </c>
      <c r="J644" s="123">
        <f t="shared" si="7"/>
        <v>2</v>
      </c>
      <c r="K644" s="123">
        <f t="shared" si="7"/>
        <v>99</v>
      </c>
      <c r="L644" s="123">
        <f t="shared" si="7"/>
        <v>17</v>
      </c>
      <c r="M644" s="41">
        <f t="shared" si="7"/>
        <v>63</v>
      </c>
      <c r="N644"/>
      <c r="O644" s="87"/>
      <c r="P644" s="87"/>
      <c r="Q644" s="87"/>
      <c r="R644" s="87"/>
      <c r="S644" s="87"/>
    </row>
    <row r="645" spans="1:19" s="57" customFormat="1" ht="12.75" customHeight="1">
      <c r="A645" s="114" t="s">
        <v>7</v>
      </c>
      <c r="B645" s="125">
        <v>0</v>
      </c>
      <c r="C645" s="125">
        <v>0</v>
      </c>
      <c r="D645" s="125">
        <v>4</v>
      </c>
      <c r="E645" s="125">
        <v>0</v>
      </c>
      <c r="F645" s="125">
        <v>6</v>
      </c>
      <c r="G645" s="125">
        <v>0</v>
      </c>
      <c r="H645" s="125">
        <v>0</v>
      </c>
      <c r="I645" s="125">
        <v>0</v>
      </c>
      <c r="J645" s="125">
        <v>0</v>
      </c>
      <c r="K645" s="125">
        <v>77</v>
      </c>
      <c r="L645" s="125">
        <v>0</v>
      </c>
      <c r="M645" s="46">
        <v>0</v>
      </c>
      <c r="N645"/>
      <c r="O645" s="87"/>
      <c r="P645" s="87"/>
      <c r="Q645" s="87"/>
      <c r="R645" s="87"/>
      <c r="S645" s="87"/>
    </row>
    <row r="646" spans="1:19" s="57" customFormat="1" ht="12.75" customHeight="1">
      <c r="A646" s="115" t="s">
        <v>8</v>
      </c>
      <c r="B646" s="125">
        <v>0</v>
      </c>
      <c r="C646" s="125">
        <v>0</v>
      </c>
      <c r="D646" s="125">
        <v>0</v>
      </c>
      <c r="E646" s="125">
        <v>10</v>
      </c>
      <c r="F646" s="125">
        <v>0</v>
      </c>
      <c r="G646" s="125">
        <v>0</v>
      </c>
      <c r="H646" s="125">
        <v>0</v>
      </c>
      <c r="I646" s="125">
        <v>0</v>
      </c>
      <c r="J646" s="125">
        <v>0</v>
      </c>
      <c r="K646" s="125">
        <v>0</v>
      </c>
      <c r="L646" s="125">
        <v>0</v>
      </c>
      <c r="M646" s="46">
        <v>0</v>
      </c>
      <c r="N646"/>
      <c r="O646" s="87"/>
      <c r="P646" s="87"/>
      <c r="Q646" s="87"/>
      <c r="R646" s="87"/>
      <c r="S646" s="87"/>
    </row>
    <row r="647" spans="1:19" s="57" customFormat="1" ht="12.75" customHeight="1">
      <c r="A647" s="115" t="s">
        <v>9</v>
      </c>
      <c r="B647" s="125">
        <v>0</v>
      </c>
      <c r="C647" s="125">
        <v>0</v>
      </c>
      <c r="D647" s="125">
        <v>33</v>
      </c>
      <c r="E647" s="125">
        <v>0</v>
      </c>
      <c r="F647" s="125">
        <v>0</v>
      </c>
      <c r="G647" s="125">
        <v>0</v>
      </c>
      <c r="H647" s="125">
        <v>0</v>
      </c>
      <c r="I647" s="125">
        <v>0</v>
      </c>
      <c r="J647" s="125">
        <v>0</v>
      </c>
      <c r="K647" s="125">
        <v>0</v>
      </c>
      <c r="L647" s="125">
        <v>0</v>
      </c>
      <c r="M647" s="46">
        <v>2</v>
      </c>
      <c r="N647"/>
      <c r="O647" s="87"/>
      <c r="P647" s="87"/>
      <c r="Q647" s="87"/>
      <c r="R647" s="87"/>
      <c r="S647" s="87"/>
    </row>
    <row r="648" spans="1:19" s="57" customFormat="1" ht="12.75" customHeight="1">
      <c r="A648" s="115" t="s">
        <v>10</v>
      </c>
      <c r="B648" s="125">
        <v>0</v>
      </c>
      <c r="C648" s="125">
        <v>0</v>
      </c>
      <c r="D648" s="125">
        <v>20</v>
      </c>
      <c r="E648" s="125">
        <v>4</v>
      </c>
      <c r="F648" s="125">
        <v>0</v>
      </c>
      <c r="G648" s="125">
        <v>0</v>
      </c>
      <c r="H648" s="125">
        <v>0</v>
      </c>
      <c r="I648" s="125">
        <v>0</v>
      </c>
      <c r="J648" s="125">
        <v>0</v>
      </c>
      <c r="K648" s="125">
        <v>0</v>
      </c>
      <c r="L648" s="125">
        <v>0</v>
      </c>
      <c r="M648" s="46">
        <v>2</v>
      </c>
      <c r="N648"/>
      <c r="O648" s="87"/>
      <c r="P648" s="87"/>
      <c r="Q648" s="87"/>
      <c r="R648" s="87"/>
      <c r="S648" s="87"/>
    </row>
    <row r="649" spans="1:19" s="57" customFormat="1" ht="12.75" customHeight="1">
      <c r="A649" s="116" t="s">
        <v>11</v>
      </c>
      <c r="B649" s="126">
        <v>0</v>
      </c>
      <c r="C649" s="126">
        <v>0</v>
      </c>
      <c r="D649" s="126">
        <v>0</v>
      </c>
      <c r="E649" s="126">
        <v>7</v>
      </c>
      <c r="F649" s="126">
        <v>0</v>
      </c>
      <c r="G649" s="126">
        <v>0</v>
      </c>
      <c r="H649" s="126">
        <v>0</v>
      </c>
      <c r="I649" s="126">
        <v>0</v>
      </c>
      <c r="J649" s="126">
        <v>0</v>
      </c>
      <c r="K649" s="126">
        <v>0</v>
      </c>
      <c r="L649" s="126">
        <v>0</v>
      </c>
      <c r="M649" s="50">
        <v>0</v>
      </c>
      <c r="N649"/>
      <c r="O649" s="87"/>
      <c r="P649" s="87"/>
      <c r="Q649" s="87"/>
      <c r="R649" s="87"/>
      <c r="S649" s="87"/>
    </row>
    <row r="650" spans="1:19" s="57" customFormat="1" ht="12.75" customHeight="1">
      <c r="A650" s="114" t="s">
        <v>12</v>
      </c>
      <c r="B650" s="125">
        <v>0</v>
      </c>
      <c r="C650" s="125">
        <v>0</v>
      </c>
      <c r="D650" s="125">
        <v>0</v>
      </c>
      <c r="E650" s="125">
        <v>12</v>
      </c>
      <c r="F650" s="125">
        <v>0</v>
      </c>
      <c r="G650" s="125">
        <v>2</v>
      </c>
      <c r="H650" s="125">
        <v>0</v>
      </c>
      <c r="I650" s="125">
        <v>0</v>
      </c>
      <c r="J650" s="125">
        <v>0</v>
      </c>
      <c r="K650" s="125">
        <v>0</v>
      </c>
      <c r="L650" s="125">
        <v>0</v>
      </c>
      <c r="M650" s="46">
        <v>0</v>
      </c>
      <c r="N650"/>
      <c r="O650" s="87"/>
      <c r="P650" s="87"/>
      <c r="Q650" s="87"/>
      <c r="R650" s="87"/>
      <c r="S650" s="87"/>
    </row>
    <row r="651" spans="1:19" s="57" customFormat="1" ht="12.75" customHeight="1">
      <c r="A651" s="115" t="s">
        <v>13</v>
      </c>
      <c r="B651" s="125">
        <v>0</v>
      </c>
      <c r="C651" s="125">
        <v>0</v>
      </c>
      <c r="D651" s="125">
        <v>4</v>
      </c>
      <c r="E651" s="125">
        <v>0</v>
      </c>
      <c r="F651" s="125">
        <v>0</v>
      </c>
      <c r="G651" s="125">
        <v>0</v>
      </c>
      <c r="H651" s="125">
        <v>0</v>
      </c>
      <c r="I651" s="125">
        <v>0</v>
      </c>
      <c r="J651" s="125">
        <v>0</v>
      </c>
      <c r="K651" s="125">
        <v>0</v>
      </c>
      <c r="L651" s="125">
        <v>0</v>
      </c>
      <c r="M651" s="46">
        <v>3</v>
      </c>
      <c r="N651"/>
      <c r="O651" s="87"/>
      <c r="P651" s="87"/>
      <c r="Q651" s="87"/>
      <c r="R651" s="87"/>
      <c r="S651" s="87"/>
    </row>
    <row r="652" spans="1:19" s="57" customFormat="1" ht="12.75" customHeight="1">
      <c r="A652" s="115" t="s">
        <v>14</v>
      </c>
      <c r="B652" s="125">
        <v>0</v>
      </c>
      <c r="C652" s="125">
        <v>0</v>
      </c>
      <c r="D652" s="125">
        <v>0</v>
      </c>
      <c r="E652" s="125">
        <v>12</v>
      </c>
      <c r="F652" s="125">
        <v>0</v>
      </c>
      <c r="G652" s="125">
        <v>0</v>
      </c>
      <c r="H652" s="125">
        <v>0</v>
      </c>
      <c r="I652" s="125">
        <v>0</v>
      </c>
      <c r="J652" s="125">
        <v>0</v>
      </c>
      <c r="K652" s="125">
        <v>2</v>
      </c>
      <c r="L652" s="125">
        <v>0</v>
      </c>
      <c r="M652" s="46">
        <v>0</v>
      </c>
      <c r="N652"/>
      <c r="O652" s="87"/>
      <c r="P652" s="87"/>
      <c r="Q652" s="87"/>
      <c r="R652" s="87"/>
      <c r="S652" s="87"/>
    </row>
    <row r="653" spans="1:19" s="57" customFormat="1" ht="12.75" customHeight="1">
      <c r="A653" s="115" t="s">
        <v>15</v>
      </c>
      <c r="B653" s="125">
        <v>0</v>
      </c>
      <c r="C653" s="125">
        <v>0</v>
      </c>
      <c r="D653" s="125">
        <v>0</v>
      </c>
      <c r="E653" s="125">
        <v>0</v>
      </c>
      <c r="F653" s="125">
        <v>0</v>
      </c>
      <c r="G653" s="125">
        <v>0</v>
      </c>
      <c r="H653" s="125">
        <v>0</v>
      </c>
      <c r="I653" s="125">
        <v>0</v>
      </c>
      <c r="J653" s="125">
        <v>0</v>
      </c>
      <c r="K653" s="125">
        <v>1</v>
      </c>
      <c r="L653" s="125">
        <v>0</v>
      </c>
      <c r="M653" s="46">
        <v>17</v>
      </c>
      <c r="N653"/>
      <c r="O653" s="87"/>
      <c r="P653" s="87"/>
      <c r="Q653" s="87"/>
      <c r="R653" s="87"/>
      <c r="S653" s="87"/>
    </row>
    <row r="654" spans="1:19" s="57" customFormat="1" ht="12.75" customHeight="1">
      <c r="A654" s="116" t="s">
        <v>16</v>
      </c>
      <c r="B654" s="126">
        <v>0</v>
      </c>
      <c r="C654" s="126">
        <v>0</v>
      </c>
      <c r="D654" s="126">
        <v>1</v>
      </c>
      <c r="E654" s="126">
        <v>2</v>
      </c>
      <c r="F654" s="126">
        <v>0</v>
      </c>
      <c r="G654" s="126">
        <v>1</v>
      </c>
      <c r="H654" s="126">
        <v>18</v>
      </c>
      <c r="I654" s="126">
        <v>0</v>
      </c>
      <c r="J654" s="126">
        <v>0</v>
      </c>
      <c r="K654" s="126">
        <v>0</v>
      </c>
      <c r="L654" s="126">
        <v>0</v>
      </c>
      <c r="M654" s="50">
        <v>0</v>
      </c>
      <c r="N654"/>
      <c r="O654" s="87"/>
      <c r="P654" s="87"/>
      <c r="Q654" s="87"/>
      <c r="R654" s="87"/>
      <c r="S654" s="87"/>
    </row>
    <row r="655" spans="1:19" s="57" customFormat="1" ht="12.75" customHeight="1">
      <c r="A655" s="114" t="s">
        <v>17</v>
      </c>
      <c r="B655" s="125">
        <v>0</v>
      </c>
      <c r="C655" s="125">
        <v>0</v>
      </c>
      <c r="D655" s="125">
        <v>19</v>
      </c>
      <c r="E655" s="125">
        <v>2</v>
      </c>
      <c r="F655" s="125">
        <v>0</v>
      </c>
      <c r="G655" s="125">
        <v>0</v>
      </c>
      <c r="H655" s="125">
        <v>4</v>
      </c>
      <c r="I655" s="125">
        <v>0</v>
      </c>
      <c r="J655" s="125">
        <v>0</v>
      </c>
      <c r="K655" s="125">
        <v>0</v>
      </c>
      <c r="L655" s="125">
        <v>0</v>
      </c>
      <c r="M655" s="46">
        <v>0</v>
      </c>
      <c r="N655"/>
      <c r="O655" s="87"/>
      <c r="P655" s="87"/>
      <c r="Q655" s="87"/>
      <c r="R655" s="87"/>
      <c r="S655" s="87"/>
    </row>
    <row r="656" spans="1:19" s="57" customFormat="1" ht="12.75" customHeight="1">
      <c r="A656" s="115" t="s">
        <v>18</v>
      </c>
      <c r="B656" s="125">
        <v>0</v>
      </c>
      <c r="C656" s="125">
        <v>0</v>
      </c>
      <c r="D656" s="125">
        <v>0</v>
      </c>
      <c r="E656" s="125">
        <v>0</v>
      </c>
      <c r="F656" s="125">
        <v>0</v>
      </c>
      <c r="G656" s="125">
        <v>0</v>
      </c>
      <c r="H656" s="125">
        <v>0</v>
      </c>
      <c r="I656" s="125">
        <v>0</v>
      </c>
      <c r="J656" s="125">
        <v>0</v>
      </c>
      <c r="K656" s="125">
        <v>0</v>
      </c>
      <c r="L656" s="125">
        <v>0</v>
      </c>
      <c r="M656" s="46">
        <v>0</v>
      </c>
      <c r="N656"/>
      <c r="O656" s="87"/>
      <c r="P656" s="87"/>
      <c r="Q656" s="87"/>
      <c r="R656" s="87"/>
      <c r="S656" s="87"/>
    </row>
    <row r="657" spans="1:19" s="57" customFormat="1" ht="12.75" customHeight="1">
      <c r="A657" s="115" t="s">
        <v>19</v>
      </c>
      <c r="B657" s="125">
        <v>0</v>
      </c>
      <c r="C657" s="125">
        <v>0</v>
      </c>
      <c r="D657" s="125">
        <v>0</v>
      </c>
      <c r="E657" s="125">
        <v>0</v>
      </c>
      <c r="F657" s="125">
        <v>0</v>
      </c>
      <c r="G657" s="125">
        <v>0</v>
      </c>
      <c r="H657" s="125">
        <v>0</v>
      </c>
      <c r="I657" s="125">
        <v>10</v>
      </c>
      <c r="J657" s="125">
        <v>0</v>
      </c>
      <c r="K657" s="125">
        <v>8</v>
      </c>
      <c r="L657" s="125">
        <v>0</v>
      </c>
      <c r="M657" s="46">
        <v>0</v>
      </c>
      <c r="N657"/>
      <c r="O657" s="87"/>
      <c r="P657" s="87"/>
      <c r="Q657" s="87"/>
      <c r="R657" s="87"/>
      <c r="S657" s="87"/>
    </row>
    <row r="658" spans="1:19" s="57" customFormat="1" ht="12.75" customHeight="1">
      <c r="A658" s="115" t="s">
        <v>20</v>
      </c>
      <c r="B658" s="125">
        <v>0</v>
      </c>
      <c r="C658" s="125">
        <v>0</v>
      </c>
      <c r="D658" s="125">
        <v>0</v>
      </c>
      <c r="E658" s="125">
        <v>0</v>
      </c>
      <c r="F658" s="125">
        <v>0</v>
      </c>
      <c r="G658" s="125">
        <v>0</v>
      </c>
      <c r="H658" s="125">
        <v>10</v>
      </c>
      <c r="I658" s="125">
        <v>0</v>
      </c>
      <c r="J658" s="125">
        <v>0</v>
      </c>
      <c r="K658" s="125">
        <v>0</v>
      </c>
      <c r="L658" s="125">
        <v>0</v>
      </c>
      <c r="M658" s="46">
        <v>0</v>
      </c>
      <c r="N658"/>
      <c r="O658" s="87"/>
      <c r="P658" s="87"/>
      <c r="Q658" s="87"/>
      <c r="R658" s="87"/>
      <c r="S658" s="87"/>
    </row>
    <row r="659" spans="1:19" s="57" customFormat="1" ht="12.75" customHeight="1">
      <c r="A659" s="116" t="s">
        <v>21</v>
      </c>
      <c r="B659" s="126">
        <v>0</v>
      </c>
      <c r="C659" s="126">
        <v>0</v>
      </c>
      <c r="D659" s="126">
        <v>0</v>
      </c>
      <c r="E659" s="126">
        <v>0</v>
      </c>
      <c r="F659" s="126">
        <v>0</v>
      </c>
      <c r="G659" s="126">
        <v>0</v>
      </c>
      <c r="H659" s="126">
        <v>0</v>
      </c>
      <c r="I659" s="126">
        <v>0</v>
      </c>
      <c r="J659" s="126">
        <v>0</v>
      </c>
      <c r="K659" s="126">
        <v>0</v>
      </c>
      <c r="L659" s="126">
        <v>0</v>
      </c>
      <c r="M659" s="50">
        <v>0</v>
      </c>
      <c r="N659"/>
      <c r="O659" s="87"/>
      <c r="P659" s="87"/>
      <c r="Q659" s="87"/>
      <c r="R659" s="87"/>
      <c r="S659" s="87"/>
    </row>
    <row r="660" spans="1:19" s="57" customFormat="1" ht="12.75" customHeight="1">
      <c r="A660" s="114" t="s">
        <v>22</v>
      </c>
      <c r="B660" s="125">
        <v>0</v>
      </c>
      <c r="C660" s="125">
        <v>0</v>
      </c>
      <c r="D660" s="125">
        <v>0</v>
      </c>
      <c r="E660" s="125">
        <v>2</v>
      </c>
      <c r="F660" s="125">
        <v>0</v>
      </c>
      <c r="G660" s="125">
        <v>0</v>
      </c>
      <c r="H660" s="125">
        <v>1</v>
      </c>
      <c r="I660" s="125">
        <v>0</v>
      </c>
      <c r="J660" s="125">
        <v>0</v>
      </c>
      <c r="K660" s="125">
        <v>0</v>
      </c>
      <c r="L660" s="125">
        <v>0</v>
      </c>
      <c r="M660" s="46">
        <v>0</v>
      </c>
      <c r="N660"/>
      <c r="O660" s="87"/>
      <c r="P660" s="87"/>
      <c r="Q660" s="87"/>
      <c r="R660" s="87"/>
      <c r="S660" s="87"/>
    </row>
    <row r="661" spans="1:19" s="57" customFormat="1" ht="12.75" customHeight="1">
      <c r="A661" s="115" t="s">
        <v>23</v>
      </c>
      <c r="B661" s="125">
        <v>0</v>
      </c>
      <c r="C661" s="125">
        <v>0</v>
      </c>
      <c r="D661" s="125">
        <v>722</v>
      </c>
      <c r="E661" s="125">
        <v>1</v>
      </c>
      <c r="F661" s="125">
        <v>0</v>
      </c>
      <c r="G661" s="125">
        <v>0</v>
      </c>
      <c r="H661" s="125">
        <v>0</v>
      </c>
      <c r="I661" s="125">
        <v>0</v>
      </c>
      <c r="J661" s="125">
        <v>0</v>
      </c>
      <c r="K661" s="125">
        <v>0</v>
      </c>
      <c r="L661" s="125">
        <v>0</v>
      </c>
      <c r="M661" s="46">
        <v>0</v>
      </c>
      <c r="N661"/>
      <c r="O661" s="87"/>
      <c r="P661" s="87"/>
      <c r="Q661" s="87"/>
      <c r="R661" s="87"/>
      <c r="S661" s="87"/>
    </row>
    <row r="662" spans="1:19" s="57" customFormat="1" ht="12.75" customHeight="1">
      <c r="A662" s="115" t="s">
        <v>24</v>
      </c>
      <c r="B662" s="125">
        <v>1</v>
      </c>
      <c r="C662" s="125">
        <v>0</v>
      </c>
      <c r="D662" s="125">
        <v>1</v>
      </c>
      <c r="E662" s="125">
        <v>8</v>
      </c>
      <c r="F662" s="125">
        <v>0</v>
      </c>
      <c r="G662" s="125">
        <v>0</v>
      </c>
      <c r="H662" s="125">
        <v>4</v>
      </c>
      <c r="I662" s="125">
        <v>0</v>
      </c>
      <c r="J662" s="125">
        <v>0</v>
      </c>
      <c r="K662" s="125">
        <v>0</v>
      </c>
      <c r="L662" s="125">
        <v>0</v>
      </c>
      <c r="M662" s="46">
        <v>0</v>
      </c>
      <c r="N662"/>
      <c r="O662" s="87"/>
      <c r="P662" s="87"/>
      <c r="Q662" s="87"/>
      <c r="R662" s="87"/>
      <c r="S662" s="87"/>
    </row>
    <row r="663" spans="1:19" s="57" customFormat="1" ht="12.75" customHeight="1">
      <c r="A663" s="115" t="s">
        <v>25</v>
      </c>
      <c r="B663" s="125">
        <v>1</v>
      </c>
      <c r="C663" s="125">
        <v>0</v>
      </c>
      <c r="D663" s="125">
        <v>0</v>
      </c>
      <c r="E663" s="125">
        <v>3</v>
      </c>
      <c r="F663" s="125">
        <v>0</v>
      </c>
      <c r="G663" s="125">
        <v>0</v>
      </c>
      <c r="H663" s="125">
        <v>56</v>
      </c>
      <c r="I663" s="125">
        <v>0</v>
      </c>
      <c r="J663" s="125">
        <v>0</v>
      </c>
      <c r="K663" s="125">
        <v>0</v>
      </c>
      <c r="L663" s="125">
        <v>0</v>
      </c>
      <c r="M663" s="46">
        <v>4</v>
      </c>
      <c r="N663"/>
      <c r="O663" s="87"/>
      <c r="P663" s="87"/>
      <c r="Q663" s="87"/>
      <c r="R663" s="87"/>
      <c r="S663" s="87"/>
    </row>
    <row r="664" spans="1:19" s="57" customFormat="1" ht="12.75" customHeight="1">
      <c r="A664" s="116" t="s">
        <v>26</v>
      </c>
      <c r="B664" s="126">
        <v>0</v>
      </c>
      <c r="C664" s="126">
        <v>0</v>
      </c>
      <c r="D664" s="126">
        <v>0</v>
      </c>
      <c r="E664" s="126">
        <v>0</v>
      </c>
      <c r="F664" s="126">
        <v>0</v>
      </c>
      <c r="G664" s="126">
        <v>1</v>
      </c>
      <c r="H664" s="126">
        <v>2</v>
      </c>
      <c r="I664" s="126">
        <v>0</v>
      </c>
      <c r="J664" s="126">
        <v>0</v>
      </c>
      <c r="K664" s="126">
        <v>0</v>
      </c>
      <c r="L664" s="126">
        <v>0</v>
      </c>
      <c r="M664" s="50">
        <v>22</v>
      </c>
      <c r="N664"/>
      <c r="O664" s="87"/>
      <c r="P664" s="87"/>
      <c r="Q664" s="87"/>
      <c r="R664" s="87"/>
      <c r="S664" s="87"/>
    </row>
    <row r="665" spans="1:19" s="57" customFormat="1" ht="12.75" customHeight="1">
      <c r="A665" s="114" t="s">
        <v>27</v>
      </c>
      <c r="B665" s="125">
        <v>0</v>
      </c>
      <c r="C665" s="125">
        <v>0</v>
      </c>
      <c r="D665" s="125">
        <v>20</v>
      </c>
      <c r="E665" s="125">
        <v>2</v>
      </c>
      <c r="F665" s="125">
        <v>0</v>
      </c>
      <c r="G665" s="125">
        <v>0</v>
      </c>
      <c r="H665" s="125">
        <v>2</v>
      </c>
      <c r="I665" s="125">
        <v>0</v>
      </c>
      <c r="J665" s="125">
        <v>2</v>
      </c>
      <c r="K665" s="125">
        <v>0</v>
      </c>
      <c r="L665" s="125">
        <v>0</v>
      </c>
      <c r="M665" s="46">
        <v>9</v>
      </c>
      <c r="N665"/>
      <c r="O665" s="87"/>
      <c r="P665" s="87"/>
      <c r="Q665" s="87"/>
      <c r="R665" s="87"/>
      <c r="S665" s="87"/>
    </row>
    <row r="666" spans="1:19" s="57" customFormat="1" ht="12.75" customHeight="1">
      <c r="A666" s="115" t="s">
        <v>28</v>
      </c>
      <c r="B666" s="125">
        <v>0</v>
      </c>
      <c r="C666" s="125">
        <v>0</v>
      </c>
      <c r="D666" s="125">
        <v>0</v>
      </c>
      <c r="E666" s="125">
        <v>3</v>
      </c>
      <c r="F666" s="125">
        <v>0</v>
      </c>
      <c r="G666" s="125">
        <v>4</v>
      </c>
      <c r="H666" s="125">
        <v>6</v>
      </c>
      <c r="I666" s="125">
        <v>0</v>
      </c>
      <c r="J666" s="125">
        <v>0</v>
      </c>
      <c r="K666" s="125">
        <v>0</v>
      </c>
      <c r="L666" s="125">
        <v>0</v>
      </c>
      <c r="M666" s="46">
        <v>0</v>
      </c>
      <c r="N666"/>
      <c r="O666" s="87"/>
      <c r="P666" s="87"/>
      <c r="Q666" s="87"/>
      <c r="R666" s="87"/>
      <c r="S666" s="87"/>
    </row>
    <row r="667" spans="1:19" s="57" customFormat="1" ht="12.75" customHeight="1">
      <c r="A667" s="115" t="s">
        <v>29</v>
      </c>
      <c r="B667" s="125">
        <v>0</v>
      </c>
      <c r="C667" s="125">
        <v>0</v>
      </c>
      <c r="D667" s="125">
        <v>0</v>
      </c>
      <c r="E667" s="125">
        <v>0</v>
      </c>
      <c r="F667" s="125">
        <v>0</v>
      </c>
      <c r="G667" s="125">
        <v>0</v>
      </c>
      <c r="H667" s="125">
        <v>0</v>
      </c>
      <c r="I667" s="125">
        <v>0</v>
      </c>
      <c r="J667" s="125">
        <v>0</v>
      </c>
      <c r="K667" s="125">
        <v>0</v>
      </c>
      <c r="L667" s="125">
        <v>0</v>
      </c>
      <c r="M667" s="46">
        <v>0</v>
      </c>
      <c r="N667"/>
      <c r="O667" s="87"/>
      <c r="P667" s="87"/>
      <c r="Q667" s="87"/>
      <c r="R667" s="87"/>
      <c r="S667" s="87"/>
    </row>
    <row r="668" spans="1:19" s="57" customFormat="1" ht="12.75" customHeight="1">
      <c r="A668" s="115" t="s">
        <v>30</v>
      </c>
      <c r="B668" s="125">
        <v>0</v>
      </c>
      <c r="C668" s="125">
        <v>0</v>
      </c>
      <c r="D668" s="125">
        <v>0</v>
      </c>
      <c r="E668" s="125">
        <v>0</v>
      </c>
      <c r="F668" s="125">
        <v>0</v>
      </c>
      <c r="G668" s="125">
        <v>0</v>
      </c>
      <c r="H668" s="125">
        <v>1</v>
      </c>
      <c r="I668" s="125">
        <v>0</v>
      </c>
      <c r="J668" s="125">
        <v>0</v>
      </c>
      <c r="K668" s="125">
        <v>0</v>
      </c>
      <c r="L668" s="125">
        <v>0</v>
      </c>
      <c r="M668" s="46">
        <v>0</v>
      </c>
      <c r="N668"/>
      <c r="O668" s="87"/>
      <c r="P668" s="87"/>
      <c r="Q668" s="87"/>
      <c r="R668" s="87"/>
      <c r="S668" s="87"/>
    </row>
    <row r="669" spans="1:19" s="57" customFormat="1" ht="12.75" customHeight="1">
      <c r="A669" s="116" t="s">
        <v>31</v>
      </c>
      <c r="B669" s="126">
        <v>1</v>
      </c>
      <c r="C669" s="126">
        <v>0</v>
      </c>
      <c r="D669" s="126">
        <v>0</v>
      </c>
      <c r="E669" s="126">
        <v>0</v>
      </c>
      <c r="F669" s="126">
        <v>0</v>
      </c>
      <c r="G669" s="126">
        <v>0</v>
      </c>
      <c r="H669" s="126">
        <v>0</v>
      </c>
      <c r="I669" s="126">
        <v>0</v>
      </c>
      <c r="J669" s="126">
        <v>0</v>
      </c>
      <c r="K669" s="126">
        <v>0</v>
      </c>
      <c r="L669" s="126">
        <v>0</v>
      </c>
      <c r="M669" s="50">
        <v>0</v>
      </c>
      <c r="N669"/>
      <c r="O669" s="87"/>
      <c r="P669" s="87"/>
      <c r="Q669" s="87"/>
      <c r="R669" s="87"/>
      <c r="S669" s="87"/>
    </row>
    <row r="670" spans="1:19" s="57" customFormat="1" ht="12.75" customHeight="1">
      <c r="A670" s="114" t="s">
        <v>32</v>
      </c>
      <c r="B670" s="125">
        <v>0</v>
      </c>
      <c r="C670" s="125">
        <v>0</v>
      </c>
      <c r="D670" s="125">
        <v>0</v>
      </c>
      <c r="E670" s="125">
        <v>0</v>
      </c>
      <c r="F670" s="125">
        <v>0</v>
      </c>
      <c r="G670" s="125">
        <v>0</v>
      </c>
      <c r="H670" s="125">
        <v>0</v>
      </c>
      <c r="I670" s="125">
        <v>0</v>
      </c>
      <c r="J670" s="125">
        <v>0</v>
      </c>
      <c r="K670" s="125">
        <v>0</v>
      </c>
      <c r="L670" s="125">
        <v>0</v>
      </c>
      <c r="M670" s="46">
        <v>0</v>
      </c>
      <c r="N670"/>
      <c r="O670" s="87"/>
      <c r="P670" s="87"/>
      <c r="Q670" s="87"/>
      <c r="R670" s="87"/>
      <c r="S670" s="87"/>
    </row>
    <row r="671" spans="1:19" s="57" customFormat="1" ht="12.75" customHeight="1">
      <c r="A671" s="115" t="s">
        <v>33</v>
      </c>
      <c r="B671" s="125">
        <v>0</v>
      </c>
      <c r="C671" s="125">
        <v>545</v>
      </c>
      <c r="D671" s="125">
        <v>0</v>
      </c>
      <c r="E671" s="125">
        <v>1</v>
      </c>
      <c r="F671" s="125">
        <v>0</v>
      </c>
      <c r="G671" s="125">
        <v>0</v>
      </c>
      <c r="H671" s="125">
        <v>0</v>
      </c>
      <c r="I671" s="125">
        <v>0</v>
      </c>
      <c r="J671" s="125">
        <v>0</v>
      </c>
      <c r="K671" s="125">
        <v>0</v>
      </c>
      <c r="L671" s="125">
        <v>0</v>
      </c>
      <c r="M671" s="46">
        <v>0</v>
      </c>
      <c r="N671"/>
      <c r="O671" s="87"/>
      <c r="P671" s="87"/>
      <c r="Q671" s="87"/>
      <c r="R671" s="87"/>
      <c r="S671" s="87"/>
    </row>
    <row r="672" spans="1:19" s="57" customFormat="1" ht="12.75" customHeight="1">
      <c r="A672" s="115" t="s">
        <v>34</v>
      </c>
      <c r="B672" s="125">
        <v>0</v>
      </c>
      <c r="C672" s="125">
        <v>0</v>
      </c>
      <c r="D672" s="125">
        <v>0</v>
      </c>
      <c r="E672" s="125">
        <v>0</v>
      </c>
      <c r="F672" s="125">
        <v>0</v>
      </c>
      <c r="G672" s="125">
        <v>0</v>
      </c>
      <c r="H672" s="125">
        <v>7</v>
      </c>
      <c r="I672" s="125">
        <v>0</v>
      </c>
      <c r="J672" s="125">
        <v>0</v>
      </c>
      <c r="K672" s="125">
        <v>0</v>
      </c>
      <c r="L672" s="125">
        <v>0</v>
      </c>
      <c r="M672" s="46">
        <v>0</v>
      </c>
      <c r="N672"/>
      <c r="O672" s="87"/>
      <c r="P672" s="87"/>
      <c r="Q672" s="87"/>
      <c r="R672" s="87"/>
      <c r="S672" s="87"/>
    </row>
    <row r="673" spans="1:19" s="57" customFormat="1" ht="12.75" customHeight="1">
      <c r="A673" s="115" t="s">
        <v>35</v>
      </c>
      <c r="B673" s="125">
        <v>0</v>
      </c>
      <c r="C673" s="125">
        <v>0</v>
      </c>
      <c r="D673" s="125">
        <v>27</v>
      </c>
      <c r="E673" s="125">
        <v>1</v>
      </c>
      <c r="F673" s="125">
        <v>0</v>
      </c>
      <c r="G673" s="125">
        <v>0</v>
      </c>
      <c r="H673" s="125">
        <v>1</v>
      </c>
      <c r="I673" s="125">
        <v>0</v>
      </c>
      <c r="J673" s="125">
        <v>0</v>
      </c>
      <c r="K673" s="125">
        <v>0</v>
      </c>
      <c r="L673" s="125">
        <v>0</v>
      </c>
      <c r="M673" s="46">
        <v>0</v>
      </c>
      <c r="N673"/>
      <c r="O673" s="87"/>
      <c r="P673" s="87"/>
      <c r="Q673" s="87"/>
      <c r="R673" s="87"/>
      <c r="S673" s="87"/>
    </row>
    <row r="674" spans="1:19" s="57" customFormat="1" ht="12.75" customHeight="1">
      <c r="A674" s="116" t="s">
        <v>36</v>
      </c>
      <c r="B674" s="126">
        <v>0</v>
      </c>
      <c r="C674" s="126">
        <v>0</v>
      </c>
      <c r="D674" s="126">
        <v>0</v>
      </c>
      <c r="E674" s="126">
        <v>0</v>
      </c>
      <c r="F674" s="126">
        <v>0</v>
      </c>
      <c r="G674" s="126">
        <v>0</v>
      </c>
      <c r="H674" s="126">
        <v>0</v>
      </c>
      <c r="I674" s="126">
        <v>0</v>
      </c>
      <c r="J674" s="126">
        <v>0</v>
      </c>
      <c r="K674" s="126">
        <v>0</v>
      </c>
      <c r="L674" s="126">
        <v>0</v>
      </c>
      <c r="M674" s="50">
        <v>0</v>
      </c>
      <c r="N674"/>
      <c r="O674" s="87"/>
      <c r="P674" s="87"/>
      <c r="Q674" s="87"/>
      <c r="R674" s="87"/>
      <c r="S674" s="87"/>
    </row>
    <row r="675" spans="1:19" s="57" customFormat="1" ht="12.75" customHeight="1">
      <c r="A675" s="114" t="s">
        <v>37</v>
      </c>
      <c r="B675" s="125">
        <v>2</v>
      </c>
      <c r="C675" s="125">
        <v>0</v>
      </c>
      <c r="D675" s="125">
        <v>0</v>
      </c>
      <c r="E675" s="125">
        <v>0</v>
      </c>
      <c r="F675" s="125">
        <v>0</v>
      </c>
      <c r="G675" s="125">
        <v>0</v>
      </c>
      <c r="H675" s="125">
        <v>0</v>
      </c>
      <c r="I675" s="125">
        <v>0</v>
      </c>
      <c r="J675" s="125">
        <v>0</v>
      </c>
      <c r="K675" s="125">
        <v>3</v>
      </c>
      <c r="L675" s="125">
        <v>0</v>
      </c>
      <c r="M675" s="46">
        <v>0</v>
      </c>
      <c r="N675"/>
      <c r="O675" s="87"/>
      <c r="P675" s="87"/>
      <c r="Q675" s="87"/>
      <c r="R675" s="87"/>
      <c r="S675" s="87"/>
    </row>
    <row r="676" spans="1:19" s="57" customFormat="1" ht="12.75" customHeight="1">
      <c r="A676" s="115" t="s">
        <v>38</v>
      </c>
      <c r="B676" s="125">
        <v>0</v>
      </c>
      <c r="C676" s="125">
        <v>0</v>
      </c>
      <c r="D676" s="125">
        <v>0</v>
      </c>
      <c r="E676" s="125">
        <v>0</v>
      </c>
      <c r="F676" s="125">
        <v>0</v>
      </c>
      <c r="G676" s="125">
        <v>0</v>
      </c>
      <c r="H676" s="125">
        <v>0</v>
      </c>
      <c r="I676" s="125">
        <v>0</v>
      </c>
      <c r="J676" s="125">
        <v>0</v>
      </c>
      <c r="K676" s="125">
        <v>3</v>
      </c>
      <c r="L676" s="125">
        <v>0</v>
      </c>
      <c r="M676" s="46">
        <v>0</v>
      </c>
      <c r="N676"/>
      <c r="O676" s="87"/>
      <c r="P676" s="87"/>
      <c r="Q676" s="87"/>
      <c r="R676" s="87"/>
      <c r="S676" s="87"/>
    </row>
    <row r="677" spans="1:19" s="57" customFormat="1" ht="12.75" customHeight="1">
      <c r="A677" s="115" t="s">
        <v>39</v>
      </c>
      <c r="B677" s="125">
        <v>0</v>
      </c>
      <c r="C677" s="125">
        <v>0</v>
      </c>
      <c r="D677" s="125">
        <v>0</v>
      </c>
      <c r="E677" s="125">
        <v>0</v>
      </c>
      <c r="F677" s="125">
        <v>0</v>
      </c>
      <c r="G677" s="125">
        <v>0</v>
      </c>
      <c r="H677" s="125">
        <v>2</v>
      </c>
      <c r="I677" s="125">
        <v>0</v>
      </c>
      <c r="J677" s="125">
        <v>0</v>
      </c>
      <c r="K677" s="125">
        <v>0</v>
      </c>
      <c r="L677" s="125">
        <v>0</v>
      </c>
      <c r="M677" s="46">
        <v>3</v>
      </c>
      <c r="N677"/>
      <c r="O677" s="87"/>
      <c r="P677" s="87"/>
      <c r="Q677" s="87"/>
      <c r="R677" s="87"/>
      <c r="S677" s="87"/>
    </row>
    <row r="678" spans="1:19" s="57" customFormat="1" ht="12.75" customHeight="1">
      <c r="A678" s="115" t="s">
        <v>40</v>
      </c>
      <c r="B678" s="125">
        <v>3</v>
      </c>
      <c r="C678" s="125">
        <v>0</v>
      </c>
      <c r="D678" s="125">
        <v>0</v>
      </c>
      <c r="E678" s="125">
        <v>15</v>
      </c>
      <c r="F678" s="125">
        <v>0</v>
      </c>
      <c r="G678" s="125">
        <v>0</v>
      </c>
      <c r="H678" s="125">
        <v>0</v>
      </c>
      <c r="I678" s="125">
        <v>0</v>
      </c>
      <c r="J678" s="125">
        <v>0</v>
      </c>
      <c r="K678" s="125">
        <v>0</v>
      </c>
      <c r="L678" s="125">
        <v>0</v>
      </c>
      <c r="M678" s="46">
        <v>0</v>
      </c>
      <c r="N678"/>
      <c r="O678" s="87"/>
      <c r="P678" s="87"/>
      <c r="Q678" s="87"/>
      <c r="R678" s="87"/>
      <c r="S678" s="87"/>
    </row>
    <row r="679" spans="1:19" s="57" customFormat="1" ht="12.75" customHeight="1">
      <c r="A679" s="116" t="s">
        <v>41</v>
      </c>
      <c r="B679" s="126">
        <v>0</v>
      </c>
      <c r="C679" s="126">
        <v>0</v>
      </c>
      <c r="D679" s="126">
        <v>215</v>
      </c>
      <c r="E679" s="126">
        <v>0</v>
      </c>
      <c r="F679" s="126">
        <v>0</v>
      </c>
      <c r="G679" s="126">
        <v>0</v>
      </c>
      <c r="H679" s="126">
        <v>0</v>
      </c>
      <c r="I679" s="126">
        <v>0</v>
      </c>
      <c r="J679" s="126">
        <v>0</v>
      </c>
      <c r="K679" s="126">
        <v>5</v>
      </c>
      <c r="L679" s="126">
        <v>0</v>
      </c>
      <c r="M679" s="50">
        <v>0</v>
      </c>
      <c r="N679"/>
      <c r="O679" s="87"/>
      <c r="P679" s="87"/>
      <c r="Q679" s="87"/>
      <c r="R679" s="87"/>
      <c r="S679" s="87"/>
    </row>
    <row r="680" spans="1:19" s="57" customFormat="1" ht="12.75" customHeight="1">
      <c r="A680" s="114" t="s">
        <v>42</v>
      </c>
      <c r="B680" s="125">
        <v>2</v>
      </c>
      <c r="C680" s="125">
        <v>0</v>
      </c>
      <c r="D680" s="125">
        <v>0</v>
      </c>
      <c r="E680" s="125">
        <v>0</v>
      </c>
      <c r="F680" s="125">
        <v>0</v>
      </c>
      <c r="G680" s="125">
        <v>0</v>
      </c>
      <c r="H680" s="125">
        <v>25</v>
      </c>
      <c r="I680" s="125">
        <v>0</v>
      </c>
      <c r="J680" s="125">
        <v>0</v>
      </c>
      <c r="K680" s="125">
        <v>0</v>
      </c>
      <c r="L680" s="125">
        <v>0</v>
      </c>
      <c r="M680" s="46">
        <v>1</v>
      </c>
      <c r="N680"/>
      <c r="O680" s="87"/>
      <c r="P680" s="87"/>
      <c r="Q680" s="87"/>
      <c r="R680" s="87"/>
      <c r="S680" s="87"/>
    </row>
    <row r="681" spans="1:19" s="57" customFormat="1" ht="12.75" customHeight="1">
      <c r="A681" s="115" t="s">
        <v>43</v>
      </c>
      <c r="B681" s="125">
        <v>0</v>
      </c>
      <c r="C681" s="125">
        <v>0</v>
      </c>
      <c r="D681" s="125">
        <v>0</v>
      </c>
      <c r="E681" s="125">
        <v>0</v>
      </c>
      <c r="F681" s="125">
        <v>0</v>
      </c>
      <c r="G681" s="125">
        <v>0</v>
      </c>
      <c r="H681" s="125">
        <v>0</v>
      </c>
      <c r="I681" s="125">
        <v>0</v>
      </c>
      <c r="J681" s="125">
        <v>0</v>
      </c>
      <c r="K681" s="125">
        <v>0</v>
      </c>
      <c r="L681" s="125">
        <v>0</v>
      </c>
      <c r="M681" s="46">
        <v>0</v>
      </c>
      <c r="N681"/>
      <c r="O681" s="87"/>
      <c r="P681" s="87"/>
      <c r="Q681" s="87"/>
      <c r="R681" s="87"/>
      <c r="S681" s="87"/>
    </row>
    <row r="682" spans="1:19" s="57" customFormat="1" ht="12.75" customHeight="1">
      <c r="A682" s="115" t="s">
        <v>44</v>
      </c>
      <c r="B682" s="125">
        <v>0</v>
      </c>
      <c r="C682" s="125">
        <v>0</v>
      </c>
      <c r="D682" s="125">
        <v>0</v>
      </c>
      <c r="E682" s="125">
        <v>11</v>
      </c>
      <c r="F682" s="125">
        <v>0</v>
      </c>
      <c r="G682" s="125">
        <v>0</v>
      </c>
      <c r="H682" s="125">
        <v>0</v>
      </c>
      <c r="I682" s="125">
        <v>0</v>
      </c>
      <c r="J682" s="125">
        <v>0</v>
      </c>
      <c r="K682" s="125">
        <v>0</v>
      </c>
      <c r="L682" s="125">
        <v>0</v>
      </c>
      <c r="M682" s="46">
        <v>0</v>
      </c>
      <c r="N682"/>
      <c r="O682" s="87"/>
      <c r="P682" s="87"/>
      <c r="Q682" s="87"/>
      <c r="R682" s="87"/>
      <c r="S682" s="87"/>
    </row>
    <row r="683" spans="1:19" s="57" customFormat="1" ht="12.75" customHeight="1">
      <c r="A683" s="115" t="s">
        <v>45</v>
      </c>
      <c r="B683" s="125">
        <v>0</v>
      </c>
      <c r="C683" s="125">
        <v>0</v>
      </c>
      <c r="D683" s="125">
        <v>0</v>
      </c>
      <c r="E683" s="125">
        <v>0</v>
      </c>
      <c r="F683" s="125">
        <v>0</v>
      </c>
      <c r="G683" s="125">
        <v>0</v>
      </c>
      <c r="H683" s="125">
        <v>0</v>
      </c>
      <c r="I683" s="125">
        <v>0</v>
      </c>
      <c r="J683" s="125">
        <v>0</v>
      </c>
      <c r="K683" s="125">
        <v>0</v>
      </c>
      <c r="L683" s="125">
        <v>0</v>
      </c>
      <c r="M683" s="46">
        <v>0</v>
      </c>
      <c r="N683"/>
      <c r="O683" s="87"/>
      <c r="P683" s="87"/>
      <c r="Q683" s="87"/>
      <c r="R683" s="87"/>
      <c r="S683" s="87"/>
    </row>
    <row r="684" spans="1:19" s="57" customFormat="1" ht="12.75" customHeight="1">
      <c r="A684" s="116" t="s">
        <v>46</v>
      </c>
      <c r="B684" s="126">
        <v>0</v>
      </c>
      <c r="C684" s="126">
        <v>0</v>
      </c>
      <c r="D684" s="126">
        <v>55</v>
      </c>
      <c r="E684" s="126">
        <v>0</v>
      </c>
      <c r="F684" s="126">
        <v>0</v>
      </c>
      <c r="G684" s="126">
        <v>0</v>
      </c>
      <c r="H684" s="126">
        <v>1</v>
      </c>
      <c r="I684" s="126">
        <v>0</v>
      </c>
      <c r="J684" s="126">
        <v>0</v>
      </c>
      <c r="K684" s="126">
        <v>0</v>
      </c>
      <c r="L684" s="126">
        <v>0</v>
      </c>
      <c r="M684" s="50">
        <v>0</v>
      </c>
      <c r="N684"/>
      <c r="O684" s="87"/>
      <c r="P684" s="87"/>
      <c r="Q684" s="87"/>
      <c r="R684" s="87"/>
      <c r="S684" s="87"/>
    </row>
    <row r="685" spans="1:19" s="57" customFormat="1" ht="12.75" customHeight="1">
      <c r="A685" s="114" t="s">
        <v>47</v>
      </c>
      <c r="B685" s="125">
        <v>0</v>
      </c>
      <c r="C685" s="125">
        <v>0</v>
      </c>
      <c r="D685" s="125">
        <v>0</v>
      </c>
      <c r="E685" s="125">
        <v>0</v>
      </c>
      <c r="F685" s="125">
        <v>0</v>
      </c>
      <c r="G685" s="125">
        <v>0</v>
      </c>
      <c r="H685" s="125">
        <v>0</v>
      </c>
      <c r="I685" s="125">
        <v>0</v>
      </c>
      <c r="J685" s="125">
        <v>0</v>
      </c>
      <c r="K685" s="125">
        <v>0</v>
      </c>
      <c r="L685" s="125">
        <v>0</v>
      </c>
      <c r="M685" s="46">
        <v>0</v>
      </c>
      <c r="N685"/>
      <c r="O685" s="87"/>
      <c r="P685" s="87"/>
      <c r="Q685" s="87"/>
      <c r="R685" s="87"/>
      <c r="S685" s="87"/>
    </row>
    <row r="686" spans="1:19" s="57" customFormat="1" ht="12.75" customHeight="1">
      <c r="A686" s="115" t="s">
        <v>48</v>
      </c>
      <c r="B686" s="125">
        <v>0</v>
      </c>
      <c r="C686" s="125">
        <v>0</v>
      </c>
      <c r="D686" s="125">
        <v>0</v>
      </c>
      <c r="E686" s="125">
        <v>2</v>
      </c>
      <c r="F686" s="125">
        <v>0</v>
      </c>
      <c r="G686" s="125">
        <v>0</v>
      </c>
      <c r="H686" s="125">
        <v>0</v>
      </c>
      <c r="I686" s="125">
        <v>0</v>
      </c>
      <c r="J686" s="125">
        <v>0</v>
      </c>
      <c r="K686" s="125">
        <v>0</v>
      </c>
      <c r="L686" s="125">
        <v>17</v>
      </c>
      <c r="M686" s="46">
        <v>0</v>
      </c>
      <c r="N686"/>
      <c r="O686" s="87"/>
      <c r="P686" s="87"/>
      <c r="Q686" s="87"/>
      <c r="R686" s="87"/>
      <c r="S686" s="87"/>
    </row>
    <row r="687" spans="1:19" s="57" customFormat="1" ht="12.75" customHeight="1">
      <c r="A687" s="115" t="s">
        <v>49</v>
      </c>
      <c r="B687" s="125">
        <v>0</v>
      </c>
      <c r="C687" s="125">
        <v>0</v>
      </c>
      <c r="D687" s="125">
        <v>280</v>
      </c>
      <c r="E687" s="125">
        <v>0</v>
      </c>
      <c r="F687" s="125">
        <v>0</v>
      </c>
      <c r="G687" s="125">
        <v>0</v>
      </c>
      <c r="H687" s="125">
        <v>0</v>
      </c>
      <c r="I687" s="125">
        <v>0</v>
      </c>
      <c r="J687" s="125">
        <v>0</v>
      </c>
      <c r="K687" s="125">
        <v>0</v>
      </c>
      <c r="L687" s="125">
        <v>0</v>
      </c>
      <c r="M687" s="46">
        <v>0</v>
      </c>
      <c r="N687"/>
      <c r="O687" s="87"/>
      <c r="P687" s="87"/>
      <c r="Q687" s="87"/>
      <c r="R687" s="87"/>
      <c r="S687" s="87"/>
    </row>
    <row r="688" spans="1:19" s="57" customFormat="1" ht="12.75" customHeight="1">
      <c r="A688" s="115" t="s">
        <v>50</v>
      </c>
      <c r="B688" s="125">
        <v>0</v>
      </c>
      <c r="C688" s="125">
        <v>33</v>
      </c>
      <c r="D688" s="125">
        <v>0</v>
      </c>
      <c r="E688" s="125">
        <v>0</v>
      </c>
      <c r="F688" s="125">
        <v>0</v>
      </c>
      <c r="G688" s="125">
        <v>0</v>
      </c>
      <c r="H688" s="125">
        <v>0</v>
      </c>
      <c r="I688" s="125">
        <v>0</v>
      </c>
      <c r="J688" s="125">
        <v>0</v>
      </c>
      <c r="K688" s="125">
        <v>0</v>
      </c>
      <c r="L688" s="125">
        <v>0</v>
      </c>
      <c r="M688" s="46">
        <v>0</v>
      </c>
      <c r="N688"/>
      <c r="O688" s="87"/>
      <c r="P688" s="87"/>
      <c r="Q688" s="87"/>
      <c r="R688" s="87"/>
      <c r="S688" s="87"/>
    </row>
    <row r="689" spans="1:19" s="57" customFormat="1" ht="12.75" customHeight="1">
      <c r="A689" s="116" t="s">
        <v>51</v>
      </c>
      <c r="B689" s="126">
        <v>84</v>
      </c>
      <c r="C689" s="126">
        <v>0</v>
      </c>
      <c r="D689" s="126">
        <v>0</v>
      </c>
      <c r="E689" s="126">
        <v>0</v>
      </c>
      <c r="F689" s="126">
        <v>0</v>
      </c>
      <c r="G689" s="126">
        <v>0</v>
      </c>
      <c r="H689" s="126">
        <v>0</v>
      </c>
      <c r="I689" s="126">
        <v>0</v>
      </c>
      <c r="J689" s="126">
        <v>0</v>
      </c>
      <c r="K689" s="126">
        <v>0</v>
      </c>
      <c r="L689" s="126">
        <v>0</v>
      </c>
      <c r="M689" s="50">
        <v>0</v>
      </c>
      <c r="N689"/>
      <c r="O689" s="87"/>
      <c r="P689" s="87"/>
      <c r="Q689" s="87"/>
      <c r="R689" s="87"/>
      <c r="S689" s="87"/>
    </row>
    <row r="690" spans="1:19" s="57" customFormat="1" ht="12.75" customHeight="1">
      <c r="A690" s="115" t="s">
        <v>52</v>
      </c>
      <c r="B690" s="125">
        <v>8</v>
      </c>
      <c r="C690" s="125">
        <v>0</v>
      </c>
      <c r="D690" s="125">
        <v>0</v>
      </c>
      <c r="E690" s="125">
        <v>0</v>
      </c>
      <c r="F690" s="125">
        <v>0</v>
      </c>
      <c r="G690" s="125">
        <v>0</v>
      </c>
      <c r="H690" s="125">
        <v>0</v>
      </c>
      <c r="I690" s="125">
        <v>0</v>
      </c>
      <c r="J690" s="125">
        <v>0</v>
      </c>
      <c r="K690" s="125">
        <v>0</v>
      </c>
      <c r="L690" s="125">
        <v>0</v>
      </c>
      <c r="M690" s="46">
        <v>0</v>
      </c>
      <c r="N690"/>
      <c r="O690" s="87"/>
      <c r="P690" s="87"/>
      <c r="Q690" s="87"/>
      <c r="R690" s="87"/>
      <c r="S690" s="87"/>
    </row>
    <row r="691" spans="1:19" s="57" customFormat="1" ht="12.75" customHeight="1">
      <c r="A691" s="117" t="s">
        <v>53</v>
      </c>
      <c r="B691" s="127">
        <v>0</v>
      </c>
      <c r="C691" s="127">
        <v>0</v>
      </c>
      <c r="D691" s="127">
        <v>0</v>
      </c>
      <c r="E691" s="127">
        <v>0</v>
      </c>
      <c r="F691" s="127">
        <v>0</v>
      </c>
      <c r="G691" s="127">
        <v>0</v>
      </c>
      <c r="H691" s="127">
        <v>0</v>
      </c>
      <c r="I691" s="127">
        <v>0</v>
      </c>
      <c r="J691" s="127">
        <v>0</v>
      </c>
      <c r="K691" s="127">
        <v>0</v>
      </c>
      <c r="L691" s="127">
        <v>0</v>
      </c>
      <c r="M691" s="53">
        <v>0</v>
      </c>
      <c r="N691"/>
      <c r="O691" s="87"/>
      <c r="P691" s="87"/>
      <c r="Q691" s="87"/>
      <c r="R691" s="87"/>
      <c r="S691" s="87"/>
    </row>
    <row r="692" spans="5:18" s="57" customFormat="1" ht="12.75" customHeight="1">
      <c r="E692" s="58" t="s">
        <v>161</v>
      </c>
      <c r="F692" s="87"/>
      <c r="G692" s="87"/>
      <c r="H692" s="87"/>
      <c r="I692" s="87"/>
      <c r="J692" s="87"/>
      <c r="K692" s="87"/>
      <c r="L692" s="87"/>
      <c r="M692" s="87"/>
      <c r="N692"/>
      <c r="O692" s="87"/>
      <c r="P692" s="87"/>
      <c r="Q692" s="87"/>
      <c r="R692" s="87"/>
    </row>
    <row r="693" spans="5:18" s="57" customFormat="1" ht="12.75" customHeight="1">
      <c r="E693" s="87"/>
      <c r="F693" s="87"/>
      <c r="G693" s="87"/>
      <c r="H693" s="87"/>
      <c r="I693" s="87"/>
      <c r="J693" s="87"/>
      <c r="K693" s="87"/>
      <c r="L693" s="87"/>
      <c r="M693" s="87"/>
      <c r="N693"/>
      <c r="O693" s="87"/>
      <c r="P693" s="87"/>
      <c r="Q693" s="87"/>
      <c r="R693" s="87"/>
    </row>
    <row r="694" spans="5:18" s="57" customFormat="1" ht="12.75" customHeight="1">
      <c r="E694" s="87"/>
      <c r="F694" s="87"/>
      <c r="G694" s="87"/>
      <c r="H694" s="87"/>
      <c r="I694" s="87"/>
      <c r="J694" s="87"/>
      <c r="K694" s="87"/>
      <c r="L694" s="87"/>
      <c r="M694" s="87"/>
      <c r="N694"/>
      <c r="O694" s="87"/>
      <c r="P694" s="87"/>
      <c r="Q694" s="87"/>
      <c r="R694" s="87"/>
    </row>
    <row r="695" spans="5:18" s="57" customFormat="1" ht="12.75" customHeight="1">
      <c r="E695" s="87"/>
      <c r="F695" s="87"/>
      <c r="G695" s="87"/>
      <c r="H695" s="87"/>
      <c r="I695" s="87"/>
      <c r="J695" s="87"/>
      <c r="K695" s="87"/>
      <c r="L695" s="87"/>
      <c r="M695" s="87"/>
      <c r="N695"/>
      <c r="O695" s="87"/>
      <c r="P695" s="87"/>
      <c r="Q695" s="87"/>
      <c r="R695" s="87"/>
    </row>
    <row r="696" spans="5:18" s="57" customFormat="1" ht="12.75" customHeight="1">
      <c r="E696" s="87"/>
      <c r="F696" s="87"/>
      <c r="G696" s="87"/>
      <c r="H696" s="87"/>
      <c r="I696" s="87"/>
      <c r="J696" s="87"/>
      <c r="K696" s="87"/>
      <c r="L696" s="87"/>
      <c r="M696" s="87"/>
      <c r="N696"/>
      <c r="O696" s="87"/>
      <c r="P696" s="87"/>
      <c r="Q696" s="87"/>
      <c r="R696" s="87"/>
    </row>
    <row r="697" spans="1:18" s="57" customFormat="1" ht="12.75" customHeight="1">
      <c r="A697" s="16" t="s">
        <v>164</v>
      </c>
      <c r="E697" s="87"/>
      <c r="F697" s="87"/>
      <c r="G697" s="87"/>
      <c r="H697" s="87"/>
      <c r="I697" s="87"/>
      <c r="J697" s="87"/>
      <c r="K697" s="87"/>
      <c r="L697" s="87"/>
      <c r="M697" s="87"/>
      <c r="N697"/>
      <c r="O697" s="87"/>
      <c r="P697" s="87"/>
      <c r="Q697" s="87"/>
      <c r="R697" s="87"/>
    </row>
    <row r="698" spans="2:18" s="57" customFormat="1" ht="12.75" customHeight="1">
      <c r="B698" s="202" t="s">
        <v>98</v>
      </c>
      <c r="E698" s="87"/>
      <c r="F698" s="87"/>
      <c r="G698" s="87"/>
      <c r="H698" s="87"/>
      <c r="I698" s="87"/>
      <c r="J698" s="87"/>
      <c r="K698" s="87"/>
      <c r="L698" s="87"/>
      <c r="M698" s="87"/>
      <c r="N698"/>
      <c r="O698" s="87"/>
      <c r="P698" s="87"/>
      <c r="Q698" s="87"/>
      <c r="R698" s="87"/>
    </row>
    <row r="699" spans="5:18" s="57" customFormat="1" ht="12.75" customHeight="1">
      <c r="E699" s="87"/>
      <c r="F699" s="87"/>
      <c r="G699" s="87"/>
      <c r="H699" s="87"/>
      <c r="I699" s="87"/>
      <c r="J699" s="87"/>
      <c r="K699" s="198"/>
      <c r="L699" s="199" t="s">
        <v>85</v>
      </c>
      <c r="M699" s="87"/>
      <c r="N699"/>
      <c r="O699" s="87"/>
      <c r="P699" s="87"/>
      <c r="Q699" s="87"/>
      <c r="R699" s="87"/>
    </row>
    <row r="700" spans="1:22" s="57" customFormat="1" ht="12.75" customHeight="1">
      <c r="A700" s="100"/>
      <c r="B700" s="101"/>
      <c r="C700" s="101"/>
      <c r="D700" s="101"/>
      <c r="E700" s="101"/>
      <c r="F700" s="101"/>
      <c r="G700" s="101"/>
      <c r="H700" s="102"/>
      <c r="I700" s="102"/>
      <c r="J700" s="102"/>
      <c r="K700" s="101"/>
      <c r="L700" s="101"/>
      <c r="M700" s="91"/>
      <c r="N700"/>
      <c r="R700" s="87"/>
      <c r="S700" s="87"/>
      <c r="T700" s="87"/>
      <c r="U700" s="87"/>
      <c r="V700" s="87"/>
    </row>
    <row r="701" spans="1:22" s="57" customFormat="1" ht="12.75" customHeight="1">
      <c r="A701" s="103" t="s">
        <v>1</v>
      </c>
      <c r="B701" s="104"/>
      <c r="C701" s="104"/>
      <c r="D701" s="104"/>
      <c r="E701" s="104"/>
      <c r="F701" s="104"/>
      <c r="G701" s="104"/>
      <c r="H701" s="105"/>
      <c r="I701" s="105"/>
      <c r="J701" s="105"/>
      <c r="K701" s="104"/>
      <c r="L701" s="104"/>
      <c r="M701" s="92"/>
      <c r="N701"/>
      <c r="R701" s="87"/>
      <c r="S701" s="87"/>
      <c r="T701" s="87"/>
      <c r="U701" s="87"/>
      <c r="V701" s="87"/>
    </row>
    <row r="702" spans="1:22" s="57" customFormat="1" ht="12.75" customHeight="1">
      <c r="A702" s="106"/>
      <c r="B702" s="168" t="s">
        <v>217</v>
      </c>
      <c r="C702" s="107" t="s">
        <v>218</v>
      </c>
      <c r="D702" s="168" t="s">
        <v>219</v>
      </c>
      <c r="E702" s="168" t="s">
        <v>220</v>
      </c>
      <c r="F702" s="168" t="s">
        <v>114</v>
      </c>
      <c r="G702" s="168" t="s">
        <v>221</v>
      </c>
      <c r="H702" s="107" t="s">
        <v>149</v>
      </c>
      <c r="I702" s="107" t="s">
        <v>150</v>
      </c>
      <c r="J702" s="107" t="s">
        <v>234</v>
      </c>
      <c r="K702" s="107" t="s">
        <v>101</v>
      </c>
      <c r="L702" s="107" t="s">
        <v>222</v>
      </c>
      <c r="M702" s="73" t="s">
        <v>222</v>
      </c>
      <c r="N702"/>
      <c r="O702"/>
      <c r="P702"/>
      <c r="R702" s="87"/>
      <c r="S702" s="87"/>
      <c r="T702" s="87"/>
      <c r="U702" s="87"/>
      <c r="V702" s="87"/>
    </row>
    <row r="703" spans="1:22" s="57" customFormat="1" ht="12.75" customHeight="1">
      <c r="A703" s="108" t="s">
        <v>5</v>
      </c>
      <c r="B703" s="104"/>
      <c r="C703" s="104"/>
      <c r="D703" s="104"/>
      <c r="E703" s="104"/>
      <c r="F703" s="104"/>
      <c r="G703" s="104"/>
      <c r="H703" s="105"/>
      <c r="I703" s="105"/>
      <c r="J703" s="107" t="s">
        <v>235</v>
      </c>
      <c r="K703" s="104"/>
      <c r="L703" s="107" t="s">
        <v>223</v>
      </c>
      <c r="M703" s="73" t="s">
        <v>224</v>
      </c>
      <c r="N703"/>
      <c r="O703"/>
      <c r="P703"/>
      <c r="R703" s="87"/>
      <c r="S703" s="87"/>
      <c r="T703" s="87"/>
      <c r="U703" s="87"/>
      <c r="V703" s="87"/>
    </row>
    <row r="704" spans="1:22" s="57" customFormat="1" ht="12.75" customHeight="1">
      <c r="A704" s="108" t="s">
        <v>6</v>
      </c>
      <c r="B704" s="109"/>
      <c r="C704" s="109"/>
      <c r="D704" s="109"/>
      <c r="E704" s="109"/>
      <c r="F704" s="109"/>
      <c r="G704" s="109"/>
      <c r="H704" s="110"/>
      <c r="I704" s="110"/>
      <c r="J704" s="110"/>
      <c r="K704" s="109"/>
      <c r="L704" s="109"/>
      <c r="M704" s="93"/>
      <c r="N704"/>
      <c r="O704"/>
      <c r="P704"/>
      <c r="R704" s="87"/>
      <c r="S704" s="87"/>
      <c r="T704" s="87"/>
      <c r="U704" s="87"/>
      <c r="V704" s="87"/>
    </row>
    <row r="705" spans="1:22" s="57" customFormat="1" ht="12.75" customHeight="1">
      <c r="A705" s="111" t="s">
        <v>154</v>
      </c>
      <c r="B705" s="113">
        <v>0</v>
      </c>
      <c r="C705" s="113">
        <v>0</v>
      </c>
      <c r="D705" s="113">
        <v>0</v>
      </c>
      <c r="E705" s="113">
        <v>0</v>
      </c>
      <c r="F705" s="113">
        <v>402</v>
      </c>
      <c r="G705" s="113">
        <v>55</v>
      </c>
      <c r="H705" s="113">
        <v>0</v>
      </c>
      <c r="I705" s="113">
        <v>0</v>
      </c>
      <c r="J705" s="113">
        <v>14</v>
      </c>
      <c r="K705" s="113">
        <v>447</v>
      </c>
      <c r="L705" s="113">
        <v>88</v>
      </c>
      <c r="M705" s="66">
        <v>76</v>
      </c>
      <c r="N705"/>
      <c r="O705"/>
      <c r="P705"/>
      <c r="R705" s="87"/>
      <c r="S705" s="87"/>
      <c r="T705" s="87"/>
      <c r="U705" s="87"/>
      <c r="V705" s="87"/>
    </row>
    <row r="706" spans="1:22" s="57" customFormat="1" ht="12.75" customHeight="1">
      <c r="A706" s="111" t="s">
        <v>155</v>
      </c>
      <c r="B706" s="112">
        <v>0</v>
      </c>
      <c r="C706" s="112">
        <v>0</v>
      </c>
      <c r="D706" s="112">
        <v>0</v>
      </c>
      <c r="E706" s="112">
        <v>0</v>
      </c>
      <c r="F706" s="112">
        <v>2</v>
      </c>
      <c r="G706" s="112">
        <v>162</v>
      </c>
      <c r="H706" s="112">
        <v>4</v>
      </c>
      <c r="I706" s="112">
        <v>5</v>
      </c>
      <c r="J706" s="112">
        <v>49</v>
      </c>
      <c r="K706" s="112">
        <v>120</v>
      </c>
      <c r="L706" s="112">
        <v>53</v>
      </c>
      <c r="M706" s="64">
        <v>42</v>
      </c>
      <c r="N706"/>
      <c r="O706"/>
      <c r="P706"/>
      <c r="R706" s="87"/>
      <c r="S706" s="87"/>
      <c r="T706" s="87"/>
      <c r="U706" s="87"/>
      <c r="V706" s="87"/>
    </row>
    <row r="707" spans="1:22" s="57" customFormat="1" ht="12.75" customHeight="1">
      <c r="A707" s="111" t="s">
        <v>168</v>
      </c>
      <c r="B707" s="123">
        <f aca="true" t="shared" si="8" ref="B707:M707">SUM(B708:B754)</f>
        <v>154</v>
      </c>
      <c r="C707" s="123">
        <f t="shared" si="8"/>
        <v>5</v>
      </c>
      <c r="D707" s="123">
        <f t="shared" si="8"/>
        <v>6</v>
      </c>
      <c r="E707" s="123">
        <f t="shared" si="8"/>
        <v>80</v>
      </c>
      <c r="F707" s="123">
        <f t="shared" si="8"/>
        <v>8</v>
      </c>
      <c r="G707" s="123">
        <f t="shared" si="8"/>
        <v>131</v>
      </c>
      <c r="H707" s="123">
        <f t="shared" si="8"/>
        <v>2</v>
      </c>
      <c r="I707" s="123">
        <f t="shared" si="8"/>
        <v>4</v>
      </c>
      <c r="J707" s="123">
        <f t="shared" si="8"/>
        <v>34</v>
      </c>
      <c r="K707" s="123">
        <f t="shared" si="8"/>
        <v>176</v>
      </c>
      <c r="L707" s="123">
        <f t="shared" si="8"/>
        <v>44</v>
      </c>
      <c r="M707" s="41">
        <f t="shared" si="8"/>
        <v>44</v>
      </c>
      <c r="N707"/>
      <c r="O707"/>
      <c r="P707"/>
      <c r="R707" s="87"/>
      <c r="S707" s="87"/>
      <c r="T707" s="87"/>
      <c r="U707" s="87"/>
      <c r="V707" s="87"/>
    </row>
    <row r="708" spans="1:22" s="57" customFormat="1" ht="12.75" customHeight="1">
      <c r="A708" s="114" t="s">
        <v>7</v>
      </c>
      <c r="B708" s="125">
        <v>0</v>
      </c>
      <c r="C708" s="125">
        <v>0</v>
      </c>
      <c r="D708" s="125">
        <v>0</v>
      </c>
      <c r="E708" s="125">
        <v>0</v>
      </c>
      <c r="F708" s="125">
        <v>0</v>
      </c>
      <c r="G708" s="125">
        <v>107</v>
      </c>
      <c r="H708" s="125">
        <v>0</v>
      </c>
      <c r="I708" s="125">
        <v>4</v>
      </c>
      <c r="J708" s="125">
        <v>23</v>
      </c>
      <c r="K708" s="125">
        <v>0</v>
      </c>
      <c r="L708" s="125">
        <v>5</v>
      </c>
      <c r="M708" s="46">
        <v>2</v>
      </c>
      <c r="N708"/>
      <c r="O708"/>
      <c r="P708"/>
      <c r="R708" s="87"/>
      <c r="S708" s="87"/>
      <c r="T708" s="87"/>
      <c r="U708" s="87"/>
      <c r="V708" s="87"/>
    </row>
    <row r="709" spans="1:22" s="57" customFormat="1" ht="12.75" customHeight="1">
      <c r="A709" s="115" t="s">
        <v>8</v>
      </c>
      <c r="B709" s="125">
        <v>0</v>
      </c>
      <c r="C709" s="125">
        <v>0</v>
      </c>
      <c r="D709" s="125">
        <v>0</v>
      </c>
      <c r="E709" s="125">
        <v>0</v>
      </c>
      <c r="F709" s="125">
        <v>0</v>
      </c>
      <c r="G709" s="125">
        <v>24</v>
      </c>
      <c r="H709" s="125">
        <v>0</v>
      </c>
      <c r="I709" s="125">
        <v>0</v>
      </c>
      <c r="J709" s="125">
        <v>0</v>
      </c>
      <c r="K709" s="125">
        <v>7</v>
      </c>
      <c r="L709" s="125">
        <v>0</v>
      </c>
      <c r="M709" s="46">
        <v>0</v>
      </c>
      <c r="N709"/>
      <c r="O709"/>
      <c r="P709"/>
      <c r="R709" s="87"/>
      <c r="S709" s="87"/>
      <c r="T709" s="87"/>
      <c r="U709" s="87"/>
      <c r="V709" s="87"/>
    </row>
    <row r="710" spans="1:22" s="57" customFormat="1" ht="12.75" customHeight="1">
      <c r="A710" s="115" t="s">
        <v>9</v>
      </c>
      <c r="B710" s="125">
        <v>0</v>
      </c>
      <c r="C710" s="125">
        <v>0</v>
      </c>
      <c r="D710" s="125">
        <v>0</v>
      </c>
      <c r="E710" s="125">
        <v>0</v>
      </c>
      <c r="F710" s="125">
        <v>0</v>
      </c>
      <c r="G710" s="125">
        <v>0</v>
      </c>
      <c r="H710" s="125">
        <v>0</v>
      </c>
      <c r="I710" s="125">
        <v>0</v>
      </c>
      <c r="J710" s="125">
        <v>0</v>
      </c>
      <c r="K710" s="125">
        <v>4</v>
      </c>
      <c r="L710" s="125">
        <v>0</v>
      </c>
      <c r="M710" s="46">
        <v>0</v>
      </c>
      <c r="N710"/>
      <c r="O710"/>
      <c r="P710"/>
      <c r="R710" s="87"/>
      <c r="S710" s="87"/>
      <c r="T710" s="87"/>
      <c r="U710" s="87"/>
      <c r="V710" s="87"/>
    </row>
    <row r="711" spans="1:22" s="57" customFormat="1" ht="12.75" customHeight="1">
      <c r="A711" s="115" t="s">
        <v>10</v>
      </c>
      <c r="B711" s="125">
        <v>0</v>
      </c>
      <c r="C711" s="125">
        <v>0</v>
      </c>
      <c r="D711" s="125">
        <v>0</v>
      </c>
      <c r="E711" s="125">
        <v>0</v>
      </c>
      <c r="F711" s="125">
        <v>4</v>
      </c>
      <c r="G711" s="125">
        <v>0</v>
      </c>
      <c r="H711" s="125">
        <v>0</v>
      </c>
      <c r="I711" s="125">
        <v>0</v>
      </c>
      <c r="J711" s="125">
        <v>10</v>
      </c>
      <c r="K711" s="125">
        <v>25</v>
      </c>
      <c r="L711" s="125">
        <v>30</v>
      </c>
      <c r="M711" s="46">
        <v>21</v>
      </c>
      <c r="N711"/>
      <c r="O711"/>
      <c r="P711"/>
      <c r="R711" s="87"/>
      <c r="S711" s="87"/>
      <c r="T711" s="87"/>
      <c r="U711" s="87"/>
      <c r="V711" s="87"/>
    </row>
    <row r="712" spans="1:22" s="57" customFormat="1" ht="12.75" customHeight="1">
      <c r="A712" s="116" t="s">
        <v>11</v>
      </c>
      <c r="B712" s="126">
        <v>0</v>
      </c>
      <c r="C712" s="126">
        <v>0</v>
      </c>
      <c r="D712" s="126">
        <v>0</v>
      </c>
      <c r="E712" s="126">
        <v>0</v>
      </c>
      <c r="F712" s="126">
        <v>2</v>
      </c>
      <c r="G712" s="126">
        <v>0</v>
      </c>
      <c r="H712" s="126">
        <v>2</v>
      </c>
      <c r="I712" s="126">
        <v>0</v>
      </c>
      <c r="J712" s="126">
        <v>0</v>
      </c>
      <c r="K712" s="126">
        <v>26</v>
      </c>
      <c r="L712" s="126">
        <v>0</v>
      </c>
      <c r="M712" s="50">
        <v>0</v>
      </c>
      <c r="N712"/>
      <c r="O712"/>
      <c r="P712"/>
      <c r="R712" s="87"/>
      <c r="S712" s="87"/>
      <c r="T712" s="87"/>
      <c r="U712" s="87"/>
      <c r="V712" s="87"/>
    </row>
    <row r="713" spans="1:22" s="57" customFormat="1" ht="12.75" customHeight="1">
      <c r="A713" s="114" t="s">
        <v>12</v>
      </c>
      <c r="B713" s="125">
        <v>0</v>
      </c>
      <c r="C713" s="125">
        <v>0</v>
      </c>
      <c r="D713" s="125">
        <v>0</v>
      </c>
      <c r="E713" s="125">
        <v>0</v>
      </c>
      <c r="F713" s="125">
        <v>2</v>
      </c>
      <c r="G713" s="125">
        <v>0</v>
      </c>
      <c r="H713" s="125">
        <v>0</v>
      </c>
      <c r="I713" s="125">
        <v>0</v>
      </c>
      <c r="J713" s="125">
        <v>0</v>
      </c>
      <c r="K713" s="125">
        <v>5</v>
      </c>
      <c r="L713" s="125">
        <v>0</v>
      </c>
      <c r="M713" s="46">
        <v>0</v>
      </c>
      <c r="N713"/>
      <c r="O713"/>
      <c r="P713"/>
      <c r="R713" s="87"/>
      <c r="S713" s="87"/>
      <c r="T713" s="87"/>
      <c r="U713" s="87"/>
      <c r="V713" s="87"/>
    </row>
    <row r="714" spans="1:22" s="57" customFormat="1" ht="12.75" customHeight="1">
      <c r="A714" s="115" t="s">
        <v>13</v>
      </c>
      <c r="B714" s="125">
        <v>0</v>
      </c>
      <c r="C714" s="125">
        <v>0</v>
      </c>
      <c r="D714" s="125">
        <v>0</v>
      </c>
      <c r="E714" s="125">
        <v>0</v>
      </c>
      <c r="F714" s="125">
        <v>0</v>
      </c>
      <c r="G714" s="125">
        <v>0</v>
      </c>
      <c r="H714" s="125">
        <v>0</v>
      </c>
      <c r="I714" s="125">
        <v>0</v>
      </c>
      <c r="J714" s="125">
        <v>0</v>
      </c>
      <c r="K714" s="125">
        <v>2</v>
      </c>
      <c r="L714" s="125">
        <v>0</v>
      </c>
      <c r="M714" s="46">
        <v>0</v>
      </c>
      <c r="N714"/>
      <c r="O714"/>
      <c r="P714"/>
      <c r="R714" s="87"/>
      <c r="S714" s="87"/>
      <c r="T714" s="87"/>
      <c r="U714" s="87"/>
      <c r="V714" s="87"/>
    </row>
    <row r="715" spans="1:22" s="57" customFormat="1" ht="12.75" customHeight="1">
      <c r="A715" s="115" t="s">
        <v>14</v>
      </c>
      <c r="B715" s="125">
        <v>0</v>
      </c>
      <c r="C715" s="125">
        <v>0</v>
      </c>
      <c r="D715" s="125">
        <v>0</v>
      </c>
      <c r="E715" s="125">
        <v>0</v>
      </c>
      <c r="F715" s="125">
        <v>0</v>
      </c>
      <c r="G715" s="125">
        <v>0</v>
      </c>
      <c r="H715" s="125">
        <v>0</v>
      </c>
      <c r="I715" s="125">
        <v>0</v>
      </c>
      <c r="J715" s="125">
        <v>0</v>
      </c>
      <c r="K715" s="125">
        <v>0</v>
      </c>
      <c r="L715" s="125">
        <v>0</v>
      </c>
      <c r="M715" s="46">
        <v>0</v>
      </c>
      <c r="N715"/>
      <c r="O715"/>
      <c r="P715"/>
      <c r="R715" s="87"/>
      <c r="S715" s="87"/>
      <c r="T715" s="87"/>
      <c r="U715" s="87"/>
      <c r="V715" s="87"/>
    </row>
    <row r="716" spans="1:22" s="57" customFormat="1" ht="12.75" customHeight="1">
      <c r="A716" s="115" t="s">
        <v>15</v>
      </c>
      <c r="B716" s="125">
        <v>0</v>
      </c>
      <c r="C716" s="125">
        <v>0</v>
      </c>
      <c r="D716" s="125">
        <v>0</v>
      </c>
      <c r="E716" s="125">
        <v>0</v>
      </c>
      <c r="F716" s="125">
        <v>0</v>
      </c>
      <c r="G716" s="125">
        <v>0</v>
      </c>
      <c r="H716" s="125">
        <v>0</v>
      </c>
      <c r="I716" s="125">
        <v>0</v>
      </c>
      <c r="J716" s="125">
        <v>0</v>
      </c>
      <c r="K716" s="125">
        <v>0</v>
      </c>
      <c r="L716" s="125">
        <v>0</v>
      </c>
      <c r="M716" s="46">
        <v>3</v>
      </c>
      <c r="N716"/>
      <c r="O716"/>
      <c r="P716"/>
      <c r="R716" s="87"/>
      <c r="S716" s="87"/>
      <c r="T716" s="87"/>
      <c r="U716" s="87"/>
      <c r="V716" s="87"/>
    </row>
    <row r="717" spans="1:22" s="57" customFormat="1" ht="12.75" customHeight="1">
      <c r="A717" s="116" t="s">
        <v>16</v>
      </c>
      <c r="B717" s="126">
        <v>0</v>
      </c>
      <c r="C717" s="126">
        <v>0</v>
      </c>
      <c r="D717" s="126">
        <v>0</v>
      </c>
      <c r="E717" s="126">
        <v>0</v>
      </c>
      <c r="F717" s="126">
        <v>0</v>
      </c>
      <c r="G717" s="126">
        <v>0</v>
      </c>
      <c r="H717" s="126">
        <v>0</v>
      </c>
      <c r="I717" s="126">
        <v>0</v>
      </c>
      <c r="J717" s="126">
        <v>0</v>
      </c>
      <c r="K717" s="126">
        <v>0</v>
      </c>
      <c r="L717" s="126">
        <v>0</v>
      </c>
      <c r="M717" s="50">
        <v>0</v>
      </c>
      <c r="N717"/>
      <c r="O717"/>
      <c r="P717"/>
      <c r="R717" s="87"/>
      <c r="S717" s="87"/>
      <c r="T717" s="87"/>
      <c r="U717" s="87"/>
      <c r="V717" s="87"/>
    </row>
    <row r="718" spans="1:22" s="57" customFormat="1" ht="12.75" customHeight="1">
      <c r="A718" s="114" t="s">
        <v>17</v>
      </c>
      <c r="B718" s="125">
        <v>0</v>
      </c>
      <c r="C718" s="125">
        <v>0</v>
      </c>
      <c r="D718" s="125">
        <v>0</v>
      </c>
      <c r="E718" s="125">
        <v>0</v>
      </c>
      <c r="F718" s="125">
        <v>0</v>
      </c>
      <c r="G718" s="125">
        <v>0</v>
      </c>
      <c r="H718" s="125">
        <v>0</v>
      </c>
      <c r="I718" s="125">
        <v>0</v>
      </c>
      <c r="J718" s="125">
        <v>0</v>
      </c>
      <c r="K718" s="125">
        <v>2</v>
      </c>
      <c r="L718" s="125">
        <v>0</v>
      </c>
      <c r="M718" s="46">
        <v>0</v>
      </c>
      <c r="N718"/>
      <c r="O718"/>
      <c r="P718"/>
      <c r="R718" s="87"/>
      <c r="S718" s="87"/>
      <c r="T718" s="87"/>
      <c r="U718" s="87"/>
      <c r="V718" s="87"/>
    </row>
    <row r="719" spans="1:22" s="57" customFormat="1" ht="12.75" customHeight="1">
      <c r="A719" s="115" t="s">
        <v>18</v>
      </c>
      <c r="B719" s="125">
        <v>0</v>
      </c>
      <c r="C719" s="125">
        <v>0</v>
      </c>
      <c r="D719" s="125">
        <v>0</v>
      </c>
      <c r="E719" s="125">
        <v>0</v>
      </c>
      <c r="F719" s="125">
        <v>0</v>
      </c>
      <c r="G719" s="125">
        <v>0</v>
      </c>
      <c r="H719" s="125">
        <v>0</v>
      </c>
      <c r="I719" s="125">
        <v>0</v>
      </c>
      <c r="J719" s="125">
        <v>0</v>
      </c>
      <c r="K719" s="125">
        <v>0</v>
      </c>
      <c r="L719" s="125">
        <v>0</v>
      </c>
      <c r="M719" s="46">
        <v>0</v>
      </c>
      <c r="N719"/>
      <c r="O719"/>
      <c r="P719"/>
      <c r="R719" s="87"/>
      <c r="S719" s="87"/>
      <c r="T719" s="87"/>
      <c r="U719" s="87"/>
      <c r="V719" s="87"/>
    </row>
    <row r="720" spans="1:22" s="57" customFormat="1" ht="12.75" customHeight="1">
      <c r="A720" s="115" t="s">
        <v>19</v>
      </c>
      <c r="B720" s="125">
        <v>0</v>
      </c>
      <c r="C720" s="125">
        <v>0</v>
      </c>
      <c r="D720" s="125">
        <v>0</v>
      </c>
      <c r="E720" s="125">
        <v>0</v>
      </c>
      <c r="F720" s="125">
        <v>0</v>
      </c>
      <c r="G720" s="125">
        <v>0</v>
      </c>
      <c r="H720" s="125">
        <v>0</v>
      </c>
      <c r="I720" s="125">
        <v>0</v>
      </c>
      <c r="J720" s="125">
        <v>0</v>
      </c>
      <c r="K720" s="125">
        <v>0</v>
      </c>
      <c r="L720" s="125">
        <v>0</v>
      </c>
      <c r="M720" s="46">
        <v>0</v>
      </c>
      <c r="N720"/>
      <c r="O720"/>
      <c r="P720"/>
      <c r="R720" s="87"/>
      <c r="S720" s="87"/>
      <c r="T720" s="87"/>
      <c r="U720" s="87"/>
      <c r="V720" s="87"/>
    </row>
    <row r="721" spans="1:22" s="57" customFormat="1" ht="12.75" customHeight="1">
      <c r="A721" s="115" t="s">
        <v>20</v>
      </c>
      <c r="B721" s="125">
        <v>0</v>
      </c>
      <c r="C721" s="125">
        <v>0</v>
      </c>
      <c r="D721" s="125">
        <v>0</v>
      </c>
      <c r="E721" s="125">
        <v>0</v>
      </c>
      <c r="F721" s="125">
        <v>0</v>
      </c>
      <c r="G721" s="125">
        <v>0</v>
      </c>
      <c r="H721" s="125">
        <v>0</v>
      </c>
      <c r="I721" s="125">
        <v>0</v>
      </c>
      <c r="J721" s="125">
        <v>0</v>
      </c>
      <c r="K721" s="125">
        <v>0</v>
      </c>
      <c r="L721" s="125">
        <v>0</v>
      </c>
      <c r="M721" s="46">
        <v>0</v>
      </c>
      <c r="N721"/>
      <c r="O721"/>
      <c r="P721"/>
      <c r="R721" s="87"/>
      <c r="S721" s="87"/>
      <c r="T721" s="87"/>
      <c r="U721" s="87"/>
      <c r="V721" s="87"/>
    </row>
    <row r="722" spans="1:22" s="57" customFormat="1" ht="12.75" customHeight="1">
      <c r="A722" s="116" t="s">
        <v>21</v>
      </c>
      <c r="B722" s="126">
        <v>0</v>
      </c>
      <c r="C722" s="126">
        <v>0</v>
      </c>
      <c r="D722" s="126">
        <v>0</v>
      </c>
      <c r="E722" s="126">
        <v>0</v>
      </c>
      <c r="F722" s="126">
        <v>0</v>
      </c>
      <c r="G722" s="126">
        <v>0</v>
      </c>
      <c r="H722" s="126">
        <v>0</v>
      </c>
      <c r="I722" s="126">
        <v>0</v>
      </c>
      <c r="J722" s="126">
        <v>0</v>
      </c>
      <c r="K722" s="126">
        <v>8</v>
      </c>
      <c r="L722" s="126">
        <v>0</v>
      </c>
      <c r="M722" s="50">
        <v>0</v>
      </c>
      <c r="N722"/>
      <c r="O722"/>
      <c r="P722"/>
      <c r="R722" s="87"/>
      <c r="S722" s="87"/>
      <c r="T722" s="87"/>
      <c r="U722" s="87"/>
      <c r="V722" s="87"/>
    </row>
    <row r="723" spans="1:22" s="57" customFormat="1" ht="12.75" customHeight="1">
      <c r="A723" s="114" t="s">
        <v>22</v>
      </c>
      <c r="B723" s="125">
        <v>0</v>
      </c>
      <c r="C723" s="125">
        <v>0</v>
      </c>
      <c r="D723" s="125">
        <v>0</v>
      </c>
      <c r="E723" s="125">
        <v>0</v>
      </c>
      <c r="F723" s="125">
        <v>0</v>
      </c>
      <c r="G723" s="125">
        <v>0</v>
      </c>
      <c r="H723" s="125">
        <v>0</v>
      </c>
      <c r="I723" s="125">
        <v>0</v>
      </c>
      <c r="J723" s="125">
        <v>0</v>
      </c>
      <c r="K723" s="125">
        <v>12</v>
      </c>
      <c r="L723" s="125">
        <v>0</v>
      </c>
      <c r="M723" s="46">
        <v>0</v>
      </c>
      <c r="N723"/>
      <c r="O723"/>
      <c r="P723"/>
      <c r="R723" s="87"/>
      <c r="S723" s="87"/>
      <c r="T723" s="87"/>
      <c r="U723" s="87"/>
      <c r="V723" s="87"/>
    </row>
    <row r="724" spans="1:22" s="57" customFormat="1" ht="12.75" customHeight="1">
      <c r="A724" s="115" t="s">
        <v>23</v>
      </c>
      <c r="B724" s="125">
        <v>0</v>
      </c>
      <c r="C724" s="125">
        <v>0</v>
      </c>
      <c r="D724" s="125">
        <v>0</v>
      </c>
      <c r="E724" s="125">
        <v>0</v>
      </c>
      <c r="F724" s="125">
        <v>0</v>
      </c>
      <c r="G724" s="125">
        <v>0</v>
      </c>
      <c r="H724" s="125">
        <v>0</v>
      </c>
      <c r="I724" s="125">
        <v>0</v>
      </c>
      <c r="J724" s="125">
        <v>0</v>
      </c>
      <c r="K724" s="125">
        <v>0</v>
      </c>
      <c r="L724" s="125">
        <v>0</v>
      </c>
      <c r="M724" s="46">
        <v>0</v>
      </c>
      <c r="N724"/>
      <c r="O724"/>
      <c r="P724"/>
      <c r="R724" s="87"/>
      <c r="S724" s="87"/>
      <c r="T724" s="87"/>
      <c r="U724" s="87"/>
      <c r="V724" s="87"/>
    </row>
    <row r="725" spans="1:22" s="57" customFormat="1" ht="12.75" customHeight="1">
      <c r="A725" s="115" t="s">
        <v>24</v>
      </c>
      <c r="B725" s="125">
        <v>0</v>
      </c>
      <c r="C725" s="125">
        <v>0</v>
      </c>
      <c r="D725" s="125">
        <v>0</v>
      </c>
      <c r="E725" s="125">
        <v>0</v>
      </c>
      <c r="F725" s="125">
        <v>0</v>
      </c>
      <c r="G725" s="125">
        <v>0</v>
      </c>
      <c r="H725" s="125">
        <v>0</v>
      </c>
      <c r="I725" s="125">
        <v>0</v>
      </c>
      <c r="J725" s="125">
        <v>1</v>
      </c>
      <c r="K725" s="125">
        <v>0</v>
      </c>
      <c r="L725" s="125">
        <v>0</v>
      </c>
      <c r="M725" s="46">
        <v>0</v>
      </c>
      <c r="N725"/>
      <c r="O725"/>
      <c r="P725"/>
      <c r="R725" s="87"/>
      <c r="S725" s="87"/>
      <c r="T725" s="87"/>
      <c r="U725" s="87"/>
      <c r="V725" s="87"/>
    </row>
    <row r="726" spans="1:22" s="57" customFormat="1" ht="12.75" customHeight="1">
      <c r="A726" s="115" t="s">
        <v>25</v>
      </c>
      <c r="B726" s="125">
        <v>0</v>
      </c>
      <c r="C726" s="125">
        <v>0</v>
      </c>
      <c r="D726" s="125">
        <v>0</v>
      </c>
      <c r="E726" s="125">
        <v>0</v>
      </c>
      <c r="F726" s="125">
        <v>0</v>
      </c>
      <c r="G726" s="125">
        <v>0</v>
      </c>
      <c r="H726" s="125">
        <v>0</v>
      </c>
      <c r="I726" s="125">
        <v>0</v>
      </c>
      <c r="J726" s="125">
        <v>0</v>
      </c>
      <c r="K726" s="125">
        <v>19</v>
      </c>
      <c r="L726" s="125">
        <v>2</v>
      </c>
      <c r="M726" s="46">
        <v>2</v>
      </c>
      <c r="N726"/>
      <c r="O726"/>
      <c r="P726"/>
      <c r="R726" s="87"/>
      <c r="S726" s="87"/>
      <c r="T726" s="87"/>
      <c r="U726" s="87"/>
      <c r="V726" s="87"/>
    </row>
    <row r="727" spans="1:22" s="57" customFormat="1" ht="12.75" customHeight="1">
      <c r="A727" s="116" t="s">
        <v>26</v>
      </c>
      <c r="B727" s="126">
        <v>0</v>
      </c>
      <c r="C727" s="126">
        <v>0</v>
      </c>
      <c r="D727" s="126">
        <v>0</v>
      </c>
      <c r="E727" s="126">
        <v>0</v>
      </c>
      <c r="F727" s="126">
        <v>0</v>
      </c>
      <c r="G727" s="126">
        <v>0</v>
      </c>
      <c r="H727" s="126">
        <v>0</v>
      </c>
      <c r="I727" s="126">
        <v>0</v>
      </c>
      <c r="J727" s="126">
        <v>0</v>
      </c>
      <c r="K727" s="126">
        <v>5</v>
      </c>
      <c r="L727" s="126">
        <v>0</v>
      </c>
      <c r="M727" s="50">
        <v>0</v>
      </c>
      <c r="N727"/>
      <c r="O727"/>
      <c r="P727"/>
      <c r="R727" s="87"/>
      <c r="S727" s="87"/>
      <c r="T727" s="87"/>
      <c r="U727" s="87"/>
      <c r="V727" s="87"/>
    </row>
    <row r="728" spans="1:22" s="57" customFormat="1" ht="12.75" customHeight="1">
      <c r="A728" s="114" t="s">
        <v>27</v>
      </c>
      <c r="B728" s="125">
        <v>0</v>
      </c>
      <c r="C728" s="125">
        <v>0</v>
      </c>
      <c r="D728" s="125">
        <v>0</v>
      </c>
      <c r="E728" s="125">
        <v>0</v>
      </c>
      <c r="F728" s="125">
        <v>0</v>
      </c>
      <c r="G728" s="125">
        <v>0</v>
      </c>
      <c r="H728" s="125">
        <v>0</v>
      </c>
      <c r="I728" s="125">
        <v>0</v>
      </c>
      <c r="J728" s="125">
        <v>0</v>
      </c>
      <c r="K728" s="125">
        <v>0</v>
      </c>
      <c r="L728" s="125">
        <v>0</v>
      </c>
      <c r="M728" s="46">
        <v>0</v>
      </c>
      <c r="N728"/>
      <c r="O728"/>
      <c r="P728"/>
      <c r="R728" s="87"/>
      <c r="S728" s="87"/>
      <c r="T728" s="87"/>
      <c r="U728" s="87"/>
      <c r="V728" s="87"/>
    </row>
    <row r="729" spans="1:22" s="57" customFormat="1" ht="12.75" customHeight="1">
      <c r="A729" s="115" t="s">
        <v>28</v>
      </c>
      <c r="B729" s="125">
        <v>0</v>
      </c>
      <c r="C729" s="125">
        <v>0</v>
      </c>
      <c r="D729" s="125">
        <v>0</v>
      </c>
      <c r="E729" s="125">
        <v>0</v>
      </c>
      <c r="F729" s="125">
        <v>0</v>
      </c>
      <c r="G729" s="125">
        <v>0</v>
      </c>
      <c r="H729" s="125">
        <v>0</v>
      </c>
      <c r="I729" s="125">
        <v>0</v>
      </c>
      <c r="J729" s="125">
        <v>0</v>
      </c>
      <c r="K729" s="125">
        <v>0</v>
      </c>
      <c r="L729" s="125">
        <v>6</v>
      </c>
      <c r="M729" s="46">
        <v>13</v>
      </c>
      <c r="N729"/>
      <c r="O729"/>
      <c r="P729"/>
      <c r="R729" s="87"/>
      <c r="S729" s="87"/>
      <c r="T729" s="87"/>
      <c r="U729" s="87"/>
      <c r="V729" s="87"/>
    </row>
    <row r="730" spans="1:22" s="57" customFormat="1" ht="12.75" customHeight="1">
      <c r="A730" s="115" t="s">
        <v>29</v>
      </c>
      <c r="B730" s="125">
        <v>0</v>
      </c>
      <c r="C730" s="125">
        <v>0</v>
      </c>
      <c r="D730" s="125">
        <v>0</v>
      </c>
      <c r="E730" s="125">
        <v>0</v>
      </c>
      <c r="F730" s="125">
        <v>0</v>
      </c>
      <c r="G730" s="125">
        <v>0</v>
      </c>
      <c r="H730" s="125">
        <v>0</v>
      </c>
      <c r="I730" s="125">
        <v>0</v>
      </c>
      <c r="J730" s="125">
        <v>0</v>
      </c>
      <c r="K730" s="125">
        <v>0</v>
      </c>
      <c r="L730" s="125">
        <v>0</v>
      </c>
      <c r="M730" s="46">
        <v>0</v>
      </c>
      <c r="N730"/>
      <c r="O730"/>
      <c r="P730"/>
      <c r="R730" s="87"/>
      <c r="S730" s="87"/>
      <c r="T730" s="87"/>
      <c r="U730" s="87"/>
      <c r="V730" s="87"/>
    </row>
    <row r="731" spans="1:22" s="57" customFormat="1" ht="12.75" customHeight="1">
      <c r="A731" s="115" t="s">
        <v>30</v>
      </c>
      <c r="B731" s="125">
        <v>0</v>
      </c>
      <c r="C731" s="125">
        <v>0</v>
      </c>
      <c r="D731" s="125">
        <v>0</v>
      </c>
      <c r="E731" s="125">
        <v>0</v>
      </c>
      <c r="F731" s="125">
        <v>0</v>
      </c>
      <c r="G731" s="125">
        <v>0</v>
      </c>
      <c r="H731" s="125">
        <v>0</v>
      </c>
      <c r="I731" s="125">
        <v>0</v>
      </c>
      <c r="J731" s="125">
        <v>0</v>
      </c>
      <c r="K731" s="125">
        <v>28</v>
      </c>
      <c r="L731" s="125">
        <v>0</v>
      </c>
      <c r="M731" s="46">
        <v>0</v>
      </c>
      <c r="N731"/>
      <c r="O731"/>
      <c r="P731"/>
      <c r="R731" s="87"/>
      <c r="S731" s="87"/>
      <c r="T731" s="87"/>
      <c r="U731" s="87"/>
      <c r="V731" s="87"/>
    </row>
    <row r="732" spans="1:22" s="57" customFormat="1" ht="12.75" customHeight="1">
      <c r="A732" s="116" t="s">
        <v>31</v>
      </c>
      <c r="B732" s="126">
        <v>0</v>
      </c>
      <c r="C732" s="126">
        <v>0</v>
      </c>
      <c r="D732" s="126">
        <v>0</v>
      </c>
      <c r="E732" s="126">
        <v>0</v>
      </c>
      <c r="F732" s="126">
        <v>0</v>
      </c>
      <c r="G732" s="126">
        <v>0</v>
      </c>
      <c r="H732" s="126">
        <v>0</v>
      </c>
      <c r="I732" s="126">
        <v>0</v>
      </c>
      <c r="J732" s="126">
        <v>0</v>
      </c>
      <c r="K732" s="126">
        <v>6</v>
      </c>
      <c r="L732" s="126">
        <v>0</v>
      </c>
      <c r="M732" s="50">
        <v>0</v>
      </c>
      <c r="N732"/>
      <c r="O732"/>
      <c r="P732"/>
      <c r="R732" s="87"/>
      <c r="S732" s="87"/>
      <c r="T732" s="87"/>
      <c r="U732" s="87"/>
      <c r="V732" s="87"/>
    </row>
    <row r="733" spans="1:22" s="57" customFormat="1" ht="12.75" customHeight="1">
      <c r="A733" s="114" t="s">
        <v>32</v>
      </c>
      <c r="B733" s="125">
        <v>0</v>
      </c>
      <c r="C733" s="125">
        <v>0</v>
      </c>
      <c r="D733" s="125">
        <v>0</v>
      </c>
      <c r="E733" s="125">
        <v>0</v>
      </c>
      <c r="F733" s="125">
        <v>0</v>
      </c>
      <c r="G733" s="125">
        <v>0</v>
      </c>
      <c r="H733" s="125">
        <v>0</v>
      </c>
      <c r="I733" s="125">
        <v>0</v>
      </c>
      <c r="J733" s="125">
        <v>0</v>
      </c>
      <c r="K733" s="125">
        <v>4</v>
      </c>
      <c r="L733" s="125">
        <v>0</v>
      </c>
      <c r="M733" s="46">
        <v>0</v>
      </c>
      <c r="N733"/>
      <c r="O733"/>
      <c r="P733"/>
      <c r="R733" s="87"/>
      <c r="S733" s="87"/>
      <c r="T733" s="87"/>
      <c r="U733" s="87"/>
      <c r="V733" s="87"/>
    </row>
    <row r="734" spans="1:22" s="57" customFormat="1" ht="12.75" customHeight="1">
      <c r="A734" s="115" t="s">
        <v>33</v>
      </c>
      <c r="B734" s="125">
        <v>0</v>
      </c>
      <c r="C734" s="125">
        <v>0</v>
      </c>
      <c r="D734" s="125">
        <v>0</v>
      </c>
      <c r="E734" s="125">
        <v>0</v>
      </c>
      <c r="F734" s="125">
        <v>0</v>
      </c>
      <c r="G734" s="125">
        <v>0</v>
      </c>
      <c r="H734" s="125">
        <v>0</v>
      </c>
      <c r="I734" s="125">
        <v>0</v>
      </c>
      <c r="J734" s="125">
        <v>0</v>
      </c>
      <c r="K734" s="125">
        <v>0</v>
      </c>
      <c r="L734" s="125">
        <v>1</v>
      </c>
      <c r="M734" s="46">
        <v>1</v>
      </c>
      <c r="N734"/>
      <c r="O734"/>
      <c r="P734"/>
      <c r="R734" s="87"/>
      <c r="S734" s="87"/>
      <c r="T734" s="87"/>
      <c r="U734" s="87"/>
      <c r="V734" s="87"/>
    </row>
    <row r="735" spans="1:22" s="57" customFormat="1" ht="12.75" customHeight="1">
      <c r="A735" s="115" t="s">
        <v>34</v>
      </c>
      <c r="B735" s="125">
        <v>0</v>
      </c>
      <c r="C735" s="125">
        <v>0</v>
      </c>
      <c r="D735" s="125">
        <v>0</v>
      </c>
      <c r="E735" s="125">
        <v>0</v>
      </c>
      <c r="F735" s="125">
        <v>0</v>
      </c>
      <c r="G735" s="125">
        <v>0</v>
      </c>
      <c r="H735" s="125">
        <v>0</v>
      </c>
      <c r="I735" s="125">
        <v>0</v>
      </c>
      <c r="J735" s="125">
        <v>0</v>
      </c>
      <c r="K735" s="125">
        <v>0</v>
      </c>
      <c r="L735" s="125">
        <v>0</v>
      </c>
      <c r="M735" s="46">
        <v>0</v>
      </c>
      <c r="N735"/>
      <c r="O735"/>
      <c r="P735"/>
      <c r="R735" s="87"/>
      <c r="S735" s="87"/>
      <c r="T735" s="87"/>
      <c r="U735" s="87"/>
      <c r="V735" s="87"/>
    </row>
    <row r="736" spans="1:22" s="57" customFormat="1" ht="12.75" customHeight="1">
      <c r="A736" s="115" t="s">
        <v>35</v>
      </c>
      <c r="B736" s="125">
        <v>0</v>
      </c>
      <c r="C736" s="125">
        <v>0</v>
      </c>
      <c r="D736" s="125">
        <v>0</v>
      </c>
      <c r="E736" s="125">
        <v>0</v>
      </c>
      <c r="F736" s="125">
        <v>0</v>
      </c>
      <c r="G736" s="125">
        <v>0</v>
      </c>
      <c r="H736" s="125">
        <v>0</v>
      </c>
      <c r="I736" s="125">
        <v>0</v>
      </c>
      <c r="J736" s="125">
        <v>0</v>
      </c>
      <c r="K736" s="125">
        <v>2</v>
      </c>
      <c r="L736" s="125">
        <v>0</v>
      </c>
      <c r="M736" s="46">
        <v>0</v>
      </c>
      <c r="N736"/>
      <c r="O736"/>
      <c r="P736"/>
      <c r="R736" s="87"/>
      <c r="S736" s="87"/>
      <c r="T736" s="87"/>
      <c r="U736" s="87"/>
      <c r="V736" s="87"/>
    </row>
    <row r="737" spans="1:22" s="57" customFormat="1" ht="12.75" customHeight="1">
      <c r="A737" s="116" t="s">
        <v>36</v>
      </c>
      <c r="B737" s="126">
        <v>0</v>
      </c>
      <c r="C737" s="126">
        <v>0</v>
      </c>
      <c r="D737" s="126">
        <v>0</v>
      </c>
      <c r="E737" s="126">
        <v>0</v>
      </c>
      <c r="F737" s="126">
        <v>0</v>
      </c>
      <c r="G737" s="126">
        <v>0</v>
      </c>
      <c r="H737" s="126">
        <v>0</v>
      </c>
      <c r="I737" s="126">
        <v>0</v>
      </c>
      <c r="J737" s="126">
        <v>0</v>
      </c>
      <c r="K737" s="126">
        <v>0</v>
      </c>
      <c r="L737" s="126">
        <v>0</v>
      </c>
      <c r="M737" s="50">
        <v>0</v>
      </c>
      <c r="N737"/>
      <c r="O737"/>
      <c r="P737"/>
      <c r="R737" s="87"/>
      <c r="S737" s="87"/>
      <c r="T737" s="87"/>
      <c r="U737" s="87"/>
      <c r="V737" s="87"/>
    </row>
    <row r="738" spans="1:22" s="57" customFormat="1" ht="12.75" customHeight="1">
      <c r="A738" s="114" t="s">
        <v>37</v>
      </c>
      <c r="B738" s="125">
        <v>0</v>
      </c>
      <c r="C738" s="125">
        <v>0</v>
      </c>
      <c r="D738" s="125">
        <v>0</v>
      </c>
      <c r="E738" s="125">
        <v>0</v>
      </c>
      <c r="F738" s="125">
        <v>0</v>
      </c>
      <c r="G738" s="125">
        <v>0</v>
      </c>
      <c r="H738" s="125">
        <v>0</v>
      </c>
      <c r="I738" s="125">
        <v>0</v>
      </c>
      <c r="J738" s="125">
        <v>0</v>
      </c>
      <c r="K738" s="125">
        <v>0</v>
      </c>
      <c r="L738" s="125">
        <v>0</v>
      </c>
      <c r="M738" s="46">
        <v>0</v>
      </c>
      <c r="N738"/>
      <c r="O738"/>
      <c r="P738"/>
      <c r="R738" s="87"/>
      <c r="S738" s="87"/>
      <c r="T738" s="87"/>
      <c r="U738" s="87"/>
      <c r="V738" s="87"/>
    </row>
    <row r="739" spans="1:22" s="57" customFormat="1" ht="12.75" customHeight="1">
      <c r="A739" s="115" t="s">
        <v>38</v>
      </c>
      <c r="B739" s="125">
        <v>0</v>
      </c>
      <c r="C739" s="125">
        <v>0</v>
      </c>
      <c r="D739" s="125">
        <v>0</v>
      </c>
      <c r="E739" s="125">
        <v>0</v>
      </c>
      <c r="F739" s="125">
        <v>0</v>
      </c>
      <c r="G739" s="125">
        <v>0</v>
      </c>
      <c r="H739" s="125">
        <v>0</v>
      </c>
      <c r="I739" s="125">
        <v>0</v>
      </c>
      <c r="J739" s="125">
        <v>0</v>
      </c>
      <c r="K739" s="125">
        <v>0</v>
      </c>
      <c r="L739" s="125">
        <v>0</v>
      </c>
      <c r="M739" s="46">
        <v>0</v>
      </c>
      <c r="N739"/>
      <c r="O739"/>
      <c r="P739"/>
      <c r="R739" s="87"/>
      <c r="S739" s="87"/>
      <c r="T739" s="87"/>
      <c r="U739" s="87"/>
      <c r="V739" s="87"/>
    </row>
    <row r="740" spans="1:22" s="57" customFormat="1" ht="12.75" customHeight="1">
      <c r="A740" s="115" t="s">
        <v>39</v>
      </c>
      <c r="B740" s="125">
        <v>0</v>
      </c>
      <c r="C740" s="125">
        <v>0</v>
      </c>
      <c r="D740" s="125">
        <v>0</v>
      </c>
      <c r="E740" s="125">
        <v>0</v>
      </c>
      <c r="F740" s="125">
        <v>0</v>
      </c>
      <c r="G740" s="125">
        <v>0</v>
      </c>
      <c r="H740" s="125">
        <v>0</v>
      </c>
      <c r="I740" s="125">
        <v>0</v>
      </c>
      <c r="J740" s="125">
        <v>0</v>
      </c>
      <c r="K740" s="125">
        <v>2</v>
      </c>
      <c r="L740" s="125">
        <v>0</v>
      </c>
      <c r="M740" s="46">
        <v>0</v>
      </c>
      <c r="N740"/>
      <c r="O740"/>
      <c r="P740"/>
      <c r="R740" s="87"/>
      <c r="S740" s="87"/>
      <c r="T740" s="87"/>
      <c r="U740" s="87"/>
      <c r="V740" s="87"/>
    </row>
    <row r="741" spans="1:22" s="57" customFormat="1" ht="12.75" customHeight="1">
      <c r="A741" s="115" t="s">
        <v>40</v>
      </c>
      <c r="B741" s="125">
        <v>0</v>
      </c>
      <c r="C741" s="125">
        <v>0</v>
      </c>
      <c r="D741" s="125">
        <v>0</v>
      </c>
      <c r="E741" s="125">
        <v>0</v>
      </c>
      <c r="F741" s="125">
        <v>0</v>
      </c>
      <c r="G741" s="125">
        <v>0</v>
      </c>
      <c r="H741" s="125">
        <v>0</v>
      </c>
      <c r="I741" s="125">
        <v>0</v>
      </c>
      <c r="J741" s="125">
        <v>0</v>
      </c>
      <c r="K741" s="125">
        <v>0</v>
      </c>
      <c r="L741" s="125">
        <v>0</v>
      </c>
      <c r="M741" s="46">
        <v>0</v>
      </c>
      <c r="N741"/>
      <c r="O741"/>
      <c r="P741"/>
      <c r="R741" s="87"/>
      <c r="S741" s="87"/>
      <c r="T741" s="87"/>
      <c r="U741" s="87"/>
      <c r="V741" s="87"/>
    </row>
    <row r="742" spans="1:22" s="57" customFormat="1" ht="12.75" customHeight="1">
      <c r="A742" s="116" t="s">
        <v>41</v>
      </c>
      <c r="B742" s="126">
        <v>0</v>
      </c>
      <c r="C742" s="126">
        <v>0</v>
      </c>
      <c r="D742" s="126">
        <v>0</v>
      </c>
      <c r="E742" s="126">
        <v>0</v>
      </c>
      <c r="F742" s="126">
        <v>0</v>
      </c>
      <c r="G742" s="126">
        <v>0</v>
      </c>
      <c r="H742" s="126">
        <v>0</v>
      </c>
      <c r="I742" s="126">
        <v>0</v>
      </c>
      <c r="J742" s="126">
        <v>0</v>
      </c>
      <c r="K742" s="126">
        <v>0</v>
      </c>
      <c r="L742" s="126">
        <v>0</v>
      </c>
      <c r="M742" s="50">
        <v>0</v>
      </c>
      <c r="N742"/>
      <c r="O742"/>
      <c r="P742"/>
      <c r="R742" s="87"/>
      <c r="S742" s="87"/>
      <c r="T742" s="87"/>
      <c r="U742" s="87"/>
      <c r="V742" s="87"/>
    </row>
    <row r="743" spans="1:22" s="57" customFormat="1" ht="12.75" customHeight="1">
      <c r="A743" s="114" t="s">
        <v>42</v>
      </c>
      <c r="B743" s="125">
        <v>0</v>
      </c>
      <c r="C743" s="125">
        <v>0</v>
      </c>
      <c r="D743" s="125">
        <v>0</v>
      </c>
      <c r="E743" s="125">
        <v>0</v>
      </c>
      <c r="F743" s="125">
        <v>0</v>
      </c>
      <c r="G743" s="125">
        <v>0</v>
      </c>
      <c r="H743" s="125">
        <v>0</v>
      </c>
      <c r="I743" s="125">
        <v>0</v>
      </c>
      <c r="J743" s="125">
        <v>0</v>
      </c>
      <c r="K743" s="125">
        <v>11</v>
      </c>
      <c r="L743" s="125">
        <v>0</v>
      </c>
      <c r="M743" s="46">
        <v>0</v>
      </c>
      <c r="N743"/>
      <c r="O743"/>
      <c r="P743"/>
      <c r="R743" s="87"/>
      <c r="S743" s="87"/>
      <c r="T743" s="87"/>
      <c r="U743" s="87"/>
      <c r="V743" s="87"/>
    </row>
    <row r="744" spans="1:22" s="57" customFormat="1" ht="12.75" customHeight="1">
      <c r="A744" s="115" t="s">
        <v>43</v>
      </c>
      <c r="B744" s="125">
        <v>0</v>
      </c>
      <c r="C744" s="125">
        <v>0</v>
      </c>
      <c r="D744" s="125">
        <v>0</v>
      </c>
      <c r="E744" s="125">
        <v>0</v>
      </c>
      <c r="F744" s="125">
        <v>0</v>
      </c>
      <c r="G744" s="125">
        <v>0</v>
      </c>
      <c r="H744" s="125">
        <v>0</v>
      </c>
      <c r="I744" s="125">
        <v>0</v>
      </c>
      <c r="J744" s="125">
        <v>0</v>
      </c>
      <c r="K744" s="125">
        <v>0</v>
      </c>
      <c r="L744" s="125">
        <v>0</v>
      </c>
      <c r="M744" s="46">
        <v>0</v>
      </c>
      <c r="N744"/>
      <c r="O744"/>
      <c r="P744"/>
      <c r="R744" s="87"/>
      <c r="S744" s="87"/>
      <c r="T744" s="87"/>
      <c r="U744" s="87"/>
      <c r="V744" s="87"/>
    </row>
    <row r="745" spans="1:22" s="57" customFormat="1" ht="12.75" customHeight="1">
      <c r="A745" s="115" t="s">
        <v>44</v>
      </c>
      <c r="B745" s="125">
        <v>0</v>
      </c>
      <c r="C745" s="125">
        <v>0</v>
      </c>
      <c r="D745" s="125">
        <v>0</v>
      </c>
      <c r="E745" s="125">
        <v>0</v>
      </c>
      <c r="F745" s="125">
        <v>0</v>
      </c>
      <c r="G745" s="125">
        <v>0</v>
      </c>
      <c r="H745" s="125">
        <v>0</v>
      </c>
      <c r="I745" s="125">
        <v>0</v>
      </c>
      <c r="J745" s="125">
        <v>0</v>
      </c>
      <c r="K745" s="125">
        <v>0</v>
      </c>
      <c r="L745" s="125">
        <v>0</v>
      </c>
      <c r="M745" s="46">
        <v>2</v>
      </c>
      <c r="N745"/>
      <c r="O745"/>
      <c r="P745"/>
      <c r="R745" s="87"/>
      <c r="S745" s="87"/>
      <c r="T745" s="87"/>
      <c r="U745" s="87"/>
      <c r="V745" s="87"/>
    </row>
    <row r="746" spans="1:22" s="57" customFormat="1" ht="12.75" customHeight="1">
      <c r="A746" s="115" t="s">
        <v>45</v>
      </c>
      <c r="B746" s="125">
        <v>0</v>
      </c>
      <c r="C746" s="125">
        <v>0</v>
      </c>
      <c r="D746" s="125">
        <v>0</v>
      </c>
      <c r="E746" s="125">
        <v>0</v>
      </c>
      <c r="F746" s="125">
        <v>0</v>
      </c>
      <c r="G746" s="125">
        <v>0</v>
      </c>
      <c r="H746" s="125">
        <v>0</v>
      </c>
      <c r="I746" s="125">
        <v>0</v>
      </c>
      <c r="J746" s="125">
        <v>0</v>
      </c>
      <c r="K746" s="125">
        <v>0</v>
      </c>
      <c r="L746" s="125">
        <v>0</v>
      </c>
      <c r="M746" s="46">
        <v>0</v>
      </c>
      <c r="N746"/>
      <c r="O746"/>
      <c r="P746"/>
      <c r="R746" s="87"/>
      <c r="S746" s="87"/>
      <c r="T746" s="87"/>
      <c r="U746" s="87"/>
      <c r="V746" s="87"/>
    </row>
    <row r="747" spans="1:22" s="57" customFormat="1" ht="12.75" customHeight="1">
      <c r="A747" s="116" t="s">
        <v>46</v>
      </c>
      <c r="B747" s="126">
        <v>0</v>
      </c>
      <c r="C747" s="126">
        <v>0</v>
      </c>
      <c r="D747" s="126">
        <v>0</v>
      </c>
      <c r="E747" s="126">
        <v>0</v>
      </c>
      <c r="F747" s="126">
        <v>0</v>
      </c>
      <c r="G747" s="126">
        <v>0</v>
      </c>
      <c r="H747" s="126">
        <v>0</v>
      </c>
      <c r="I747" s="126">
        <v>0</v>
      </c>
      <c r="J747" s="126">
        <v>0</v>
      </c>
      <c r="K747" s="126">
        <v>0</v>
      </c>
      <c r="L747" s="126">
        <v>0</v>
      </c>
      <c r="M747" s="50">
        <v>0</v>
      </c>
      <c r="N747"/>
      <c r="O747"/>
      <c r="P747"/>
      <c r="R747" s="87"/>
      <c r="S747" s="87"/>
      <c r="T747" s="87"/>
      <c r="U747" s="87"/>
      <c r="V747" s="87"/>
    </row>
    <row r="748" spans="1:22" s="57" customFormat="1" ht="12.75" customHeight="1">
      <c r="A748" s="114" t="s">
        <v>47</v>
      </c>
      <c r="B748" s="125">
        <v>0</v>
      </c>
      <c r="C748" s="125">
        <v>0</v>
      </c>
      <c r="D748" s="125">
        <v>0</v>
      </c>
      <c r="E748" s="125">
        <v>0</v>
      </c>
      <c r="F748" s="125">
        <v>0</v>
      </c>
      <c r="G748" s="125">
        <v>0</v>
      </c>
      <c r="H748" s="125">
        <v>0</v>
      </c>
      <c r="I748" s="125">
        <v>0</v>
      </c>
      <c r="J748" s="125">
        <v>0</v>
      </c>
      <c r="K748" s="125">
        <v>0</v>
      </c>
      <c r="L748" s="125">
        <v>0</v>
      </c>
      <c r="M748" s="46">
        <v>0</v>
      </c>
      <c r="N748"/>
      <c r="O748"/>
      <c r="P748"/>
      <c r="R748" s="87"/>
      <c r="S748" s="87"/>
      <c r="T748" s="87"/>
      <c r="U748" s="87"/>
      <c r="V748" s="87"/>
    </row>
    <row r="749" spans="1:22" s="57" customFormat="1" ht="12.75" customHeight="1">
      <c r="A749" s="115" t="s">
        <v>48</v>
      </c>
      <c r="B749" s="125">
        <v>154</v>
      </c>
      <c r="C749" s="125">
        <v>5</v>
      </c>
      <c r="D749" s="125">
        <v>6</v>
      </c>
      <c r="E749" s="125">
        <v>80</v>
      </c>
      <c r="F749" s="125">
        <v>0</v>
      </c>
      <c r="G749" s="125">
        <v>0</v>
      </c>
      <c r="H749" s="125">
        <v>0</v>
      </c>
      <c r="I749" s="125">
        <v>0</v>
      </c>
      <c r="J749" s="125">
        <v>0</v>
      </c>
      <c r="K749" s="125">
        <v>0</v>
      </c>
      <c r="L749" s="125">
        <v>0</v>
      </c>
      <c r="M749" s="46">
        <v>0</v>
      </c>
      <c r="N749"/>
      <c r="O749"/>
      <c r="P749"/>
      <c r="R749" s="87"/>
      <c r="S749" s="87"/>
      <c r="T749" s="87"/>
      <c r="U749" s="87"/>
      <c r="V749" s="87"/>
    </row>
    <row r="750" spans="1:22" s="57" customFormat="1" ht="12.75" customHeight="1">
      <c r="A750" s="115" t="s">
        <v>49</v>
      </c>
      <c r="B750" s="125">
        <v>0</v>
      </c>
      <c r="C750" s="125">
        <v>0</v>
      </c>
      <c r="D750" s="125">
        <v>0</v>
      </c>
      <c r="E750" s="125">
        <v>0</v>
      </c>
      <c r="F750" s="125">
        <v>0</v>
      </c>
      <c r="G750" s="125">
        <v>0</v>
      </c>
      <c r="H750" s="125">
        <v>0</v>
      </c>
      <c r="I750" s="125">
        <v>0</v>
      </c>
      <c r="J750" s="125">
        <v>0</v>
      </c>
      <c r="K750" s="125">
        <v>0</v>
      </c>
      <c r="L750" s="125">
        <v>0</v>
      </c>
      <c r="M750" s="46">
        <v>0</v>
      </c>
      <c r="N750"/>
      <c r="O750"/>
      <c r="P750"/>
      <c r="R750" s="87"/>
      <c r="S750" s="87"/>
      <c r="T750" s="87"/>
      <c r="U750" s="87"/>
      <c r="V750" s="87"/>
    </row>
    <row r="751" spans="1:22" s="57" customFormat="1" ht="12.75" customHeight="1">
      <c r="A751" s="115" t="s">
        <v>50</v>
      </c>
      <c r="B751" s="125">
        <v>0</v>
      </c>
      <c r="C751" s="125">
        <v>0</v>
      </c>
      <c r="D751" s="125">
        <v>0</v>
      </c>
      <c r="E751" s="125">
        <v>0</v>
      </c>
      <c r="F751" s="125">
        <v>0</v>
      </c>
      <c r="G751" s="125">
        <v>0</v>
      </c>
      <c r="H751" s="125">
        <v>0</v>
      </c>
      <c r="I751" s="125">
        <v>0</v>
      </c>
      <c r="J751" s="125">
        <v>0</v>
      </c>
      <c r="K751" s="125">
        <v>0</v>
      </c>
      <c r="L751" s="125">
        <v>0</v>
      </c>
      <c r="M751" s="46">
        <v>0</v>
      </c>
      <c r="N751"/>
      <c r="O751"/>
      <c r="P751"/>
      <c r="R751" s="87"/>
      <c r="S751" s="87"/>
      <c r="T751" s="87"/>
      <c r="U751" s="87"/>
      <c r="V751" s="87"/>
    </row>
    <row r="752" spans="1:22" s="57" customFormat="1" ht="12.75" customHeight="1">
      <c r="A752" s="116" t="s">
        <v>51</v>
      </c>
      <c r="B752" s="126">
        <v>0</v>
      </c>
      <c r="C752" s="126">
        <v>0</v>
      </c>
      <c r="D752" s="126">
        <v>0</v>
      </c>
      <c r="E752" s="126">
        <v>0</v>
      </c>
      <c r="F752" s="126">
        <v>0</v>
      </c>
      <c r="G752" s="126">
        <v>0</v>
      </c>
      <c r="H752" s="126">
        <v>0</v>
      </c>
      <c r="I752" s="126">
        <v>0</v>
      </c>
      <c r="J752" s="126">
        <v>0</v>
      </c>
      <c r="K752" s="126">
        <v>6</v>
      </c>
      <c r="L752" s="126">
        <v>0</v>
      </c>
      <c r="M752" s="50">
        <v>0</v>
      </c>
      <c r="N752"/>
      <c r="O752"/>
      <c r="P752"/>
      <c r="R752" s="87"/>
      <c r="S752" s="87"/>
      <c r="T752" s="87"/>
      <c r="U752" s="87"/>
      <c r="V752" s="87"/>
    </row>
    <row r="753" spans="1:22" s="57" customFormat="1" ht="12.75" customHeight="1">
      <c r="A753" s="115" t="s">
        <v>52</v>
      </c>
      <c r="B753" s="125">
        <v>0</v>
      </c>
      <c r="C753" s="125">
        <v>0</v>
      </c>
      <c r="D753" s="125">
        <v>0</v>
      </c>
      <c r="E753" s="125">
        <v>0</v>
      </c>
      <c r="F753" s="125">
        <v>0</v>
      </c>
      <c r="G753" s="125">
        <v>0</v>
      </c>
      <c r="H753" s="125">
        <v>0</v>
      </c>
      <c r="I753" s="125">
        <v>0</v>
      </c>
      <c r="J753" s="125">
        <v>0</v>
      </c>
      <c r="K753" s="125">
        <v>2</v>
      </c>
      <c r="L753" s="125">
        <v>0</v>
      </c>
      <c r="M753" s="46">
        <v>0</v>
      </c>
      <c r="N753"/>
      <c r="O753"/>
      <c r="P753"/>
      <c r="R753" s="87"/>
      <c r="S753" s="87"/>
      <c r="T753" s="87"/>
      <c r="U753" s="87"/>
      <c r="V753" s="87"/>
    </row>
    <row r="754" spans="1:22" s="57" customFormat="1" ht="12.75" customHeight="1">
      <c r="A754" s="117" t="s">
        <v>53</v>
      </c>
      <c r="B754" s="127">
        <v>0</v>
      </c>
      <c r="C754" s="127">
        <v>0</v>
      </c>
      <c r="D754" s="127">
        <v>0</v>
      </c>
      <c r="E754" s="127">
        <v>0</v>
      </c>
      <c r="F754" s="127">
        <v>0</v>
      </c>
      <c r="G754" s="127">
        <v>0</v>
      </c>
      <c r="H754" s="127">
        <v>0</v>
      </c>
      <c r="I754" s="127">
        <v>0</v>
      </c>
      <c r="J754" s="127">
        <v>0</v>
      </c>
      <c r="K754" s="127">
        <v>0</v>
      </c>
      <c r="L754" s="127">
        <v>0</v>
      </c>
      <c r="M754" s="53">
        <v>0</v>
      </c>
      <c r="N754"/>
      <c r="O754"/>
      <c r="P754"/>
      <c r="R754" s="87"/>
      <c r="S754" s="87"/>
      <c r="T754" s="87"/>
      <c r="U754" s="87"/>
      <c r="V754" s="87"/>
    </row>
    <row r="755" spans="5:18" s="57" customFormat="1" ht="12.75" customHeight="1">
      <c r="E755" s="87"/>
      <c r="F755" s="87"/>
      <c r="G755" s="87"/>
      <c r="H755" s="87"/>
      <c r="I755" s="87"/>
      <c r="J755" s="87"/>
      <c r="K755" s="87"/>
      <c r="L755" s="87"/>
      <c r="M755" s="87"/>
      <c r="N755"/>
      <c r="O755"/>
      <c r="P755"/>
      <c r="Q755" s="87"/>
      <c r="R755" s="87"/>
    </row>
    <row r="756" spans="5:18" s="57" customFormat="1" ht="12.75" customHeight="1">
      <c r="E756" s="87"/>
      <c r="F756" s="87"/>
      <c r="G756" s="87"/>
      <c r="H756" s="87"/>
      <c r="I756" s="87"/>
      <c r="J756" s="87"/>
      <c r="K756" s="87"/>
      <c r="L756" s="87"/>
      <c r="M756" s="87"/>
      <c r="N756"/>
      <c r="O756"/>
      <c r="P756"/>
      <c r="Q756" s="87"/>
      <c r="R756" s="87"/>
    </row>
    <row r="757" spans="5:18" s="57" customFormat="1" ht="12.75" customHeight="1">
      <c r="E757" s="87"/>
      <c r="F757" s="87"/>
      <c r="G757" s="87"/>
      <c r="H757" s="87"/>
      <c r="I757" s="87"/>
      <c r="J757" s="87"/>
      <c r="K757" s="87"/>
      <c r="L757" s="87"/>
      <c r="M757" s="87"/>
      <c r="N757"/>
      <c r="O757"/>
      <c r="P757"/>
      <c r="Q757" s="87"/>
      <c r="R757" s="87"/>
    </row>
    <row r="758" spans="5:18" s="57" customFormat="1" ht="12.75" customHeight="1">
      <c r="E758" s="87"/>
      <c r="F758" s="87"/>
      <c r="G758" s="87"/>
      <c r="H758" s="87"/>
      <c r="I758" s="87"/>
      <c r="J758" s="87"/>
      <c r="K758" s="87"/>
      <c r="L758" s="87"/>
      <c r="M758" s="87"/>
      <c r="N758"/>
      <c r="O758"/>
      <c r="P758"/>
      <c r="Q758" s="87"/>
      <c r="R758" s="87"/>
    </row>
    <row r="759" spans="5:18" s="20" customFormat="1" ht="12.75" customHeight="1">
      <c r="E759" s="86"/>
      <c r="F759" s="86"/>
      <c r="G759" s="86"/>
      <c r="H759" s="86"/>
      <c r="I759" s="86"/>
      <c r="J759" s="86"/>
      <c r="K759" s="86"/>
      <c r="L759" s="86"/>
      <c r="M759" s="86"/>
      <c r="N759"/>
      <c r="O759"/>
      <c r="P759"/>
      <c r="Q759" s="86"/>
      <c r="R759" s="86"/>
    </row>
    <row r="760" spans="1:18" s="20" customFormat="1" ht="12.75" customHeight="1">
      <c r="A760" s="19" t="s">
        <v>164</v>
      </c>
      <c r="E760" s="86"/>
      <c r="F760" s="86"/>
      <c r="G760" s="86"/>
      <c r="H760" s="86"/>
      <c r="I760" s="86"/>
      <c r="J760" s="86"/>
      <c r="K760" s="86"/>
      <c r="L760" s="86"/>
      <c r="M760" s="86"/>
      <c r="N760"/>
      <c r="O760"/>
      <c r="P760"/>
      <c r="Q760" s="86"/>
      <c r="R760" s="86"/>
    </row>
    <row r="761" spans="2:18" s="20" customFormat="1" ht="12.75" customHeight="1">
      <c r="B761" s="201" t="s">
        <v>102</v>
      </c>
      <c r="E761" s="86"/>
      <c r="F761" s="86"/>
      <c r="G761" s="86"/>
      <c r="H761" s="86"/>
      <c r="I761" s="86"/>
      <c r="J761" s="86"/>
      <c r="K761" s="86"/>
      <c r="L761" s="86"/>
      <c r="M761" s="86"/>
      <c r="N761"/>
      <c r="O761" s="86"/>
      <c r="P761" s="86"/>
      <c r="Q761" s="86"/>
      <c r="R761" s="86"/>
    </row>
    <row r="762" spans="5:18" s="20" customFormat="1" ht="12.75" customHeight="1">
      <c r="E762" s="86"/>
      <c r="F762" s="86"/>
      <c r="G762" s="86"/>
      <c r="H762" s="86"/>
      <c r="I762" s="86"/>
      <c r="J762" s="86"/>
      <c r="K762" s="197"/>
      <c r="L762" s="200" t="s">
        <v>85</v>
      </c>
      <c r="M762" s="86"/>
      <c r="N762"/>
      <c r="O762" s="86"/>
      <c r="P762" s="86"/>
      <c r="Q762" s="86"/>
      <c r="R762" s="86"/>
    </row>
    <row r="763" spans="1:20" s="20" customFormat="1" ht="12.75" customHeight="1">
      <c r="A763" s="100"/>
      <c r="B763" s="101"/>
      <c r="C763" s="101"/>
      <c r="D763" s="101"/>
      <c r="E763" s="101"/>
      <c r="F763" s="102"/>
      <c r="G763" s="102"/>
      <c r="H763" s="101"/>
      <c r="I763" s="101"/>
      <c r="J763" s="101"/>
      <c r="K763" s="101"/>
      <c r="L763" s="101"/>
      <c r="M763" s="91"/>
      <c r="N763"/>
      <c r="O763"/>
      <c r="Q763" s="86"/>
      <c r="R763" s="86"/>
      <c r="S763" s="86"/>
      <c r="T763" s="86"/>
    </row>
    <row r="764" spans="1:20" s="20" customFormat="1" ht="12.75" customHeight="1">
      <c r="A764" s="103" t="s">
        <v>1</v>
      </c>
      <c r="B764" s="104"/>
      <c r="C764" s="104"/>
      <c r="D764" s="104"/>
      <c r="E764" s="104"/>
      <c r="F764" s="105"/>
      <c r="G764" s="105"/>
      <c r="H764" s="104"/>
      <c r="I764" s="104"/>
      <c r="J764" s="104"/>
      <c r="K764" s="104"/>
      <c r="L764" s="104"/>
      <c r="M764" s="92"/>
      <c r="N764"/>
      <c r="O764"/>
      <c r="Q764" s="86"/>
      <c r="R764" s="86"/>
      <c r="S764" s="86"/>
      <c r="T764" s="86"/>
    </row>
    <row r="765" spans="1:20" s="20" customFormat="1" ht="12.75" customHeight="1">
      <c r="A765" s="106"/>
      <c r="B765" s="107" t="s">
        <v>222</v>
      </c>
      <c r="C765" s="107" t="s">
        <v>237</v>
      </c>
      <c r="D765" s="107" t="s">
        <v>236</v>
      </c>
      <c r="E765" s="107" t="s">
        <v>229</v>
      </c>
      <c r="F765" s="107" t="s">
        <v>151</v>
      </c>
      <c r="G765" s="107" t="s">
        <v>115</v>
      </c>
      <c r="H765" s="107" t="s">
        <v>116</v>
      </c>
      <c r="I765" s="107" t="s">
        <v>117</v>
      </c>
      <c r="J765" s="107" t="s">
        <v>152</v>
      </c>
      <c r="K765" s="107" t="s">
        <v>153</v>
      </c>
      <c r="L765" s="107" t="s">
        <v>118</v>
      </c>
      <c r="M765" s="73" t="s">
        <v>106</v>
      </c>
      <c r="N765"/>
      <c r="O765"/>
      <c r="Q765" s="86"/>
      <c r="R765" s="86"/>
      <c r="S765" s="86"/>
      <c r="T765" s="86"/>
    </row>
    <row r="766" spans="1:20" s="20" customFormat="1" ht="12.75" customHeight="1">
      <c r="A766" s="108" t="s">
        <v>5</v>
      </c>
      <c r="B766" s="107" t="s">
        <v>230</v>
      </c>
      <c r="C766" s="107" t="s">
        <v>235</v>
      </c>
      <c r="D766" s="107" t="s">
        <v>235</v>
      </c>
      <c r="E766" s="104"/>
      <c r="F766" s="105"/>
      <c r="G766" s="105"/>
      <c r="H766" s="104"/>
      <c r="I766" s="104"/>
      <c r="J766" s="104"/>
      <c r="K766" s="104"/>
      <c r="L766" s="104"/>
      <c r="M766" s="92"/>
      <c r="N766"/>
      <c r="O766"/>
      <c r="Q766" s="86"/>
      <c r="R766" s="86"/>
      <c r="S766" s="86"/>
      <c r="T766" s="86"/>
    </row>
    <row r="767" spans="1:20" s="20" customFormat="1" ht="12.75" customHeight="1">
      <c r="A767" s="108" t="s">
        <v>6</v>
      </c>
      <c r="B767" s="109"/>
      <c r="C767" s="109"/>
      <c r="D767" s="109"/>
      <c r="E767" s="109"/>
      <c r="F767" s="110"/>
      <c r="G767" s="110"/>
      <c r="H767" s="109"/>
      <c r="I767" s="109"/>
      <c r="J767" s="109"/>
      <c r="K767" s="109"/>
      <c r="L767" s="109"/>
      <c r="M767" s="93"/>
      <c r="N767"/>
      <c r="O767"/>
      <c r="Q767" s="86"/>
      <c r="R767" s="86"/>
      <c r="S767" s="86"/>
      <c r="T767" s="86"/>
    </row>
    <row r="768" spans="1:20" s="20" customFormat="1" ht="12.75" customHeight="1">
      <c r="A768" s="111" t="s">
        <v>154</v>
      </c>
      <c r="B768" s="113" t="s">
        <v>231</v>
      </c>
      <c r="C768" s="113">
        <v>50</v>
      </c>
      <c r="D768" s="186">
        <v>201</v>
      </c>
      <c r="E768" s="113">
        <v>55</v>
      </c>
      <c r="F768" s="113">
        <v>0</v>
      </c>
      <c r="G768" s="113">
        <v>77</v>
      </c>
      <c r="H768" s="113">
        <v>673</v>
      </c>
      <c r="I768" s="113">
        <v>20</v>
      </c>
      <c r="J768" s="113">
        <v>0</v>
      </c>
      <c r="K768" s="113">
        <v>0</v>
      </c>
      <c r="L768" s="113">
        <v>710</v>
      </c>
      <c r="M768" s="66">
        <v>2198</v>
      </c>
      <c r="N768"/>
      <c r="O768"/>
      <c r="Q768" s="86"/>
      <c r="R768" s="86"/>
      <c r="S768" s="86"/>
      <c r="T768" s="86"/>
    </row>
    <row r="769" spans="1:20" s="20" customFormat="1" ht="12.75" customHeight="1">
      <c r="A769" s="111" t="s">
        <v>155</v>
      </c>
      <c r="B769" s="112">
        <v>61</v>
      </c>
      <c r="C769" s="112">
        <v>0</v>
      </c>
      <c r="D769" s="112">
        <v>14</v>
      </c>
      <c r="E769" s="112">
        <v>45</v>
      </c>
      <c r="F769" s="112">
        <v>8</v>
      </c>
      <c r="G769" s="112">
        <v>14</v>
      </c>
      <c r="H769" s="112">
        <v>303</v>
      </c>
      <c r="I769" s="112">
        <v>40</v>
      </c>
      <c r="J769" s="112">
        <v>2</v>
      </c>
      <c r="K769" s="112">
        <v>1</v>
      </c>
      <c r="L769" s="112">
        <v>142</v>
      </c>
      <c r="M769" s="64">
        <v>925</v>
      </c>
      <c r="N769"/>
      <c r="O769"/>
      <c r="Q769" s="86"/>
      <c r="R769" s="86"/>
      <c r="S769" s="86"/>
      <c r="T769" s="86"/>
    </row>
    <row r="770" spans="1:20" s="20" customFormat="1" ht="12.75" customHeight="1">
      <c r="A770" s="111" t="s">
        <v>168</v>
      </c>
      <c r="B770" s="123">
        <f>SUM(B771:B817)</f>
        <v>4</v>
      </c>
      <c r="C770" s="123">
        <f>SUM(C771:C817)</f>
        <v>2</v>
      </c>
      <c r="D770" s="123">
        <f>SUM(D771:D817)</f>
        <v>424</v>
      </c>
      <c r="E770" s="123">
        <f>SUM(E771:E817)</f>
        <v>28</v>
      </c>
      <c r="F770" s="123">
        <f>SUM(F771:F817)</f>
        <v>21</v>
      </c>
      <c r="G770" s="123">
        <f aca="true" t="shared" si="9" ref="G770:M770">SUM(G771:G817)</f>
        <v>316</v>
      </c>
      <c r="H770" s="123">
        <f t="shared" si="9"/>
        <v>297</v>
      </c>
      <c r="I770" s="123">
        <f t="shared" si="9"/>
        <v>57</v>
      </c>
      <c r="J770" s="123">
        <f t="shared" si="9"/>
        <v>2</v>
      </c>
      <c r="K770" s="123">
        <f t="shared" si="9"/>
        <v>100</v>
      </c>
      <c r="L770" s="123">
        <f t="shared" si="9"/>
        <v>353</v>
      </c>
      <c r="M770" s="41">
        <f t="shared" si="9"/>
        <v>2876</v>
      </c>
      <c r="N770"/>
      <c r="O770"/>
      <c r="Q770" s="86"/>
      <c r="R770" s="86"/>
      <c r="S770" s="86"/>
      <c r="T770" s="86"/>
    </row>
    <row r="771" spans="1:20" s="20" customFormat="1" ht="12.75" customHeight="1">
      <c r="A771" s="114" t="s">
        <v>7</v>
      </c>
      <c r="B771" s="125">
        <v>0</v>
      </c>
      <c r="C771" s="125">
        <v>0</v>
      </c>
      <c r="D771" s="125">
        <v>0</v>
      </c>
      <c r="E771" s="125">
        <v>0</v>
      </c>
      <c r="F771" s="125">
        <v>0</v>
      </c>
      <c r="G771" s="125">
        <v>0</v>
      </c>
      <c r="H771" s="125">
        <v>0</v>
      </c>
      <c r="I771" s="125">
        <v>0</v>
      </c>
      <c r="J771" s="125">
        <v>0</v>
      </c>
      <c r="K771" s="125">
        <v>0</v>
      </c>
      <c r="L771" s="125">
        <v>0</v>
      </c>
      <c r="M771" s="46">
        <v>342</v>
      </c>
      <c r="N771"/>
      <c r="O771"/>
      <c r="Q771" s="86"/>
      <c r="R771" s="86"/>
      <c r="S771" s="86"/>
      <c r="T771" s="86"/>
    </row>
    <row r="772" spans="1:20" s="20" customFormat="1" ht="12.75" customHeight="1">
      <c r="A772" s="115" t="s">
        <v>8</v>
      </c>
      <c r="B772" s="125">
        <v>0</v>
      </c>
      <c r="C772" s="125">
        <v>0</v>
      </c>
      <c r="D772" s="125">
        <v>0</v>
      </c>
      <c r="E772" s="125">
        <v>0</v>
      </c>
      <c r="F772" s="125">
        <v>0</v>
      </c>
      <c r="G772" s="125">
        <v>0</v>
      </c>
      <c r="H772" s="125">
        <v>34</v>
      </c>
      <c r="I772" s="125">
        <v>0</v>
      </c>
      <c r="J772" s="125">
        <v>0</v>
      </c>
      <c r="K772" s="125">
        <v>0</v>
      </c>
      <c r="L772" s="125">
        <v>116</v>
      </c>
      <c r="M772" s="46">
        <v>336</v>
      </c>
      <c r="N772"/>
      <c r="O772"/>
      <c r="Q772" s="86"/>
      <c r="R772" s="86"/>
      <c r="S772" s="86"/>
      <c r="T772" s="86"/>
    </row>
    <row r="773" spans="1:20" s="20" customFormat="1" ht="12.75" customHeight="1">
      <c r="A773" s="115" t="s">
        <v>9</v>
      </c>
      <c r="B773" s="125">
        <v>0</v>
      </c>
      <c r="C773" s="125">
        <v>0</v>
      </c>
      <c r="D773" s="125">
        <v>0</v>
      </c>
      <c r="E773" s="125">
        <v>5</v>
      </c>
      <c r="F773" s="125">
        <v>0</v>
      </c>
      <c r="G773" s="125">
        <v>30</v>
      </c>
      <c r="H773" s="125">
        <v>53</v>
      </c>
      <c r="I773" s="125">
        <v>0</v>
      </c>
      <c r="J773" s="125">
        <v>0</v>
      </c>
      <c r="K773" s="125">
        <v>0</v>
      </c>
      <c r="L773" s="125">
        <v>60</v>
      </c>
      <c r="M773" s="46">
        <v>122</v>
      </c>
      <c r="N773"/>
      <c r="O773"/>
      <c r="Q773" s="86"/>
      <c r="R773" s="86"/>
      <c r="S773" s="86"/>
      <c r="T773" s="86"/>
    </row>
    <row r="774" spans="1:20" s="20" customFormat="1" ht="12.75" customHeight="1">
      <c r="A774" s="115" t="s">
        <v>10</v>
      </c>
      <c r="B774" s="125">
        <v>0</v>
      </c>
      <c r="C774" s="125">
        <v>1</v>
      </c>
      <c r="D774" s="125">
        <v>55</v>
      </c>
      <c r="E774" s="125">
        <v>0</v>
      </c>
      <c r="F774" s="125">
        <v>0</v>
      </c>
      <c r="G774" s="125">
        <v>0</v>
      </c>
      <c r="H774" s="125">
        <v>15</v>
      </c>
      <c r="I774" s="125">
        <v>0</v>
      </c>
      <c r="J774" s="125">
        <v>0</v>
      </c>
      <c r="K774" s="125">
        <v>100</v>
      </c>
      <c r="L774" s="125">
        <v>5</v>
      </c>
      <c r="M774" s="46">
        <v>134</v>
      </c>
      <c r="N774"/>
      <c r="O774"/>
      <c r="Q774" s="86"/>
      <c r="R774" s="86"/>
      <c r="S774" s="86"/>
      <c r="T774" s="86"/>
    </row>
    <row r="775" spans="1:20" s="20" customFormat="1" ht="12.75" customHeight="1">
      <c r="A775" s="116" t="s">
        <v>11</v>
      </c>
      <c r="B775" s="126">
        <v>0</v>
      </c>
      <c r="C775" s="126">
        <v>0</v>
      </c>
      <c r="D775" s="126">
        <v>154</v>
      </c>
      <c r="E775" s="126">
        <v>0</v>
      </c>
      <c r="F775" s="126">
        <v>0</v>
      </c>
      <c r="G775" s="126">
        <v>0</v>
      </c>
      <c r="H775" s="126">
        <v>8</v>
      </c>
      <c r="I775" s="126">
        <v>0</v>
      </c>
      <c r="J775" s="126">
        <v>0</v>
      </c>
      <c r="K775" s="126">
        <v>0</v>
      </c>
      <c r="L775" s="126">
        <v>11</v>
      </c>
      <c r="M775" s="50">
        <v>67</v>
      </c>
      <c r="N775"/>
      <c r="O775"/>
      <c r="Q775" s="86"/>
      <c r="R775" s="86"/>
      <c r="S775" s="86"/>
      <c r="T775" s="86"/>
    </row>
    <row r="776" spans="1:20" s="20" customFormat="1" ht="12.75" customHeight="1">
      <c r="A776" s="114" t="s">
        <v>12</v>
      </c>
      <c r="B776" s="125">
        <v>0</v>
      </c>
      <c r="C776" s="125">
        <v>0</v>
      </c>
      <c r="D776" s="125">
        <v>0</v>
      </c>
      <c r="E776" s="125">
        <v>0</v>
      </c>
      <c r="F776" s="125">
        <v>0</v>
      </c>
      <c r="G776" s="125">
        <v>0</v>
      </c>
      <c r="H776" s="125">
        <v>1</v>
      </c>
      <c r="I776" s="125">
        <v>0</v>
      </c>
      <c r="J776" s="125">
        <v>0</v>
      </c>
      <c r="K776" s="125">
        <v>0</v>
      </c>
      <c r="L776" s="125">
        <v>16</v>
      </c>
      <c r="M776" s="46">
        <v>108</v>
      </c>
      <c r="N776"/>
      <c r="O776"/>
      <c r="Q776" s="86"/>
      <c r="R776" s="86"/>
      <c r="S776" s="86"/>
      <c r="T776" s="86"/>
    </row>
    <row r="777" spans="1:20" s="20" customFormat="1" ht="12.75" customHeight="1">
      <c r="A777" s="115" t="s">
        <v>13</v>
      </c>
      <c r="B777" s="125">
        <v>0</v>
      </c>
      <c r="C777" s="125">
        <v>0</v>
      </c>
      <c r="D777" s="125">
        <v>0</v>
      </c>
      <c r="E777" s="125">
        <v>0</v>
      </c>
      <c r="F777" s="125">
        <v>0</v>
      </c>
      <c r="G777" s="125">
        <v>0</v>
      </c>
      <c r="H777" s="125">
        <v>0</v>
      </c>
      <c r="I777" s="125">
        <v>0</v>
      </c>
      <c r="J777" s="125">
        <v>0</v>
      </c>
      <c r="K777" s="125">
        <v>0</v>
      </c>
      <c r="L777" s="125">
        <v>0</v>
      </c>
      <c r="M777" s="46">
        <v>49</v>
      </c>
      <c r="N777"/>
      <c r="O777"/>
      <c r="Q777" s="86"/>
      <c r="R777" s="86"/>
      <c r="S777" s="86"/>
      <c r="T777" s="86"/>
    </row>
    <row r="778" spans="1:20" s="20" customFormat="1" ht="12.75" customHeight="1">
      <c r="A778" s="115" t="s">
        <v>14</v>
      </c>
      <c r="B778" s="125">
        <v>0</v>
      </c>
      <c r="C778" s="125">
        <v>0</v>
      </c>
      <c r="D778" s="125">
        <v>0</v>
      </c>
      <c r="E778" s="125">
        <v>0</v>
      </c>
      <c r="F778" s="125">
        <v>0</v>
      </c>
      <c r="G778" s="125">
        <v>0</v>
      </c>
      <c r="H778" s="125">
        <v>15</v>
      </c>
      <c r="I778" s="125">
        <v>0</v>
      </c>
      <c r="J778" s="125">
        <v>0</v>
      </c>
      <c r="K778" s="125">
        <v>0</v>
      </c>
      <c r="L778" s="125">
        <v>0</v>
      </c>
      <c r="M778" s="46">
        <v>24</v>
      </c>
      <c r="N778"/>
      <c r="O778"/>
      <c r="Q778" s="86"/>
      <c r="R778" s="86"/>
      <c r="S778" s="86"/>
      <c r="T778" s="86"/>
    </row>
    <row r="779" spans="1:20" s="20" customFormat="1" ht="12.75" customHeight="1">
      <c r="A779" s="115" t="s">
        <v>15</v>
      </c>
      <c r="B779" s="125">
        <v>0</v>
      </c>
      <c r="C779" s="125">
        <v>0</v>
      </c>
      <c r="D779" s="125">
        <v>0</v>
      </c>
      <c r="E779" s="125">
        <v>0</v>
      </c>
      <c r="F779" s="125">
        <v>0</v>
      </c>
      <c r="G779" s="125">
        <v>0</v>
      </c>
      <c r="H779" s="125">
        <v>0</v>
      </c>
      <c r="I779" s="125">
        <v>0</v>
      </c>
      <c r="J779" s="125">
        <v>0</v>
      </c>
      <c r="K779" s="125">
        <v>0</v>
      </c>
      <c r="L779" s="125">
        <v>0</v>
      </c>
      <c r="M779" s="46">
        <v>0</v>
      </c>
      <c r="N779"/>
      <c r="O779"/>
      <c r="Q779" s="86"/>
      <c r="R779" s="86"/>
      <c r="S779" s="86"/>
      <c r="T779" s="86"/>
    </row>
    <row r="780" spans="1:20" s="20" customFormat="1" ht="12.75" customHeight="1">
      <c r="A780" s="116" t="s">
        <v>16</v>
      </c>
      <c r="B780" s="126">
        <v>0</v>
      </c>
      <c r="C780" s="126">
        <v>0</v>
      </c>
      <c r="D780" s="126">
        <v>0</v>
      </c>
      <c r="E780" s="126">
        <v>0</v>
      </c>
      <c r="F780" s="126">
        <v>0</v>
      </c>
      <c r="G780" s="126">
        <v>0</v>
      </c>
      <c r="H780" s="126">
        <v>143</v>
      </c>
      <c r="I780" s="126">
        <v>0</v>
      </c>
      <c r="J780" s="126">
        <v>0</v>
      </c>
      <c r="K780" s="126">
        <v>0</v>
      </c>
      <c r="L780" s="126">
        <v>15</v>
      </c>
      <c r="M780" s="50">
        <v>170</v>
      </c>
      <c r="N780"/>
      <c r="O780"/>
      <c r="Q780" s="86"/>
      <c r="R780" s="86"/>
      <c r="S780" s="86"/>
      <c r="T780" s="86"/>
    </row>
    <row r="781" spans="1:20" s="20" customFormat="1" ht="12.75" customHeight="1">
      <c r="A781" s="114" t="s">
        <v>17</v>
      </c>
      <c r="B781" s="125">
        <v>0</v>
      </c>
      <c r="C781" s="125">
        <v>0</v>
      </c>
      <c r="D781" s="125">
        <v>0</v>
      </c>
      <c r="E781" s="125">
        <v>0</v>
      </c>
      <c r="F781" s="125">
        <v>0</v>
      </c>
      <c r="G781" s="125">
        <v>0</v>
      </c>
      <c r="H781" s="125">
        <v>0</v>
      </c>
      <c r="I781" s="125">
        <v>0</v>
      </c>
      <c r="J781" s="125">
        <v>0</v>
      </c>
      <c r="K781" s="125">
        <v>0</v>
      </c>
      <c r="L781" s="125">
        <v>0</v>
      </c>
      <c r="M781" s="46">
        <v>21</v>
      </c>
      <c r="N781"/>
      <c r="O781"/>
      <c r="Q781" s="86"/>
      <c r="R781" s="86"/>
      <c r="S781" s="86"/>
      <c r="T781" s="86"/>
    </row>
    <row r="782" spans="1:20" s="20" customFormat="1" ht="12.75" customHeight="1">
      <c r="A782" s="115" t="s">
        <v>18</v>
      </c>
      <c r="B782" s="125">
        <v>0</v>
      </c>
      <c r="C782" s="125">
        <v>0</v>
      </c>
      <c r="D782" s="125">
        <v>0</v>
      </c>
      <c r="E782" s="125">
        <v>0</v>
      </c>
      <c r="F782" s="125">
        <v>0</v>
      </c>
      <c r="G782" s="125">
        <v>0</v>
      </c>
      <c r="H782" s="125">
        <v>0</v>
      </c>
      <c r="I782" s="125">
        <v>0</v>
      </c>
      <c r="J782" s="125">
        <v>0</v>
      </c>
      <c r="K782" s="125">
        <v>0</v>
      </c>
      <c r="L782" s="125">
        <v>0</v>
      </c>
      <c r="M782" s="46">
        <v>0</v>
      </c>
      <c r="N782"/>
      <c r="O782"/>
      <c r="Q782" s="86"/>
      <c r="R782" s="86"/>
      <c r="S782" s="86"/>
      <c r="T782" s="86"/>
    </row>
    <row r="783" spans="1:20" s="20" customFormat="1" ht="12.75" customHeight="1">
      <c r="A783" s="115" t="s">
        <v>19</v>
      </c>
      <c r="B783" s="125">
        <v>0</v>
      </c>
      <c r="C783" s="125">
        <v>0</v>
      </c>
      <c r="D783" s="125">
        <v>0</v>
      </c>
      <c r="E783" s="125">
        <v>0</v>
      </c>
      <c r="F783" s="125">
        <v>0</v>
      </c>
      <c r="G783" s="125">
        <v>54</v>
      </c>
      <c r="H783" s="125">
        <v>2</v>
      </c>
      <c r="I783" s="125">
        <v>0</v>
      </c>
      <c r="J783" s="125">
        <v>0</v>
      </c>
      <c r="K783" s="125">
        <v>0</v>
      </c>
      <c r="L783" s="125">
        <v>1</v>
      </c>
      <c r="M783" s="46">
        <v>7</v>
      </c>
      <c r="N783"/>
      <c r="O783"/>
      <c r="Q783" s="86"/>
      <c r="R783" s="86"/>
      <c r="S783" s="86"/>
      <c r="T783" s="86"/>
    </row>
    <row r="784" spans="1:20" s="20" customFormat="1" ht="12.75" customHeight="1">
      <c r="A784" s="115" t="s">
        <v>20</v>
      </c>
      <c r="B784" s="125">
        <v>0</v>
      </c>
      <c r="C784" s="125">
        <v>0</v>
      </c>
      <c r="D784" s="125">
        <v>0</v>
      </c>
      <c r="E784" s="125">
        <v>0</v>
      </c>
      <c r="F784" s="125">
        <v>0</v>
      </c>
      <c r="G784" s="125">
        <v>0</v>
      </c>
      <c r="H784" s="125">
        <v>0</v>
      </c>
      <c r="I784" s="125">
        <v>0</v>
      </c>
      <c r="J784" s="125">
        <v>2</v>
      </c>
      <c r="K784" s="125">
        <v>0</v>
      </c>
      <c r="L784" s="125">
        <v>30</v>
      </c>
      <c r="M784" s="46">
        <v>188</v>
      </c>
      <c r="N784"/>
      <c r="O784"/>
      <c r="Q784" s="86"/>
      <c r="R784" s="86"/>
      <c r="S784" s="86"/>
      <c r="T784" s="86"/>
    </row>
    <row r="785" spans="1:20" s="20" customFormat="1" ht="12.75" customHeight="1">
      <c r="A785" s="116" t="s">
        <v>21</v>
      </c>
      <c r="B785" s="126">
        <v>0</v>
      </c>
      <c r="C785" s="126">
        <v>0</v>
      </c>
      <c r="D785" s="126">
        <v>3</v>
      </c>
      <c r="E785" s="126">
        <v>1</v>
      </c>
      <c r="F785" s="126">
        <v>0</v>
      </c>
      <c r="G785" s="126">
        <v>0</v>
      </c>
      <c r="H785" s="126">
        <v>1</v>
      </c>
      <c r="I785" s="126">
        <v>0</v>
      </c>
      <c r="J785" s="126">
        <v>0</v>
      </c>
      <c r="K785" s="126">
        <v>0</v>
      </c>
      <c r="L785" s="126">
        <v>0</v>
      </c>
      <c r="M785" s="50">
        <v>6</v>
      </c>
      <c r="N785"/>
      <c r="O785"/>
      <c r="Q785" s="86"/>
      <c r="R785" s="86"/>
      <c r="S785" s="86"/>
      <c r="T785" s="86"/>
    </row>
    <row r="786" spans="1:20" s="20" customFormat="1" ht="12.75" customHeight="1">
      <c r="A786" s="114" t="s">
        <v>22</v>
      </c>
      <c r="B786" s="125">
        <v>0</v>
      </c>
      <c r="C786" s="125">
        <v>0</v>
      </c>
      <c r="D786" s="125">
        <v>0</v>
      </c>
      <c r="E786" s="125">
        <v>0</v>
      </c>
      <c r="F786" s="125">
        <v>0</v>
      </c>
      <c r="G786" s="125">
        <v>0</v>
      </c>
      <c r="H786" s="125">
        <v>2</v>
      </c>
      <c r="I786" s="125">
        <v>0</v>
      </c>
      <c r="J786" s="125">
        <v>0</v>
      </c>
      <c r="K786" s="125">
        <v>0</v>
      </c>
      <c r="L786" s="125">
        <v>1</v>
      </c>
      <c r="M786" s="46">
        <v>6</v>
      </c>
      <c r="N786"/>
      <c r="O786"/>
      <c r="Q786" s="86"/>
      <c r="R786" s="86"/>
      <c r="S786" s="86"/>
      <c r="T786" s="86"/>
    </row>
    <row r="787" spans="1:20" s="20" customFormat="1" ht="12.75" customHeight="1">
      <c r="A787" s="115" t="s">
        <v>23</v>
      </c>
      <c r="B787" s="125">
        <v>0</v>
      </c>
      <c r="C787" s="125">
        <v>0</v>
      </c>
      <c r="D787" s="125">
        <v>73</v>
      </c>
      <c r="E787" s="125">
        <v>0</v>
      </c>
      <c r="F787" s="125">
        <v>0</v>
      </c>
      <c r="G787" s="125">
        <v>0</v>
      </c>
      <c r="H787" s="125">
        <v>1</v>
      </c>
      <c r="I787" s="125">
        <v>0</v>
      </c>
      <c r="J787" s="125">
        <v>0</v>
      </c>
      <c r="K787" s="125">
        <v>0</v>
      </c>
      <c r="L787" s="125">
        <v>1</v>
      </c>
      <c r="M787" s="46">
        <v>2</v>
      </c>
      <c r="N787"/>
      <c r="O787"/>
      <c r="Q787" s="86"/>
      <c r="R787" s="86"/>
      <c r="S787" s="86"/>
      <c r="T787" s="86"/>
    </row>
    <row r="788" spans="1:20" s="20" customFormat="1" ht="12.75" customHeight="1">
      <c r="A788" s="115" t="s">
        <v>24</v>
      </c>
      <c r="B788" s="125">
        <v>0</v>
      </c>
      <c r="C788" s="125">
        <v>1</v>
      </c>
      <c r="D788" s="125"/>
      <c r="E788" s="125">
        <v>0</v>
      </c>
      <c r="F788" s="125">
        <v>0</v>
      </c>
      <c r="G788" s="125">
        <v>0</v>
      </c>
      <c r="H788" s="125">
        <v>3</v>
      </c>
      <c r="I788" s="125">
        <v>0</v>
      </c>
      <c r="J788" s="125">
        <v>0</v>
      </c>
      <c r="K788" s="125">
        <v>0</v>
      </c>
      <c r="L788" s="125">
        <v>8</v>
      </c>
      <c r="M788" s="46">
        <v>65</v>
      </c>
      <c r="N788"/>
      <c r="O788"/>
      <c r="Q788" s="86"/>
      <c r="R788" s="86"/>
      <c r="S788" s="86"/>
      <c r="T788" s="86"/>
    </row>
    <row r="789" spans="1:20" s="20" customFormat="1" ht="12.75" customHeight="1">
      <c r="A789" s="115" t="s">
        <v>25</v>
      </c>
      <c r="B789" s="125">
        <v>0</v>
      </c>
      <c r="C789" s="125">
        <v>0</v>
      </c>
      <c r="D789" s="125">
        <v>0</v>
      </c>
      <c r="E789" s="125">
        <v>20</v>
      </c>
      <c r="F789" s="125">
        <v>0</v>
      </c>
      <c r="G789" s="125">
        <v>0</v>
      </c>
      <c r="H789" s="125">
        <v>1</v>
      </c>
      <c r="I789" s="125">
        <v>7</v>
      </c>
      <c r="J789" s="125">
        <v>0</v>
      </c>
      <c r="K789" s="125">
        <v>0</v>
      </c>
      <c r="L789" s="125">
        <v>16</v>
      </c>
      <c r="M789" s="46">
        <v>451</v>
      </c>
      <c r="N789"/>
      <c r="O789"/>
      <c r="Q789" s="86"/>
      <c r="R789" s="86"/>
      <c r="S789" s="86"/>
      <c r="T789" s="86"/>
    </row>
    <row r="790" spans="1:20" s="20" customFormat="1" ht="12.75" customHeight="1">
      <c r="A790" s="116" t="s">
        <v>26</v>
      </c>
      <c r="B790" s="126">
        <v>0</v>
      </c>
      <c r="C790" s="126">
        <v>0</v>
      </c>
      <c r="D790" s="126">
        <v>0</v>
      </c>
      <c r="E790" s="126">
        <v>0</v>
      </c>
      <c r="F790" s="126">
        <v>0</v>
      </c>
      <c r="G790" s="126">
        <v>0</v>
      </c>
      <c r="H790" s="126">
        <v>12</v>
      </c>
      <c r="I790" s="126">
        <v>13</v>
      </c>
      <c r="J790" s="126">
        <v>0</v>
      </c>
      <c r="K790" s="126">
        <v>0</v>
      </c>
      <c r="L790" s="126">
        <v>2</v>
      </c>
      <c r="M790" s="50">
        <v>85</v>
      </c>
      <c r="N790"/>
      <c r="O790"/>
      <c r="Q790" s="86"/>
      <c r="R790" s="86"/>
      <c r="S790" s="86"/>
      <c r="T790" s="86"/>
    </row>
    <row r="791" spans="1:20" s="20" customFormat="1" ht="12.75" customHeight="1">
      <c r="A791" s="114" t="s">
        <v>27</v>
      </c>
      <c r="B791" s="125">
        <v>0</v>
      </c>
      <c r="C791" s="125">
        <v>0</v>
      </c>
      <c r="D791" s="125">
        <v>9</v>
      </c>
      <c r="E791" s="125">
        <v>0</v>
      </c>
      <c r="F791" s="125">
        <v>0</v>
      </c>
      <c r="G791" s="125">
        <v>0</v>
      </c>
      <c r="H791" s="125">
        <v>0</v>
      </c>
      <c r="I791" s="125">
        <v>0</v>
      </c>
      <c r="J791" s="125">
        <v>0</v>
      </c>
      <c r="K791" s="125">
        <v>0</v>
      </c>
      <c r="L791" s="125">
        <v>1</v>
      </c>
      <c r="M791" s="46">
        <v>36</v>
      </c>
      <c r="N791"/>
      <c r="O791"/>
      <c r="Q791" s="86"/>
      <c r="R791" s="86"/>
      <c r="S791" s="86"/>
      <c r="T791" s="86"/>
    </row>
    <row r="792" spans="1:20" s="20" customFormat="1" ht="12.75" customHeight="1">
      <c r="A792" s="115" t="s">
        <v>28</v>
      </c>
      <c r="B792" s="125">
        <v>0</v>
      </c>
      <c r="C792" s="125">
        <v>0</v>
      </c>
      <c r="D792" s="125">
        <v>0</v>
      </c>
      <c r="E792" s="125">
        <v>1</v>
      </c>
      <c r="F792" s="125">
        <v>0</v>
      </c>
      <c r="G792" s="125">
        <v>0</v>
      </c>
      <c r="H792" s="125">
        <v>0</v>
      </c>
      <c r="I792" s="125">
        <v>0</v>
      </c>
      <c r="J792" s="125">
        <v>0</v>
      </c>
      <c r="K792" s="125">
        <v>0</v>
      </c>
      <c r="L792" s="125">
        <v>27</v>
      </c>
      <c r="M792" s="46">
        <v>324</v>
      </c>
      <c r="N792"/>
      <c r="O792"/>
      <c r="Q792" s="86"/>
      <c r="R792" s="86"/>
      <c r="S792" s="86"/>
      <c r="T792" s="86"/>
    </row>
    <row r="793" spans="1:20" s="20" customFormat="1" ht="12.75" customHeight="1">
      <c r="A793" s="115" t="s">
        <v>29</v>
      </c>
      <c r="B793" s="125">
        <v>0</v>
      </c>
      <c r="C793" s="125">
        <v>0</v>
      </c>
      <c r="D793" s="125">
        <v>0</v>
      </c>
      <c r="E793" s="125">
        <v>0</v>
      </c>
      <c r="F793" s="125">
        <v>0</v>
      </c>
      <c r="G793" s="125">
        <v>0</v>
      </c>
      <c r="H793" s="125">
        <v>3</v>
      </c>
      <c r="I793" s="125">
        <v>0</v>
      </c>
      <c r="J793" s="125">
        <v>0</v>
      </c>
      <c r="K793" s="125">
        <v>0</v>
      </c>
      <c r="L793" s="125">
        <v>3</v>
      </c>
      <c r="M793" s="46">
        <v>0</v>
      </c>
      <c r="N793"/>
      <c r="O793"/>
      <c r="Q793" s="86"/>
      <c r="R793" s="86"/>
      <c r="S793" s="86"/>
      <c r="T793" s="86"/>
    </row>
    <row r="794" spans="1:20" s="20" customFormat="1" ht="12.75" customHeight="1">
      <c r="A794" s="115" t="s">
        <v>30</v>
      </c>
      <c r="B794" s="125">
        <v>0</v>
      </c>
      <c r="C794" s="125">
        <v>0</v>
      </c>
      <c r="D794" s="125">
        <v>0</v>
      </c>
      <c r="E794" s="125">
        <v>0</v>
      </c>
      <c r="F794" s="125">
        <v>0</v>
      </c>
      <c r="G794" s="125">
        <v>0</v>
      </c>
      <c r="H794" s="125">
        <v>0</v>
      </c>
      <c r="I794" s="125">
        <v>0</v>
      </c>
      <c r="J794" s="125">
        <v>0</v>
      </c>
      <c r="K794" s="125">
        <v>0</v>
      </c>
      <c r="L794" s="125">
        <v>7</v>
      </c>
      <c r="M794" s="46">
        <v>22</v>
      </c>
      <c r="N794"/>
      <c r="O794"/>
      <c r="Q794" s="86"/>
      <c r="R794" s="86"/>
      <c r="S794" s="86"/>
      <c r="T794" s="86"/>
    </row>
    <row r="795" spans="1:20" s="20" customFormat="1" ht="12.75" customHeight="1">
      <c r="A795" s="116" t="s">
        <v>31</v>
      </c>
      <c r="B795" s="126">
        <v>0</v>
      </c>
      <c r="C795" s="126">
        <v>0</v>
      </c>
      <c r="D795" s="126">
        <v>0</v>
      </c>
      <c r="E795" s="126">
        <v>0</v>
      </c>
      <c r="F795" s="126">
        <v>0</v>
      </c>
      <c r="G795" s="126">
        <v>0</v>
      </c>
      <c r="H795" s="126">
        <v>0</v>
      </c>
      <c r="I795" s="126">
        <v>0</v>
      </c>
      <c r="J795" s="126">
        <v>0</v>
      </c>
      <c r="K795" s="126">
        <v>0</v>
      </c>
      <c r="L795" s="126">
        <v>1</v>
      </c>
      <c r="M795" s="50">
        <v>3</v>
      </c>
      <c r="N795"/>
      <c r="O795"/>
      <c r="Q795" s="86"/>
      <c r="R795" s="86"/>
      <c r="S795" s="86"/>
      <c r="T795" s="86"/>
    </row>
    <row r="796" spans="1:20" s="20" customFormat="1" ht="12.75" customHeight="1">
      <c r="A796" s="114" t="s">
        <v>32</v>
      </c>
      <c r="B796" s="125">
        <v>0</v>
      </c>
      <c r="C796" s="125">
        <v>0</v>
      </c>
      <c r="D796" s="125">
        <v>0</v>
      </c>
      <c r="E796" s="125">
        <v>0</v>
      </c>
      <c r="F796" s="125">
        <v>0</v>
      </c>
      <c r="G796" s="125">
        <v>0</v>
      </c>
      <c r="H796" s="125">
        <v>0</v>
      </c>
      <c r="I796" s="125">
        <v>0</v>
      </c>
      <c r="J796" s="125">
        <v>0</v>
      </c>
      <c r="K796" s="125">
        <v>0</v>
      </c>
      <c r="L796" s="125">
        <v>0</v>
      </c>
      <c r="M796" s="46">
        <v>7</v>
      </c>
      <c r="N796"/>
      <c r="O796"/>
      <c r="Q796" s="86"/>
      <c r="R796" s="86"/>
      <c r="S796" s="86"/>
      <c r="T796" s="86"/>
    </row>
    <row r="797" spans="1:20" s="20" customFormat="1" ht="12.75" customHeight="1">
      <c r="A797" s="115" t="s">
        <v>33</v>
      </c>
      <c r="B797" s="125">
        <v>0</v>
      </c>
      <c r="C797" s="125">
        <v>0</v>
      </c>
      <c r="D797" s="125">
        <v>0</v>
      </c>
      <c r="E797" s="125">
        <v>0</v>
      </c>
      <c r="F797" s="125">
        <v>0</v>
      </c>
      <c r="G797" s="125">
        <v>0</v>
      </c>
      <c r="H797" s="125">
        <v>0</v>
      </c>
      <c r="I797" s="125">
        <v>1</v>
      </c>
      <c r="J797" s="125">
        <v>0</v>
      </c>
      <c r="K797" s="125">
        <v>0</v>
      </c>
      <c r="L797" s="125">
        <v>0</v>
      </c>
      <c r="M797" s="46">
        <v>24</v>
      </c>
      <c r="N797"/>
      <c r="O797"/>
      <c r="Q797" s="86"/>
      <c r="R797" s="86"/>
      <c r="S797" s="86"/>
      <c r="T797" s="86"/>
    </row>
    <row r="798" spans="1:20" s="20" customFormat="1" ht="12.75" customHeight="1">
      <c r="A798" s="115" t="s">
        <v>34</v>
      </c>
      <c r="B798" s="125">
        <v>0</v>
      </c>
      <c r="C798" s="125">
        <v>0</v>
      </c>
      <c r="D798" s="125">
        <v>130</v>
      </c>
      <c r="E798" s="125">
        <v>0</v>
      </c>
      <c r="F798" s="125">
        <v>21</v>
      </c>
      <c r="G798" s="125">
        <v>0</v>
      </c>
      <c r="H798" s="125">
        <v>0</v>
      </c>
      <c r="I798" s="125">
        <v>31</v>
      </c>
      <c r="J798" s="125">
        <v>0</v>
      </c>
      <c r="K798" s="125">
        <v>0</v>
      </c>
      <c r="L798" s="125">
        <v>0</v>
      </c>
      <c r="M798" s="46">
        <v>28</v>
      </c>
      <c r="N798"/>
      <c r="O798"/>
      <c r="Q798" s="86"/>
      <c r="R798" s="86"/>
      <c r="S798" s="86"/>
      <c r="T798" s="86"/>
    </row>
    <row r="799" spans="1:20" s="20" customFormat="1" ht="12.75" customHeight="1">
      <c r="A799" s="115" t="s">
        <v>35</v>
      </c>
      <c r="B799" s="125">
        <v>0</v>
      </c>
      <c r="C799" s="125">
        <v>0</v>
      </c>
      <c r="D799" s="125">
        <v>0</v>
      </c>
      <c r="E799" s="125">
        <v>0</v>
      </c>
      <c r="F799" s="125">
        <v>0</v>
      </c>
      <c r="G799" s="125">
        <v>0</v>
      </c>
      <c r="H799" s="125">
        <v>0</v>
      </c>
      <c r="I799" s="125">
        <v>0</v>
      </c>
      <c r="J799" s="125">
        <v>0</v>
      </c>
      <c r="K799" s="125">
        <v>0</v>
      </c>
      <c r="L799" s="125">
        <v>10</v>
      </c>
      <c r="M799" s="46">
        <v>9</v>
      </c>
      <c r="N799"/>
      <c r="O799"/>
      <c r="Q799" s="86"/>
      <c r="R799" s="86"/>
      <c r="S799" s="86"/>
      <c r="T799" s="86"/>
    </row>
    <row r="800" spans="1:20" s="20" customFormat="1" ht="12.75" customHeight="1">
      <c r="A800" s="116" t="s">
        <v>36</v>
      </c>
      <c r="B800" s="126">
        <v>0</v>
      </c>
      <c r="C800" s="126">
        <v>0</v>
      </c>
      <c r="D800" s="126">
        <v>0</v>
      </c>
      <c r="E800" s="126">
        <v>0</v>
      </c>
      <c r="F800" s="126">
        <v>0</v>
      </c>
      <c r="G800" s="126">
        <v>0</v>
      </c>
      <c r="H800" s="126">
        <v>0</v>
      </c>
      <c r="I800" s="126">
        <v>0</v>
      </c>
      <c r="J800" s="126">
        <v>0</v>
      </c>
      <c r="K800" s="126">
        <v>0</v>
      </c>
      <c r="L800" s="126">
        <v>0</v>
      </c>
      <c r="M800" s="50">
        <v>0</v>
      </c>
      <c r="N800"/>
      <c r="O800"/>
      <c r="Q800" s="86"/>
      <c r="R800" s="86"/>
      <c r="S800" s="86"/>
      <c r="T800" s="86"/>
    </row>
    <row r="801" spans="1:20" s="20" customFormat="1" ht="12.75" customHeight="1">
      <c r="A801" s="114" t="s">
        <v>37</v>
      </c>
      <c r="B801" s="125">
        <v>0</v>
      </c>
      <c r="C801" s="125">
        <v>0</v>
      </c>
      <c r="D801" s="125">
        <v>0</v>
      </c>
      <c r="E801" s="125">
        <v>0</v>
      </c>
      <c r="F801" s="125">
        <v>0</v>
      </c>
      <c r="G801" s="125">
        <v>1</v>
      </c>
      <c r="H801" s="125">
        <v>0</v>
      </c>
      <c r="I801" s="125">
        <v>0</v>
      </c>
      <c r="J801" s="125">
        <v>0</v>
      </c>
      <c r="K801" s="125">
        <v>0</v>
      </c>
      <c r="L801" s="125">
        <v>1</v>
      </c>
      <c r="M801" s="46">
        <v>0</v>
      </c>
      <c r="N801"/>
      <c r="O801"/>
      <c r="Q801" s="86"/>
      <c r="R801" s="86"/>
      <c r="S801" s="86"/>
      <c r="T801" s="86"/>
    </row>
    <row r="802" spans="1:20" s="20" customFormat="1" ht="12.75" customHeight="1">
      <c r="A802" s="115" t="s">
        <v>38</v>
      </c>
      <c r="B802" s="125">
        <v>0</v>
      </c>
      <c r="C802" s="125">
        <v>0</v>
      </c>
      <c r="D802" s="125">
        <v>0</v>
      </c>
      <c r="E802" s="125">
        <v>0</v>
      </c>
      <c r="F802" s="125">
        <v>0</v>
      </c>
      <c r="G802" s="125">
        <v>0</v>
      </c>
      <c r="H802" s="125">
        <v>0</v>
      </c>
      <c r="I802" s="125">
        <v>0</v>
      </c>
      <c r="J802" s="125">
        <v>0</v>
      </c>
      <c r="K802" s="125">
        <v>0</v>
      </c>
      <c r="L802" s="125">
        <v>0</v>
      </c>
      <c r="M802" s="46">
        <v>0</v>
      </c>
      <c r="N802"/>
      <c r="O802"/>
      <c r="Q802" s="86"/>
      <c r="R802" s="86"/>
      <c r="S802" s="86"/>
      <c r="T802" s="86"/>
    </row>
    <row r="803" spans="1:20" s="20" customFormat="1" ht="12.75" customHeight="1">
      <c r="A803" s="115" t="s">
        <v>39</v>
      </c>
      <c r="B803" s="125">
        <v>0</v>
      </c>
      <c r="C803" s="125">
        <v>0</v>
      </c>
      <c r="D803" s="125">
        <v>0</v>
      </c>
      <c r="E803" s="125">
        <v>0</v>
      </c>
      <c r="F803" s="125">
        <v>0</v>
      </c>
      <c r="G803" s="125">
        <v>0</v>
      </c>
      <c r="H803" s="125">
        <v>3</v>
      </c>
      <c r="I803" s="125">
        <v>0</v>
      </c>
      <c r="J803" s="125">
        <v>0</v>
      </c>
      <c r="K803" s="125">
        <v>0</v>
      </c>
      <c r="L803" s="125">
        <v>14</v>
      </c>
      <c r="M803" s="46">
        <v>43</v>
      </c>
      <c r="N803"/>
      <c r="O803"/>
      <c r="Q803" s="86"/>
      <c r="R803" s="86"/>
      <c r="S803" s="86"/>
      <c r="T803" s="86"/>
    </row>
    <row r="804" spans="1:20" s="20" customFormat="1" ht="12.75" customHeight="1">
      <c r="A804" s="115" t="s">
        <v>40</v>
      </c>
      <c r="B804" s="125">
        <v>0</v>
      </c>
      <c r="C804" s="125">
        <v>0</v>
      </c>
      <c r="D804" s="125">
        <v>0</v>
      </c>
      <c r="E804" s="125">
        <v>0</v>
      </c>
      <c r="F804" s="125">
        <v>0</v>
      </c>
      <c r="G804" s="125">
        <v>0</v>
      </c>
      <c r="H804" s="125">
        <v>0</v>
      </c>
      <c r="I804" s="125">
        <v>0</v>
      </c>
      <c r="J804" s="125">
        <v>0</v>
      </c>
      <c r="K804" s="125">
        <v>0</v>
      </c>
      <c r="L804" s="125">
        <v>0</v>
      </c>
      <c r="M804" s="46">
        <v>5</v>
      </c>
      <c r="N804"/>
      <c r="O804"/>
      <c r="Q804" s="86"/>
      <c r="R804" s="86"/>
      <c r="S804" s="86"/>
      <c r="T804" s="86"/>
    </row>
    <row r="805" spans="1:20" s="20" customFormat="1" ht="12.75" customHeight="1">
      <c r="A805" s="116" t="s">
        <v>41</v>
      </c>
      <c r="B805" s="126">
        <v>0</v>
      </c>
      <c r="C805" s="126">
        <v>0</v>
      </c>
      <c r="D805" s="126">
        <v>0</v>
      </c>
      <c r="E805" s="126">
        <v>0</v>
      </c>
      <c r="F805" s="126">
        <v>0</v>
      </c>
      <c r="G805" s="126">
        <v>0</v>
      </c>
      <c r="H805" s="126">
        <v>0</v>
      </c>
      <c r="I805" s="126">
        <v>0</v>
      </c>
      <c r="J805" s="126">
        <v>0</v>
      </c>
      <c r="K805" s="126">
        <v>0</v>
      </c>
      <c r="L805" s="126">
        <v>0</v>
      </c>
      <c r="M805" s="50">
        <v>0</v>
      </c>
      <c r="N805"/>
      <c r="O805"/>
      <c r="Q805" s="86"/>
      <c r="R805" s="86"/>
      <c r="S805" s="86"/>
      <c r="T805" s="86"/>
    </row>
    <row r="806" spans="1:20" s="20" customFormat="1" ht="12.75" customHeight="1">
      <c r="A806" s="114" t="s">
        <v>42</v>
      </c>
      <c r="B806" s="125">
        <v>0</v>
      </c>
      <c r="C806" s="125">
        <v>0</v>
      </c>
      <c r="D806" s="125">
        <v>0</v>
      </c>
      <c r="E806" s="125">
        <v>1</v>
      </c>
      <c r="F806" s="125">
        <v>0</v>
      </c>
      <c r="G806" s="125">
        <v>0</v>
      </c>
      <c r="H806" s="125">
        <v>0</v>
      </c>
      <c r="I806" s="125">
        <v>0</v>
      </c>
      <c r="J806" s="125">
        <v>0</v>
      </c>
      <c r="K806" s="125">
        <v>0</v>
      </c>
      <c r="L806" s="125">
        <v>0</v>
      </c>
      <c r="M806" s="46">
        <v>39</v>
      </c>
      <c r="N806"/>
      <c r="O806"/>
      <c r="Q806" s="86"/>
      <c r="R806" s="86"/>
      <c r="S806" s="86"/>
      <c r="T806" s="86"/>
    </row>
    <row r="807" spans="1:20" s="20" customFormat="1" ht="12.75" customHeight="1">
      <c r="A807" s="115" t="s">
        <v>43</v>
      </c>
      <c r="B807" s="125">
        <v>0</v>
      </c>
      <c r="C807" s="125">
        <v>0</v>
      </c>
      <c r="D807" s="125">
        <v>0</v>
      </c>
      <c r="E807" s="125">
        <v>0</v>
      </c>
      <c r="F807" s="125">
        <v>0</v>
      </c>
      <c r="G807" s="125">
        <v>0</v>
      </c>
      <c r="H807" s="125">
        <v>0</v>
      </c>
      <c r="I807" s="125">
        <v>0</v>
      </c>
      <c r="J807" s="125">
        <v>0</v>
      </c>
      <c r="K807" s="125">
        <v>0</v>
      </c>
      <c r="L807" s="125">
        <v>0</v>
      </c>
      <c r="M807" s="46">
        <v>0</v>
      </c>
      <c r="N807"/>
      <c r="O807"/>
      <c r="Q807" s="86"/>
      <c r="R807" s="86"/>
      <c r="S807" s="86"/>
      <c r="T807" s="86"/>
    </row>
    <row r="808" spans="1:20" s="20" customFormat="1" ht="12.75" customHeight="1">
      <c r="A808" s="115" t="s">
        <v>44</v>
      </c>
      <c r="B808" s="125">
        <v>0</v>
      </c>
      <c r="C808" s="125">
        <v>0</v>
      </c>
      <c r="D808" s="125">
        <v>0</v>
      </c>
      <c r="E808" s="125">
        <v>0</v>
      </c>
      <c r="F808" s="125">
        <v>0</v>
      </c>
      <c r="G808" s="125">
        <v>0</v>
      </c>
      <c r="H808" s="125">
        <v>0</v>
      </c>
      <c r="I808" s="125">
        <v>0</v>
      </c>
      <c r="J808" s="125">
        <v>0</v>
      </c>
      <c r="K808" s="125">
        <v>0</v>
      </c>
      <c r="L808" s="125">
        <v>1</v>
      </c>
      <c r="M808" s="46">
        <v>7</v>
      </c>
      <c r="N808"/>
      <c r="O808"/>
      <c r="Q808" s="86"/>
      <c r="R808" s="86"/>
      <c r="S808" s="86"/>
      <c r="T808" s="86"/>
    </row>
    <row r="809" spans="1:20" s="20" customFormat="1" ht="12.75" customHeight="1">
      <c r="A809" s="115" t="s">
        <v>45</v>
      </c>
      <c r="B809" s="125">
        <v>0</v>
      </c>
      <c r="C809" s="125">
        <v>0</v>
      </c>
      <c r="D809" s="125">
        <v>0</v>
      </c>
      <c r="E809" s="125">
        <v>0</v>
      </c>
      <c r="F809" s="125">
        <v>0</v>
      </c>
      <c r="G809" s="125">
        <v>0</v>
      </c>
      <c r="H809" s="125">
        <v>0</v>
      </c>
      <c r="I809" s="125">
        <v>0</v>
      </c>
      <c r="J809" s="125">
        <v>0</v>
      </c>
      <c r="K809" s="125">
        <v>0</v>
      </c>
      <c r="L809" s="125">
        <v>0</v>
      </c>
      <c r="M809" s="46">
        <v>0</v>
      </c>
      <c r="N809"/>
      <c r="O809"/>
      <c r="Q809" s="86"/>
      <c r="R809" s="86"/>
      <c r="S809" s="86"/>
      <c r="T809" s="86"/>
    </row>
    <row r="810" spans="1:20" s="20" customFormat="1" ht="12.75" customHeight="1">
      <c r="A810" s="116" t="s">
        <v>46</v>
      </c>
      <c r="B810" s="126">
        <v>0</v>
      </c>
      <c r="C810" s="126">
        <v>0</v>
      </c>
      <c r="D810" s="126">
        <v>0</v>
      </c>
      <c r="E810" s="126">
        <v>0</v>
      </c>
      <c r="F810" s="126">
        <v>0</v>
      </c>
      <c r="G810" s="126">
        <v>0</v>
      </c>
      <c r="H810" s="126">
        <v>0</v>
      </c>
      <c r="I810" s="126">
        <v>0</v>
      </c>
      <c r="J810" s="126">
        <v>0</v>
      </c>
      <c r="K810" s="126">
        <v>0</v>
      </c>
      <c r="L810" s="126">
        <v>1</v>
      </c>
      <c r="M810" s="50">
        <v>52</v>
      </c>
      <c r="N810"/>
      <c r="O810"/>
      <c r="Q810" s="86"/>
      <c r="R810" s="86"/>
      <c r="S810" s="86"/>
      <c r="T810" s="86"/>
    </row>
    <row r="811" spans="1:20" s="20" customFormat="1" ht="12.75" customHeight="1">
      <c r="A811" s="114" t="s">
        <v>47</v>
      </c>
      <c r="B811" s="125">
        <v>0</v>
      </c>
      <c r="C811" s="125">
        <v>0</v>
      </c>
      <c r="D811" s="125">
        <v>0</v>
      </c>
      <c r="E811" s="125">
        <v>0</v>
      </c>
      <c r="F811" s="125">
        <v>0</v>
      </c>
      <c r="G811" s="125">
        <v>0</v>
      </c>
      <c r="H811" s="125">
        <v>0</v>
      </c>
      <c r="I811" s="125">
        <v>3</v>
      </c>
      <c r="J811" s="125">
        <v>0</v>
      </c>
      <c r="K811" s="125">
        <v>0</v>
      </c>
      <c r="L811" s="125">
        <v>0</v>
      </c>
      <c r="M811" s="46">
        <v>34</v>
      </c>
      <c r="N811"/>
      <c r="O811"/>
      <c r="Q811" s="86"/>
      <c r="R811" s="86"/>
      <c r="S811" s="86"/>
      <c r="T811" s="86"/>
    </row>
    <row r="812" spans="1:20" s="20" customFormat="1" ht="12.75" customHeight="1">
      <c r="A812" s="115" t="s">
        <v>48</v>
      </c>
      <c r="B812" s="125">
        <v>0</v>
      </c>
      <c r="C812" s="125">
        <v>0</v>
      </c>
      <c r="D812" s="125">
        <v>0</v>
      </c>
      <c r="E812" s="125">
        <v>0</v>
      </c>
      <c r="F812" s="125">
        <v>0</v>
      </c>
      <c r="G812" s="125">
        <v>0</v>
      </c>
      <c r="H812" s="125">
        <v>0</v>
      </c>
      <c r="I812" s="125">
        <v>0</v>
      </c>
      <c r="J812" s="125">
        <v>0</v>
      </c>
      <c r="K812" s="125">
        <v>0</v>
      </c>
      <c r="L812" s="125">
        <v>0</v>
      </c>
      <c r="M812" s="46">
        <v>1</v>
      </c>
      <c r="N812"/>
      <c r="O812"/>
      <c r="Q812" s="86"/>
      <c r="R812" s="86"/>
      <c r="S812" s="86"/>
      <c r="T812" s="86"/>
    </row>
    <row r="813" spans="1:20" s="20" customFormat="1" ht="12.75" customHeight="1">
      <c r="A813" s="115" t="s">
        <v>49</v>
      </c>
      <c r="B813" s="125">
        <v>0</v>
      </c>
      <c r="C813" s="125">
        <v>0</v>
      </c>
      <c r="D813" s="125">
        <v>0</v>
      </c>
      <c r="E813" s="125">
        <v>0</v>
      </c>
      <c r="F813" s="125">
        <v>0</v>
      </c>
      <c r="G813" s="125">
        <v>0</v>
      </c>
      <c r="H813" s="125">
        <v>0</v>
      </c>
      <c r="I813" s="125">
        <v>0</v>
      </c>
      <c r="J813" s="125">
        <v>0</v>
      </c>
      <c r="K813" s="125">
        <v>0</v>
      </c>
      <c r="L813" s="125">
        <v>0</v>
      </c>
      <c r="M813" s="46">
        <v>0</v>
      </c>
      <c r="N813"/>
      <c r="O813"/>
      <c r="Q813" s="86"/>
      <c r="R813" s="86"/>
      <c r="S813" s="86"/>
      <c r="T813" s="86"/>
    </row>
    <row r="814" spans="1:20" s="20" customFormat="1" ht="12.75" customHeight="1">
      <c r="A814" s="115" t="s">
        <v>50</v>
      </c>
      <c r="B814" s="125">
        <v>0</v>
      </c>
      <c r="C814" s="125">
        <v>0</v>
      </c>
      <c r="D814" s="125">
        <v>0</v>
      </c>
      <c r="E814" s="125">
        <v>0</v>
      </c>
      <c r="F814" s="125">
        <v>0</v>
      </c>
      <c r="G814" s="125">
        <v>231</v>
      </c>
      <c r="H814" s="125">
        <v>0</v>
      </c>
      <c r="I814" s="125">
        <v>0</v>
      </c>
      <c r="J814" s="125">
        <v>0</v>
      </c>
      <c r="K814" s="125">
        <v>0</v>
      </c>
      <c r="L814" s="125">
        <v>0</v>
      </c>
      <c r="M814" s="46">
        <v>0</v>
      </c>
      <c r="N814"/>
      <c r="O814"/>
      <c r="Q814" s="86"/>
      <c r="R814" s="86"/>
      <c r="S814" s="86"/>
      <c r="T814" s="86"/>
    </row>
    <row r="815" spans="1:20" s="20" customFormat="1" ht="12.75" customHeight="1">
      <c r="A815" s="116" t="s">
        <v>51</v>
      </c>
      <c r="B815" s="126">
        <v>3</v>
      </c>
      <c r="C815" s="126">
        <v>0</v>
      </c>
      <c r="D815" s="126">
        <v>0</v>
      </c>
      <c r="E815" s="126">
        <v>0</v>
      </c>
      <c r="F815" s="126">
        <v>0</v>
      </c>
      <c r="G815" s="126">
        <v>0</v>
      </c>
      <c r="H815" s="126">
        <v>0</v>
      </c>
      <c r="I815" s="126">
        <v>2</v>
      </c>
      <c r="J815" s="126">
        <v>0</v>
      </c>
      <c r="K815" s="126">
        <v>0</v>
      </c>
      <c r="L815" s="126">
        <v>5</v>
      </c>
      <c r="M815" s="50">
        <v>27</v>
      </c>
      <c r="N815"/>
      <c r="O815"/>
      <c r="Q815" s="86"/>
      <c r="R815" s="86"/>
      <c r="S815" s="86"/>
      <c r="T815" s="86"/>
    </row>
    <row r="816" spans="1:20" s="20" customFormat="1" ht="12.75" customHeight="1">
      <c r="A816" s="115" t="s">
        <v>52</v>
      </c>
      <c r="B816" s="125">
        <v>1</v>
      </c>
      <c r="C816" s="125">
        <v>0</v>
      </c>
      <c r="D816" s="125">
        <v>0</v>
      </c>
      <c r="E816" s="125">
        <v>0</v>
      </c>
      <c r="F816" s="125">
        <v>0</v>
      </c>
      <c r="G816" s="125">
        <v>0</v>
      </c>
      <c r="H816" s="125">
        <v>0</v>
      </c>
      <c r="I816" s="125">
        <v>0</v>
      </c>
      <c r="J816" s="125">
        <v>0</v>
      </c>
      <c r="K816" s="125">
        <v>0</v>
      </c>
      <c r="L816" s="125">
        <v>0</v>
      </c>
      <c r="M816" s="46">
        <v>32</v>
      </c>
      <c r="N816"/>
      <c r="O816"/>
      <c r="Q816" s="86"/>
      <c r="R816" s="86"/>
      <c r="S816" s="86"/>
      <c r="T816" s="86"/>
    </row>
    <row r="817" spans="1:20" s="20" customFormat="1" ht="12.75" customHeight="1">
      <c r="A817" s="117" t="s">
        <v>53</v>
      </c>
      <c r="B817" s="127">
        <v>0</v>
      </c>
      <c r="C817" s="127">
        <v>0</v>
      </c>
      <c r="D817" s="127">
        <v>0</v>
      </c>
      <c r="E817" s="127">
        <v>0</v>
      </c>
      <c r="F817" s="127">
        <v>0</v>
      </c>
      <c r="G817" s="127">
        <v>0</v>
      </c>
      <c r="H817" s="127">
        <v>0</v>
      </c>
      <c r="I817" s="127">
        <v>0</v>
      </c>
      <c r="J817" s="127">
        <v>0</v>
      </c>
      <c r="K817" s="127">
        <v>0</v>
      </c>
      <c r="L817" s="127">
        <v>0</v>
      </c>
      <c r="M817" s="53">
        <v>0</v>
      </c>
      <c r="N817"/>
      <c r="O817"/>
      <c r="Q817" s="86"/>
      <c r="R817" s="86"/>
      <c r="S817" s="86"/>
      <c r="T817" s="86"/>
    </row>
    <row r="818" spans="5:18" s="20" customFormat="1" ht="12.75" customHeight="1">
      <c r="E818" s="86"/>
      <c r="F818" s="86"/>
      <c r="G818" s="86"/>
      <c r="H818" s="86"/>
      <c r="I818" s="86"/>
      <c r="J818" s="86"/>
      <c r="K818" s="86"/>
      <c r="L818" s="86"/>
      <c r="M818" s="86"/>
      <c r="N818"/>
      <c r="O818" s="86"/>
      <c r="P818" s="86"/>
      <c r="Q818" s="86"/>
      <c r="R818" s="86"/>
    </row>
    <row r="819" spans="5:18" s="20" customFormat="1" ht="12.75" customHeight="1">
      <c r="E819" s="86"/>
      <c r="F819" s="86"/>
      <c r="G819" s="86"/>
      <c r="H819" s="86"/>
      <c r="I819" s="86"/>
      <c r="J819" s="86"/>
      <c r="K819" s="86"/>
      <c r="L819" s="86"/>
      <c r="M819" s="86"/>
      <c r="N819"/>
      <c r="O819" s="86"/>
      <c r="P819" s="86"/>
      <c r="Q819" s="86"/>
      <c r="R819" s="86"/>
    </row>
    <row r="820" spans="5:18" s="20" customFormat="1" ht="12.75" customHeight="1">
      <c r="E820" s="86"/>
      <c r="F820" s="86"/>
      <c r="G820" s="86"/>
      <c r="H820" s="86"/>
      <c r="I820" s="86"/>
      <c r="J820" s="86"/>
      <c r="K820" s="86"/>
      <c r="L820" s="86"/>
      <c r="M820" s="86"/>
      <c r="N820"/>
      <c r="O820" s="86"/>
      <c r="P820" s="86"/>
      <c r="Q820" s="86"/>
      <c r="R820" s="86"/>
    </row>
    <row r="821" spans="5:18" s="20" customFormat="1" ht="12.75" customHeight="1">
      <c r="E821" s="86"/>
      <c r="F821" s="86"/>
      <c r="G821" s="86"/>
      <c r="H821" s="86"/>
      <c r="I821" s="86"/>
      <c r="J821" s="86"/>
      <c r="K821" s="86"/>
      <c r="L821" s="86"/>
      <c r="M821" s="86"/>
      <c r="N821"/>
      <c r="O821" s="86"/>
      <c r="P821" s="86"/>
      <c r="Q821" s="86"/>
      <c r="R821" s="86"/>
    </row>
    <row r="822" spans="5:18" s="20" customFormat="1" ht="12.75" customHeight="1">
      <c r="E822" s="86"/>
      <c r="F822" s="86"/>
      <c r="G822" s="86"/>
      <c r="H822" s="86"/>
      <c r="I822" s="86"/>
      <c r="J822" s="86"/>
      <c r="K822" s="86"/>
      <c r="L822" s="86"/>
      <c r="M822" s="86"/>
      <c r="N822"/>
      <c r="O822" s="86"/>
      <c r="P822" s="86"/>
      <c r="Q822" s="86"/>
      <c r="R822" s="86"/>
    </row>
    <row r="823" spans="1:18" s="20" customFormat="1" ht="12.75" customHeight="1">
      <c r="A823" s="19" t="s">
        <v>164</v>
      </c>
      <c r="E823" s="86"/>
      <c r="F823" s="86"/>
      <c r="G823" s="86"/>
      <c r="H823" s="86"/>
      <c r="I823" s="86"/>
      <c r="J823" s="86"/>
      <c r="K823" s="86"/>
      <c r="L823" s="86"/>
      <c r="M823" s="86"/>
      <c r="N823"/>
      <c r="O823" s="86"/>
      <c r="P823" s="86"/>
      <c r="Q823" s="86"/>
      <c r="R823" s="86"/>
    </row>
    <row r="824" spans="2:18" s="20" customFormat="1" ht="12.75" customHeight="1">
      <c r="B824" s="201" t="s">
        <v>103</v>
      </c>
      <c r="E824" s="86"/>
      <c r="F824" s="86"/>
      <c r="G824" s="86"/>
      <c r="H824" s="86"/>
      <c r="I824" s="86"/>
      <c r="J824" s="86"/>
      <c r="K824" s="86"/>
      <c r="L824" s="86"/>
      <c r="M824" s="86"/>
      <c r="N824"/>
      <c r="O824" s="86"/>
      <c r="P824" s="86"/>
      <c r="Q824" s="86"/>
      <c r="R824" s="86"/>
    </row>
    <row r="825" spans="5:18" s="20" customFormat="1" ht="12.75" customHeight="1">
      <c r="E825" s="86"/>
      <c r="F825" s="86"/>
      <c r="G825" s="86"/>
      <c r="H825" s="86"/>
      <c r="I825" s="86"/>
      <c r="J825" s="197"/>
      <c r="K825" s="200"/>
      <c r="L825" s="200" t="s">
        <v>85</v>
      </c>
      <c r="M825" s="86"/>
      <c r="N825"/>
      <c r="O825" s="86"/>
      <c r="P825" s="86"/>
      <c r="Q825" s="86"/>
      <c r="R825" s="86"/>
    </row>
    <row r="826" spans="1:19" s="20" customFormat="1" ht="12.75" customHeight="1">
      <c r="A826" s="100"/>
      <c r="B826" s="101"/>
      <c r="C826" s="101"/>
      <c r="D826" s="102"/>
      <c r="E826" s="101"/>
      <c r="F826" s="101"/>
      <c r="G826" s="101"/>
      <c r="H826" s="101"/>
      <c r="I826" s="101"/>
      <c r="J826" s="101"/>
      <c r="K826" s="101"/>
      <c r="L826" s="101"/>
      <c r="M826" s="91"/>
      <c r="N826"/>
      <c r="O826" s="86"/>
      <c r="P826" s="86"/>
      <c r="Q826" s="86"/>
      <c r="R826" s="86"/>
      <c r="S826" s="86"/>
    </row>
    <row r="827" spans="1:19" s="20" customFormat="1" ht="12.75" customHeight="1">
      <c r="A827" s="103" t="s">
        <v>1</v>
      </c>
      <c r="B827" s="104"/>
      <c r="C827" s="104"/>
      <c r="D827" s="105"/>
      <c r="E827" s="104"/>
      <c r="F827" s="104"/>
      <c r="G827" s="104"/>
      <c r="H827" s="104"/>
      <c r="I827" s="104"/>
      <c r="J827" s="104"/>
      <c r="K827" s="104"/>
      <c r="L827" s="104"/>
      <c r="M827" s="92"/>
      <c r="N827"/>
      <c r="O827" s="86"/>
      <c r="P827" s="86"/>
      <c r="Q827" s="86"/>
      <c r="R827" s="86"/>
      <c r="S827" s="86"/>
    </row>
    <row r="828" spans="1:19" s="20" customFormat="1" ht="12.75" customHeight="1">
      <c r="A828" s="106"/>
      <c r="B828" s="190" t="s">
        <v>119</v>
      </c>
      <c r="C828" s="131" t="s">
        <v>238</v>
      </c>
      <c r="D828" s="131" t="s">
        <v>240</v>
      </c>
      <c r="E828" s="131" t="s">
        <v>228</v>
      </c>
      <c r="F828" s="131" t="s">
        <v>120</v>
      </c>
      <c r="G828" s="131" t="s">
        <v>134</v>
      </c>
      <c r="H828" s="131" t="s">
        <v>227</v>
      </c>
      <c r="I828" s="190" t="s">
        <v>226</v>
      </c>
      <c r="J828" s="131" t="s">
        <v>104</v>
      </c>
      <c r="K828" s="131" t="s">
        <v>225</v>
      </c>
      <c r="L828" s="131" t="s">
        <v>121</v>
      </c>
      <c r="M828" s="191" t="s">
        <v>105</v>
      </c>
      <c r="N828"/>
      <c r="O828" s="86"/>
      <c r="P828" s="86"/>
      <c r="Q828" s="86"/>
      <c r="R828" s="86"/>
      <c r="S828" s="86"/>
    </row>
    <row r="829" spans="1:19" s="20" customFormat="1" ht="12.75" customHeight="1">
      <c r="A829" s="108" t="s">
        <v>5</v>
      </c>
      <c r="B829" s="192"/>
      <c r="C829" s="131" t="s">
        <v>239</v>
      </c>
      <c r="D829" s="131" t="s">
        <v>235</v>
      </c>
      <c r="E829" s="192"/>
      <c r="F829" s="131"/>
      <c r="G829" s="192"/>
      <c r="H829" s="192"/>
      <c r="I829" s="192"/>
      <c r="J829" s="192"/>
      <c r="K829" s="192"/>
      <c r="L829" s="192"/>
      <c r="M829" s="193"/>
      <c r="N829"/>
      <c r="O829" s="86"/>
      <c r="P829" s="86"/>
      <c r="Q829" s="86"/>
      <c r="R829" s="86"/>
      <c r="S829" s="86"/>
    </row>
    <row r="830" spans="1:19" s="20" customFormat="1" ht="12.75" customHeight="1">
      <c r="A830" s="108" t="s">
        <v>6</v>
      </c>
      <c r="B830" s="109"/>
      <c r="C830" s="109"/>
      <c r="D830" s="110"/>
      <c r="E830" s="109"/>
      <c r="F830" s="109"/>
      <c r="G830" s="109"/>
      <c r="H830" s="109"/>
      <c r="I830" s="109"/>
      <c r="J830" s="109"/>
      <c r="K830" s="109"/>
      <c r="L830" s="109"/>
      <c r="M830" s="93"/>
      <c r="N830"/>
      <c r="O830" s="86"/>
      <c r="P830" s="86"/>
      <c r="Q830" s="86"/>
      <c r="R830" s="86"/>
      <c r="S830" s="86"/>
    </row>
    <row r="831" spans="1:19" s="20" customFormat="1" ht="12.75" customHeight="1">
      <c r="A831" s="111" t="s">
        <v>154</v>
      </c>
      <c r="B831" s="113">
        <v>9</v>
      </c>
      <c r="C831" s="113">
        <v>8</v>
      </c>
      <c r="D831" s="113">
        <v>0</v>
      </c>
      <c r="E831" s="113">
        <v>19</v>
      </c>
      <c r="F831" s="113">
        <v>191</v>
      </c>
      <c r="G831" s="113">
        <v>36</v>
      </c>
      <c r="H831" s="113">
        <v>546</v>
      </c>
      <c r="I831" s="113">
        <v>30</v>
      </c>
      <c r="J831" s="113">
        <v>107</v>
      </c>
      <c r="K831" s="113">
        <v>0</v>
      </c>
      <c r="L831" s="113">
        <v>26</v>
      </c>
      <c r="M831" s="66">
        <v>2</v>
      </c>
      <c r="N831"/>
      <c r="O831" s="86"/>
      <c r="P831" s="86"/>
      <c r="Q831" s="86"/>
      <c r="R831" s="86"/>
      <c r="S831" s="86"/>
    </row>
    <row r="832" spans="1:19" s="20" customFormat="1" ht="12.75" customHeight="1">
      <c r="A832" s="111" t="s">
        <v>155</v>
      </c>
      <c r="B832" s="112">
        <v>28</v>
      </c>
      <c r="C832" s="112">
        <v>33</v>
      </c>
      <c r="D832" s="112">
        <v>0</v>
      </c>
      <c r="E832" s="112">
        <v>6</v>
      </c>
      <c r="F832" s="112">
        <v>417</v>
      </c>
      <c r="G832" s="112">
        <v>31</v>
      </c>
      <c r="H832" s="112">
        <v>135</v>
      </c>
      <c r="I832" s="112">
        <v>33</v>
      </c>
      <c r="J832" s="112">
        <v>89</v>
      </c>
      <c r="K832" s="112">
        <v>0</v>
      </c>
      <c r="L832" s="112">
        <v>324</v>
      </c>
      <c r="M832" s="64">
        <v>54</v>
      </c>
      <c r="N832"/>
      <c r="O832" s="86"/>
      <c r="P832" s="86"/>
      <c r="Q832" s="86"/>
      <c r="R832" s="86"/>
      <c r="S832" s="86"/>
    </row>
    <row r="833" spans="1:19" s="20" customFormat="1" ht="12.75" customHeight="1">
      <c r="A833" s="111" t="s">
        <v>168</v>
      </c>
      <c r="B833" s="123">
        <f aca="true" t="shared" si="10" ref="B833:M833">SUM(B834:B880)</f>
        <v>73</v>
      </c>
      <c r="C833" s="123">
        <f t="shared" si="10"/>
        <v>21</v>
      </c>
      <c r="D833" s="123">
        <f t="shared" si="10"/>
        <v>7</v>
      </c>
      <c r="E833" s="123">
        <f t="shared" si="10"/>
        <v>15</v>
      </c>
      <c r="F833" s="123">
        <f t="shared" si="10"/>
        <v>201</v>
      </c>
      <c r="G833" s="123">
        <f t="shared" si="10"/>
        <v>61</v>
      </c>
      <c r="H833" s="123">
        <f t="shared" si="10"/>
        <v>144</v>
      </c>
      <c r="I833" s="123">
        <f t="shared" si="10"/>
        <v>4</v>
      </c>
      <c r="J833" s="123">
        <f t="shared" si="10"/>
        <v>128</v>
      </c>
      <c r="K833" s="123">
        <f t="shared" si="10"/>
        <v>4</v>
      </c>
      <c r="L833" s="123">
        <f t="shared" si="10"/>
        <v>67</v>
      </c>
      <c r="M833" s="41">
        <f t="shared" si="10"/>
        <v>19</v>
      </c>
      <c r="N833"/>
      <c r="O833" s="86"/>
      <c r="P833" s="86"/>
      <c r="Q833" s="86"/>
      <c r="R833" s="86"/>
      <c r="S833" s="86"/>
    </row>
    <row r="834" spans="1:19" s="20" customFormat="1" ht="12.75" customHeight="1">
      <c r="A834" s="114" t="s">
        <v>7</v>
      </c>
      <c r="B834" s="125">
        <v>0</v>
      </c>
      <c r="C834" s="125">
        <v>21</v>
      </c>
      <c r="D834" s="125">
        <v>0</v>
      </c>
      <c r="E834" s="125">
        <v>3</v>
      </c>
      <c r="F834" s="125">
        <v>201</v>
      </c>
      <c r="G834" s="125">
        <v>61</v>
      </c>
      <c r="H834" s="125">
        <v>0</v>
      </c>
      <c r="I834" s="125">
        <v>0</v>
      </c>
      <c r="J834" s="125">
        <v>10</v>
      </c>
      <c r="K834" s="125">
        <v>0</v>
      </c>
      <c r="L834" s="125">
        <v>0</v>
      </c>
      <c r="M834" s="46">
        <v>0</v>
      </c>
      <c r="N834"/>
      <c r="O834" s="86"/>
      <c r="P834" s="86"/>
      <c r="Q834" s="86"/>
      <c r="R834" s="86"/>
      <c r="S834" s="86"/>
    </row>
    <row r="835" spans="1:19" s="20" customFormat="1" ht="12.75" customHeight="1">
      <c r="A835" s="115" t="s">
        <v>8</v>
      </c>
      <c r="B835" s="125">
        <v>0</v>
      </c>
      <c r="C835" s="125">
        <v>0</v>
      </c>
      <c r="D835" s="125">
        <v>0</v>
      </c>
      <c r="E835" s="125">
        <v>0</v>
      </c>
      <c r="F835" s="125">
        <v>0</v>
      </c>
      <c r="G835" s="125">
        <v>0</v>
      </c>
      <c r="H835" s="125">
        <v>0</v>
      </c>
      <c r="I835" s="125">
        <v>0</v>
      </c>
      <c r="J835" s="125">
        <v>0</v>
      </c>
      <c r="K835" s="125">
        <v>0</v>
      </c>
      <c r="L835" s="125">
        <v>2</v>
      </c>
      <c r="M835" s="46">
        <v>0</v>
      </c>
      <c r="N835"/>
      <c r="O835" s="86"/>
      <c r="P835" s="86"/>
      <c r="Q835" s="86"/>
      <c r="R835" s="86"/>
      <c r="S835" s="86"/>
    </row>
    <row r="836" spans="1:19" s="20" customFormat="1" ht="12.75" customHeight="1">
      <c r="A836" s="115" t="s">
        <v>9</v>
      </c>
      <c r="B836" s="125">
        <v>0</v>
      </c>
      <c r="C836" s="125">
        <v>0</v>
      </c>
      <c r="D836" s="125">
        <v>0</v>
      </c>
      <c r="E836" s="125">
        <v>0</v>
      </c>
      <c r="F836" s="125">
        <v>0</v>
      </c>
      <c r="G836" s="125">
        <v>0</v>
      </c>
      <c r="H836" s="125">
        <v>0</v>
      </c>
      <c r="I836" s="125">
        <v>0</v>
      </c>
      <c r="J836" s="125">
        <v>29</v>
      </c>
      <c r="K836" s="125">
        <v>0</v>
      </c>
      <c r="L836" s="125">
        <v>47</v>
      </c>
      <c r="M836" s="46">
        <v>0</v>
      </c>
      <c r="N836"/>
      <c r="O836" s="86"/>
      <c r="P836" s="86"/>
      <c r="Q836" s="86"/>
      <c r="R836" s="86"/>
      <c r="S836" s="86"/>
    </row>
    <row r="837" spans="1:19" s="20" customFormat="1" ht="12.75" customHeight="1">
      <c r="A837" s="115" t="s">
        <v>10</v>
      </c>
      <c r="B837" s="125">
        <v>0</v>
      </c>
      <c r="C837" s="125">
        <v>0</v>
      </c>
      <c r="D837" s="125">
        <v>7</v>
      </c>
      <c r="E837" s="125">
        <v>0</v>
      </c>
      <c r="F837" s="125">
        <v>0</v>
      </c>
      <c r="G837" s="125">
        <v>0</v>
      </c>
      <c r="H837" s="125">
        <v>0</v>
      </c>
      <c r="I837" s="125">
        <v>0</v>
      </c>
      <c r="J837" s="125">
        <v>22</v>
      </c>
      <c r="K837" s="125">
        <v>4</v>
      </c>
      <c r="L837" s="125">
        <v>0</v>
      </c>
      <c r="M837" s="46">
        <v>0</v>
      </c>
      <c r="N837"/>
      <c r="O837" s="86"/>
      <c r="P837" s="86"/>
      <c r="Q837" s="86"/>
      <c r="R837" s="86"/>
      <c r="S837" s="86"/>
    </row>
    <row r="838" spans="1:19" s="20" customFormat="1" ht="12.75" customHeight="1">
      <c r="A838" s="116" t="s">
        <v>11</v>
      </c>
      <c r="B838" s="126">
        <v>0</v>
      </c>
      <c r="C838" s="126">
        <v>0</v>
      </c>
      <c r="D838" s="126">
        <v>0</v>
      </c>
      <c r="E838" s="126">
        <v>0</v>
      </c>
      <c r="F838" s="126">
        <v>0</v>
      </c>
      <c r="G838" s="126">
        <v>0</v>
      </c>
      <c r="H838" s="126">
        <v>0</v>
      </c>
      <c r="I838" s="126">
        <v>0</v>
      </c>
      <c r="J838" s="126">
        <v>8</v>
      </c>
      <c r="K838" s="126">
        <v>0</v>
      </c>
      <c r="L838" s="126">
        <v>0</v>
      </c>
      <c r="M838" s="50">
        <v>0</v>
      </c>
      <c r="N838"/>
      <c r="O838" s="86"/>
      <c r="P838" s="86"/>
      <c r="Q838" s="86"/>
      <c r="R838" s="86"/>
      <c r="S838" s="86"/>
    </row>
    <row r="839" spans="1:19" s="20" customFormat="1" ht="12.75" customHeight="1">
      <c r="A839" s="114" t="s">
        <v>12</v>
      </c>
      <c r="B839" s="125">
        <v>61</v>
      </c>
      <c r="C839" s="125">
        <v>0</v>
      </c>
      <c r="D839" s="125">
        <v>0</v>
      </c>
      <c r="E839" s="125">
        <v>0</v>
      </c>
      <c r="F839" s="125">
        <v>0</v>
      </c>
      <c r="G839" s="125">
        <v>0</v>
      </c>
      <c r="H839" s="125">
        <v>0</v>
      </c>
      <c r="I839" s="125">
        <v>0</v>
      </c>
      <c r="J839" s="125">
        <v>0</v>
      </c>
      <c r="K839" s="125">
        <v>0</v>
      </c>
      <c r="L839" s="125">
        <v>9</v>
      </c>
      <c r="M839" s="46">
        <v>0</v>
      </c>
      <c r="N839"/>
      <c r="O839" s="86"/>
      <c r="P839" s="86"/>
      <c r="Q839" s="86"/>
      <c r="R839" s="86"/>
      <c r="S839" s="86"/>
    </row>
    <row r="840" spans="1:19" s="20" customFormat="1" ht="12.75" customHeight="1">
      <c r="A840" s="115" t="s">
        <v>13</v>
      </c>
      <c r="B840" s="125">
        <v>0</v>
      </c>
      <c r="C840" s="125">
        <v>0</v>
      </c>
      <c r="D840" s="125">
        <v>0</v>
      </c>
      <c r="E840" s="125">
        <v>0</v>
      </c>
      <c r="F840" s="125">
        <v>0</v>
      </c>
      <c r="G840" s="125">
        <v>0</v>
      </c>
      <c r="H840" s="125">
        <v>0</v>
      </c>
      <c r="I840" s="125">
        <v>0</v>
      </c>
      <c r="J840" s="125">
        <v>5</v>
      </c>
      <c r="K840" s="125">
        <v>0</v>
      </c>
      <c r="L840" s="125">
        <v>1</v>
      </c>
      <c r="M840" s="46">
        <v>0</v>
      </c>
      <c r="N840"/>
      <c r="O840" s="86"/>
      <c r="P840" s="86"/>
      <c r="Q840" s="86"/>
      <c r="R840" s="86"/>
      <c r="S840" s="86"/>
    </row>
    <row r="841" spans="1:19" s="20" customFormat="1" ht="12.75" customHeight="1">
      <c r="A841" s="115" t="s">
        <v>14</v>
      </c>
      <c r="B841" s="125">
        <v>0</v>
      </c>
      <c r="C841" s="125">
        <v>0</v>
      </c>
      <c r="D841" s="125">
        <v>0</v>
      </c>
      <c r="E841" s="125">
        <v>0</v>
      </c>
      <c r="F841" s="125">
        <v>0</v>
      </c>
      <c r="G841" s="125">
        <v>0</v>
      </c>
      <c r="H841" s="125">
        <v>0</v>
      </c>
      <c r="I841" s="125">
        <v>0</v>
      </c>
      <c r="J841" s="125">
        <v>0</v>
      </c>
      <c r="K841" s="125">
        <v>0</v>
      </c>
      <c r="L841" s="125">
        <v>0</v>
      </c>
      <c r="M841" s="46">
        <v>0</v>
      </c>
      <c r="N841"/>
      <c r="O841" s="86"/>
      <c r="P841" s="86"/>
      <c r="Q841" s="86"/>
      <c r="R841" s="86"/>
      <c r="S841" s="86"/>
    </row>
    <row r="842" spans="1:19" s="20" customFormat="1" ht="12.75" customHeight="1">
      <c r="A842" s="115" t="s">
        <v>15</v>
      </c>
      <c r="B842" s="125">
        <v>0</v>
      </c>
      <c r="C842" s="125">
        <v>0</v>
      </c>
      <c r="D842" s="125">
        <v>0</v>
      </c>
      <c r="E842" s="125">
        <v>5</v>
      </c>
      <c r="F842" s="125">
        <v>0</v>
      </c>
      <c r="G842" s="125">
        <v>0</v>
      </c>
      <c r="H842" s="125">
        <v>0</v>
      </c>
      <c r="I842" s="125">
        <v>0</v>
      </c>
      <c r="J842" s="125">
        <v>0</v>
      </c>
      <c r="K842" s="125">
        <v>0</v>
      </c>
      <c r="L842" s="125">
        <v>0</v>
      </c>
      <c r="M842" s="46">
        <v>0</v>
      </c>
      <c r="N842"/>
      <c r="O842" s="86"/>
      <c r="P842" s="86"/>
      <c r="Q842" s="86"/>
      <c r="R842" s="86"/>
      <c r="S842" s="86"/>
    </row>
    <row r="843" spans="1:19" s="20" customFormat="1" ht="12.75" customHeight="1">
      <c r="A843" s="116" t="s">
        <v>16</v>
      </c>
      <c r="B843" s="126">
        <v>0</v>
      </c>
      <c r="C843" s="126">
        <v>0</v>
      </c>
      <c r="D843" s="126">
        <v>0</v>
      </c>
      <c r="E843" s="126">
        <v>0</v>
      </c>
      <c r="F843" s="126">
        <v>0</v>
      </c>
      <c r="G843" s="126">
        <v>0</v>
      </c>
      <c r="H843" s="126">
        <v>0</v>
      </c>
      <c r="I843" s="126">
        <v>0</v>
      </c>
      <c r="J843" s="126">
        <v>0</v>
      </c>
      <c r="K843" s="126">
        <v>0</v>
      </c>
      <c r="L843" s="126">
        <v>0</v>
      </c>
      <c r="M843" s="50">
        <v>0</v>
      </c>
      <c r="N843"/>
      <c r="O843" s="86"/>
      <c r="P843" s="86"/>
      <c r="Q843" s="86"/>
      <c r="R843" s="86"/>
      <c r="S843" s="86"/>
    </row>
    <row r="844" spans="1:19" s="20" customFormat="1" ht="12.75" customHeight="1">
      <c r="A844" s="114" t="s">
        <v>17</v>
      </c>
      <c r="B844" s="125">
        <v>0</v>
      </c>
      <c r="C844" s="125">
        <v>0</v>
      </c>
      <c r="D844" s="125">
        <v>0</v>
      </c>
      <c r="E844" s="125">
        <v>0</v>
      </c>
      <c r="F844" s="125">
        <v>0</v>
      </c>
      <c r="G844" s="125">
        <v>0</v>
      </c>
      <c r="H844" s="125">
        <v>0</v>
      </c>
      <c r="I844" s="125">
        <v>0</v>
      </c>
      <c r="J844" s="125">
        <v>11</v>
      </c>
      <c r="K844" s="125">
        <v>0</v>
      </c>
      <c r="L844" s="125">
        <v>0</v>
      </c>
      <c r="M844" s="46">
        <v>0</v>
      </c>
      <c r="N844"/>
      <c r="O844" s="86"/>
      <c r="P844" s="86"/>
      <c r="Q844" s="86"/>
      <c r="R844" s="86"/>
      <c r="S844" s="86"/>
    </row>
    <row r="845" spans="1:19" s="20" customFormat="1" ht="12.75" customHeight="1">
      <c r="A845" s="115" t="s">
        <v>18</v>
      </c>
      <c r="B845" s="125">
        <v>0</v>
      </c>
      <c r="C845" s="125">
        <v>0</v>
      </c>
      <c r="D845" s="125">
        <v>0</v>
      </c>
      <c r="E845" s="125">
        <v>0</v>
      </c>
      <c r="F845" s="125">
        <v>0</v>
      </c>
      <c r="G845" s="125">
        <v>0</v>
      </c>
      <c r="H845" s="125">
        <v>0</v>
      </c>
      <c r="I845" s="125">
        <v>0</v>
      </c>
      <c r="J845" s="125">
        <v>0</v>
      </c>
      <c r="K845" s="125">
        <v>0</v>
      </c>
      <c r="L845" s="125">
        <v>0</v>
      </c>
      <c r="M845" s="46">
        <v>0</v>
      </c>
      <c r="N845"/>
      <c r="O845" s="86"/>
      <c r="P845" s="86"/>
      <c r="Q845" s="86"/>
      <c r="R845" s="86"/>
      <c r="S845" s="86"/>
    </row>
    <row r="846" spans="1:19" s="20" customFormat="1" ht="12.75" customHeight="1">
      <c r="A846" s="115" t="s">
        <v>19</v>
      </c>
      <c r="B846" s="125">
        <v>3</v>
      </c>
      <c r="C846" s="125">
        <v>0</v>
      </c>
      <c r="D846" s="125">
        <v>0</v>
      </c>
      <c r="E846" s="125">
        <v>0</v>
      </c>
      <c r="F846" s="125">
        <v>0</v>
      </c>
      <c r="G846" s="125">
        <v>0</v>
      </c>
      <c r="H846" s="125">
        <v>0</v>
      </c>
      <c r="I846" s="125">
        <v>2</v>
      </c>
      <c r="J846" s="125">
        <v>0</v>
      </c>
      <c r="K846" s="125">
        <v>0</v>
      </c>
      <c r="L846" s="125">
        <v>0</v>
      </c>
      <c r="M846" s="46">
        <v>0</v>
      </c>
      <c r="N846"/>
      <c r="O846" s="86"/>
      <c r="P846" s="86"/>
      <c r="Q846" s="86"/>
      <c r="R846" s="86"/>
      <c r="S846" s="86"/>
    </row>
    <row r="847" spans="1:19" s="20" customFormat="1" ht="12.75" customHeight="1">
      <c r="A847" s="115" t="s">
        <v>20</v>
      </c>
      <c r="B847" s="125">
        <v>0</v>
      </c>
      <c r="C847" s="125">
        <v>0</v>
      </c>
      <c r="D847" s="125">
        <v>0</v>
      </c>
      <c r="E847" s="125">
        <v>0</v>
      </c>
      <c r="F847" s="125">
        <v>0</v>
      </c>
      <c r="G847" s="125">
        <v>0</v>
      </c>
      <c r="H847" s="125">
        <v>0</v>
      </c>
      <c r="I847" s="125">
        <v>0</v>
      </c>
      <c r="J847" s="125">
        <v>0</v>
      </c>
      <c r="K847" s="125">
        <v>0</v>
      </c>
      <c r="L847" s="125">
        <v>0</v>
      </c>
      <c r="M847" s="46">
        <v>0</v>
      </c>
      <c r="N847"/>
      <c r="O847" s="86"/>
      <c r="P847" s="86"/>
      <c r="Q847" s="86"/>
      <c r="R847" s="86"/>
      <c r="S847" s="86"/>
    </row>
    <row r="848" spans="1:19" s="20" customFormat="1" ht="12.75" customHeight="1">
      <c r="A848" s="116" t="s">
        <v>21</v>
      </c>
      <c r="B848" s="126">
        <v>0</v>
      </c>
      <c r="C848" s="126">
        <v>0</v>
      </c>
      <c r="D848" s="126">
        <v>0</v>
      </c>
      <c r="E848" s="126">
        <v>0</v>
      </c>
      <c r="F848" s="126">
        <v>0</v>
      </c>
      <c r="G848" s="126">
        <v>0</v>
      </c>
      <c r="H848" s="126">
        <v>0</v>
      </c>
      <c r="I848" s="126">
        <v>0</v>
      </c>
      <c r="J848" s="126">
        <v>2</v>
      </c>
      <c r="K848" s="126">
        <v>0</v>
      </c>
      <c r="L848" s="126">
        <v>0</v>
      </c>
      <c r="M848" s="50">
        <v>0</v>
      </c>
      <c r="N848"/>
      <c r="O848" s="86"/>
      <c r="P848" s="86"/>
      <c r="Q848" s="86"/>
      <c r="R848" s="86"/>
      <c r="S848" s="86"/>
    </row>
    <row r="849" spans="1:19" s="20" customFormat="1" ht="12.75" customHeight="1">
      <c r="A849" s="114" t="s">
        <v>22</v>
      </c>
      <c r="B849" s="125">
        <v>0</v>
      </c>
      <c r="C849" s="125">
        <v>0</v>
      </c>
      <c r="D849" s="125">
        <v>0</v>
      </c>
      <c r="E849" s="125">
        <v>0</v>
      </c>
      <c r="F849" s="125">
        <v>0</v>
      </c>
      <c r="G849" s="125">
        <v>0</v>
      </c>
      <c r="H849" s="125">
        <v>0</v>
      </c>
      <c r="I849" s="125">
        <v>0</v>
      </c>
      <c r="J849" s="125">
        <v>0</v>
      </c>
      <c r="K849" s="125">
        <v>0</v>
      </c>
      <c r="L849" s="125">
        <v>0</v>
      </c>
      <c r="M849" s="46">
        <v>0</v>
      </c>
      <c r="N849"/>
      <c r="O849" s="86"/>
      <c r="P849" s="86"/>
      <c r="Q849" s="86"/>
      <c r="R849" s="86"/>
      <c r="S849" s="86"/>
    </row>
    <row r="850" spans="1:19" s="20" customFormat="1" ht="12.75" customHeight="1">
      <c r="A850" s="115" t="s">
        <v>23</v>
      </c>
      <c r="B850" s="125">
        <v>0</v>
      </c>
      <c r="C850" s="125">
        <v>0</v>
      </c>
      <c r="D850" s="125">
        <v>0</v>
      </c>
      <c r="E850" s="125">
        <v>0</v>
      </c>
      <c r="F850" s="125">
        <v>0</v>
      </c>
      <c r="G850" s="125">
        <v>0</v>
      </c>
      <c r="H850" s="125">
        <v>0</v>
      </c>
      <c r="I850" s="125">
        <v>0</v>
      </c>
      <c r="J850" s="125">
        <v>7</v>
      </c>
      <c r="K850" s="125">
        <v>0</v>
      </c>
      <c r="L850" s="125">
        <v>0</v>
      </c>
      <c r="M850" s="46">
        <v>0</v>
      </c>
      <c r="N850"/>
      <c r="O850" s="86"/>
      <c r="P850" s="86"/>
      <c r="Q850" s="86"/>
      <c r="R850" s="86"/>
      <c r="S850" s="86"/>
    </row>
    <row r="851" spans="1:19" s="20" customFormat="1" ht="12.75" customHeight="1">
      <c r="A851" s="115" t="s">
        <v>24</v>
      </c>
      <c r="B851" s="125">
        <v>0</v>
      </c>
      <c r="C851" s="125">
        <v>0</v>
      </c>
      <c r="D851" s="125">
        <v>0</v>
      </c>
      <c r="E851" s="125">
        <v>0</v>
      </c>
      <c r="F851" s="125">
        <v>0</v>
      </c>
      <c r="G851" s="125">
        <v>0</v>
      </c>
      <c r="H851" s="125">
        <v>0</v>
      </c>
      <c r="I851" s="125">
        <v>0</v>
      </c>
      <c r="J851" s="125">
        <v>1</v>
      </c>
      <c r="K851" s="125">
        <v>0</v>
      </c>
      <c r="L851" s="125">
        <v>0</v>
      </c>
      <c r="M851" s="46">
        <v>0</v>
      </c>
      <c r="N851"/>
      <c r="O851" s="86"/>
      <c r="P851" s="86"/>
      <c r="Q851" s="86"/>
      <c r="R851" s="86"/>
      <c r="S851" s="86"/>
    </row>
    <row r="852" spans="1:19" s="20" customFormat="1" ht="12.75" customHeight="1">
      <c r="A852" s="115" t="s">
        <v>25</v>
      </c>
      <c r="B852" s="125">
        <v>1</v>
      </c>
      <c r="C852" s="125">
        <v>0</v>
      </c>
      <c r="D852" s="125">
        <v>0</v>
      </c>
      <c r="E852" s="125">
        <v>5</v>
      </c>
      <c r="F852" s="125">
        <v>0</v>
      </c>
      <c r="G852" s="125">
        <v>0</v>
      </c>
      <c r="H852" s="125">
        <v>0</v>
      </c>
      <c r="I852" s="125">
        <v>2</v>
      </c>
      <c r="J852" s="125">
        <v>0</v>
      </c>
      <c r="K852" s="125">
        <v>0</v>
      </c>
      <c r="L852" s="125">
        <v>0</v>
      </c>
      <c r="M852" s="46">
        <v>10</v>
      </c>
      <c r="N852"/>
      <c r="O852" s="86"/>
      <c r="P852" s="86"/>
      <c r="Q852" s="86"/>
      <c r="R852" s="86"/>
      <c r="S852" s="86"/>
    </row>
    <row r="853" spans="1:19" s="20" customFormat="1" ht="12.75" customHeight="1">
      <c r="A853" s="116" t="s">
        <v>26</v>
      </c>
      <c r="B853" s="126">
        <v>5</v>
      </c>
      <c r="C853" s="126">
        <v>0</v>
      </c>
      <c r="D853" s="126">
        <v>0</v>
      </c>
      <c r="E853" s="126">
        <v>0</v>
      </c>
      <c r="F853" s="126">
        <v>0</v>
      </c>
      <c r="G853" s="126">
        <v>0</v>
      </c>
      <c r="H853" s="126">
        <v>0</v>
      </c>
      <c r="I853" s="126">
        <v>0</v>
      </c>
      <c r="J853" s="126">
        <v>1</v>
      </c>
      <c r="K853" s="126">
        <v>0</v>
      </c>
      <c r="L853" s="126">
        <v>8</v>
      </c>
      <c r="M853" s="50">
        <v>9</v>
      </c>
      <c r="N853"/>
      <c r="O853" s="86"/>
      <c r="P853" s="86"/>
      <c r="Q853" s="86"/>
      <c r="R853" s="86"/>
      <c r="S853" s="86"/>
    </row>
    <row r="854" spans="1:19" s="20" customFormat="1" ht="12.75" customHeight="1">
      <c r="A854" s="114" t="s">
        <v>27</v>
      </c>
      <c r="B854" s="125">
        <v>0</v>
      </c>
      <c r="C854" s="125">
        <v>0</v>
      </c>
      <c r="D854" s="125">
        <v>0</v>
      </c>
      <c r="E854" s="125">
        <v>0</v>
      </c>
      <c r="F854" s="125">
        <v>0</v>
      </c>
      <c r="G854" s="125">
        <v>0</v>
      </c>
      <c r="H854" s="125">
        <v>0</v>
      </c>
      <c r="I854" s="125">
        <v>0</v>
      </c>
      <c r="J854" s="125">
        <v>12</v>
      </c>
      <c r="K854" s="125">
        <v>0</v>
      </c>
      <c r="L854" s="125">
        <v>0</v>
      </c>
      <c r="M854" s="46">
        <v>0</v>
      </c>
      <c r="N854"/>
      <c r="O854" s="86"/>
      <c r="P854" s="86"/>
      <c r="Q854" s="86"/>
      <c r="R854" s="86"/>
      <c r="S854" s="86"/>
    </row>
    <row r="855" spans="1:19" s="20" customFormat="1" ht="12.75" customHeight="1">
      <c r="A855" s="115" t="s">
        <v>28</v>
      </c>
      <c r="B855" s="125">
        <v>3</v>
      </c>
      <c r="C855" s="125">
        <v>0</v>
      </c>
      <c r="D855" s="125">
        <v>0</v>
      </c>
      <c r="E855" s="125">
        <v>0</v>
      </c>
      <c r="F855" s="125">
        <v>0</v>
      </c>
      <c r="G855" s="125">
        <v>0</v>
      </c>
      <c r="H855" s="125">
        <v>0</v>
      </c>
      <c r="I855" s="125">
        <v>0</v>
      </c>
      <c r="J855" s="125">
        <v>0</v>
      </c>
      <c r="K855" s="125">
        <v>0</v>
      </c>
      <c r="L855" s="125">
        <v>0</v>
      </c>
      <c r="M855" s="46">
        <v>0</v>
      </c>
      <c r="N855"/>
      <c r="O855" s="86"/>
      <c r="P855" s="86"/>
      <c r="Q855" s="86"/>
      <c r="R855" s="86"/>
      <c r="S855" s="86"/>
    </row>
    <row r="856" spans="1:19" s="20" customFormat="1" ht="12.75" customHeight="1">
      <c r="A856" s="115" t="s">
        <v>29</v>
      </c>
      <c r="B856" s="125">
        <v>0</v>
      </c>
      <c r="C856" s="125">
        <v>0</v>
      </c>
      <c r="D856" s="125">
        <v>0</v>
      </c>
      <c r="E856" s="125">
        <v>0</v>
      </c>
      <c r="F856" s="125">
        <v>0</v>
      </c>
      <c r="G856" s="125">
        <v>0</v>
      </c>
      <c r="H856" s="125">
        <v>0</v>
      </c>
      <c r="I856" s="125">
        <v>0</v>
      </c>
      <c r="J856" s="125">
        <v>0</v>
      </c>
      <c r="K856" s="125">
        <v>0</v>
      </c>
      <c r="L856" s="125">
        <v>0</v>
      </c>
      <c r="M856" s="46">
        <v>0</v>
      </c>
      <c r="N856"/>
      <c r="O856" s="86"/>
      <c r="P856" s="86"/>
      <c r="Q856" s="86"/>
      <c r="R856" s="86"/>
      <c r="S856" s="86"/>
    </row>
    <row r="857" spans="1:19" s="20" customFormat="1" ht="12.75" customHeight="1">
      <c r="A857" s="115" t="s">
        <v>30</v>
      </c>
      <c r="B857" s="125">
        <v>0</v>
      </c>
      <c r="C857" s="125">
        <v>0</v>
      </c>
      <c r="D857" s="125">
        <v>0</v>
      </c>
      <c r="E857" s="125">
        <v>0</v>
      </c>
      <c r="F857" s="125">
        <v>0</v>
      </c>
      <c r="G857" s="125">
        <v>0</v>
      </c>
      <c r="H857" s="125">
        <v>0</v>
      </c>
      <c r="I857" s="125">
        <v>0</v>
      </c>
      <c r="J857" s="125">
        <v>0</v>
      </c>
      <c r="K857" s="125">
        <v>0</v>
      </c>
      <c r="L857" s="125">
        <v>0</v>
      </c>
      <c r="M857" s="46">
        <v>0</v>
      </c>
      <c r="N857"/>
      <c r="O857" s="86"/>
      <c r="P857" s="86"/>
      <c r="Q857" s="86"/>
      <c r="R857" s="86"/>
      <c r="S857" s="86"/>
    </row>
    <row r="858" spans="1:19" s="20" customFormat="1" ht="12.75" customHeight="1">
      <c r="A858" s="116" t="s">
        <v>31</v>
      </c>
      <c r="B858" s="126">
        <v>0</v>
      </c>
      <c r="C858" s="126">
        <v>0</v>
      </c>
      <c r="D858" s="126">
        <v>0</v>
      </c>
      <c r="E858" s="126">
        <v>0</v>
      </c>
      <c r="F858" s="126">
        <v>0</v>
      </c>
      <c r="G858" s="126">
        <v>0</v>
      </c>
      <c r="H858" s="126">
        <v>0</v>
      </c>
      <c r="I858" s="126">
        <v>0</v>
      </c>
      <c r="J858" s="126">
        <v>0</v>
      </c>
      <c r="K858" s="126">
        <v>0</v>
      </c>
      <c r="L858" s="126">
        <v>0</v>
      </c>
      <c r="M858" s="50">
        <v>0</v>
      </c>
      <c r="N858"/>
      <c r="O858" s="86"/>
      <c r="P858" s="86"/>
      <c r="Q858" s="86"/>
      <c r="R858" s="86"/>
      <c r="S858" s="86"/>
    </row>
    <row r="859" spans="1:19" s="20" customFormat="1" ht="12.75" customHeight="1">
      <c r="A859" s="114" t="s">
        <v>32</v>
      </c>
      <c r="B859" s="125">
        <v>0</v>
      </c>
      <c r="C859" s="125">
        <v>0</v>
      </c>
      <c r="D859" s="125">
        <v>0</v>
      </c>
      <c r="E859" s="125">
        <v>0</v>
      </c>
      <c r="F859" s="125">
        <v>0</v>
      </c>
      <c r="G859" s="125">
        <v>0</v>
      </c>
      <c r="H859" s="125">
        <v>0</v>
      </c>
      <c r="I859" s="125">
        <v>0</v>
      </c>
      <c r="J859" s="125">
        <v>0</v>
      </c>
      <c r="K859" s="125">
        <v>0</v>
      </c>
      <c r="L859" s="125">
        <v>0</v>
      </c>
      <c r="M859" s="46">
        <v>0</v>
      </c>
      <c r="N859"/>
      <c r="O859" s="86"/>
      <c r="P859" s="86"/>
      <c r="Q859" s="86"/>
      <c r="R859" s="86"/>
      <c r="S859" s="86"/>
    </row>
    <row r="860" spans="1:19" s="20" customFormat="1" ht="12.75" customHeight="1">
      <c r="A860" s="115" t="s">
        <v>33</v>
      </c>
      <c r="B860" s="125">
        <v>0</v>
      </c>
      <c r="C860" s="125">
        <v>0</v>
      </c>
      <c r="D860" s="125">
        <v>0</v>
      </c>
      <c r="E860" s="125">
        <v>0</v>
      </c>
      <c r="F860" s="125">
        <v>0</v>
      </c>
      <c r="G860" s="125">
        <v>0</v>
      </c>
      <c r="H860" s="125">
        <v>0</v>
      </c>
      <c r="I860" s="125">
        <v>0</v>
      </c>
      <c r="J860" s="125">
        <v>0</v>
      </c>
      <c r="K860" s="125">
        <v>0</v>
      </c>
      <c r="L860" s="125">
        <v>0</v>
      </c>
      <c r="M860" s="46">
        <v>0</v>
      </c>
      <c r="N860"/>
      <c r="O860" s="86"/>
      <c r="P860" s="86"/>
      <c r="Q860" s="86"/>
      <c r="R860" s="86"/>
      <c r="S860" s="86"/>
    </row>
    <row r="861" spans="1:19" s="20" customFormat="1" ht="12.75" customHeight="1">
      <c r="A861" s="115" t="s">
        <v>34</v>
      </c>
      <c r="B861" s="125">
        <v>0</v>
      </c>
      <c r="C861" s="125">
        <v>0</v>
      </c>
      <c r="D861" s="125">
        <v>0</v>
      </c>
      <c r="E861" s="125">
        <v>0</v>
      </c>
      <c r="F861" s="125">
        <v>0</v>
      </c>
      <c r="G861" s="125">
        <v>0</v>
      </c>
      <c r="H861" s="125">
        <v>0</v>
      </c>
      <c r="I861" s="125">
        <v>0</v>
      </c>
      <c r="J861" s="125">
        <v>9</v>
      </c>
      <c r="K861" s="125">
        <v>0</v>
      </c>
      <c r="L861" s="125">
        <v>0</v>
      </c>
      <c r="M861" s="46">
        <v>0</v>
      </c>
      <c r="N861"/>
      <c r="O861" s="86"/>
      <c r="P861" s="86"/>
      <c r="Q861" s="86"/>
      <c r="R861" s="86"/>
      <c r="S861" s="86"/>
    </row>
    <row r="862" spans="1:19" s="20" customFormat="1" ht="12.75" customHeight="1">
      <c r="A862" s="115" t="s">
        <v>35</v>
      </c>
      <c r="B862" s="125">
        <v>0</v>
      </c>
      <c r="C862" s="125">
        <v>0</v>
      </c>
      <c r="D862" s="125">
        <v>0</v>
      </c>
      <c r="E862" s="125">
        <v>0</v>
      </c>
      <c r="F862" s="125">
        <v>0</v>
      </c>
      <c r="G862" s="125">
        <v>0</v>
      </c>
      <c r="H862" s="125">
        <v>0</v>
      </c>
      <c r="I862" s="125">
        <v>0</v>
      </c>
      <c r="J862" s="125">
        <v>0</v>
      </c>
      <c r="K862" s="125">
        <v>0</v>
      </c>
      <c r="L862" s="125">
        <v>0</v>
      </c>
      <c r="M862" s="46">
        <v>0</v>
      </c>
      <c r="N862"/>
      <c r="O862" s="86"/>
      <c r="P862" s="86"/>
      <c r="Q862" s="86"/>
      <c r="R862" s="86"/>
      <c r="S862" s="86"/>
    </row>
    <row r="863" spans="1:19" s="20" customFormat="1" ht="12.75" customHeight="1">
      <c r="A863" s="116" t="s">
        <v>36</v>
      </c>
      <c r="B863" s="126">
        <v>0</v>
      </c>
      <c r="C863" s="126">
        <v>0</v>
      </c>
      <c r="D863" s="126">
        <v>0</v>
      </c>
      <c r="E863" s="126">
        <v>0</v>
      </c>
      <c r="F863" s="126">
        <v>0</v>
      </c>
      <c r="G863" s="126">
        <v>0</v>
      </c>
      <c r="H863" s="126">
        <v>0</v>
      </c>
      <c r="I863" s="126">
        <v>0</v>
      </c>
      <c r="J863" s="126">
        <v>0</v>
      </c>
      <c r="K863" s="126">
        <v>0</v>
      </c>
      <c r="L863" s="126">
        <v>0</v>
      </c>
      <c r="M863" s="50">
        <v>0</v>
      </c>
      <c r="N863"/>
      <c r="O863" s="86"/>
      <c r="P863" s="86"/>
      <c r="Q863" s="86"/>
      <c r="R863" s="86"/>
      <c r="S863" s="86"/>
    </row>
    <row r="864" spans="1:19" s="20" customFormat="1" ht="12.75" customHeight="1">
      <c r="A864" s="114" t="s">
        <v>37</v>
      </c>
      <c r="B864" s="125">
        <v>0</v>
      </c>
      <c r="C864" s="125">
        <v>0</v>
      </c>
      <c r="D864" s="125">
        <v>0</v>
      </c>
      <c r="E864" s="125">
        <v>0</v>
      </c>
      <c r="F864" s="125">
        <v>0</v>
      </c>
      <c r="G864" s="125">
        <v>0</v>
      </c>
      <c r="H864" s="125">
        <v>0</v>
      </c>
      <c r="I864" s="125">
        <v>0</v>
      </c>
      <c r="J864" s="125">
        <v>0</v>
      </c>
      <c r="K864" s="125">
        <v>0</v>
      </c>
      <c r="L864" s="125">
        <v>0</v>
      </c>
      <c r="M864" s="46">
        <v>0</v>
      </c>
      <c r="N864"/>
      <c r="O864" s="86"/>
      <c r="P864" s="86"/>
      <c r="Q864" s="86"/>
      <c r="R864" s="86"/>
      <c r="S864" s="86"/>
    </row>
    <row r="865" spans="1:19" s="20" customFormat="1" ht="12.75" customHeight="1">
      <c r="A865" s="115" t="s">
        <v>38</v>
      </c>
      <c r="B865" s="125">
        <v>0</v>
      </c>
      <c r="C865" s="125">
        <v>0</v>
      </c>
      <c r="D865" s="125">
        <v>0</v>
      </c>
      <c r="E865" s="125">
        <v>0</v>
      </c>
      <c r="F865" s="125">
        <v>0</v>
      </c>
      <c r="G865" s="125">
        <v>0</v>
      </c>
      <c r="H865" s="125">
        <v>0</v>
      </c>
      <c r="I865" s="125">
        <v>0</v>
      </c>
      <c r="J865" s="125">
        <v>0</v>
      </c>
      <c r="K865" s="125">
        <v>0</v>
      </c>
      <c r="L865" s="125">
        <v>0</v>
      </c>
      <c r="M865" s="46">
        <v>0</v>
      </c>
      <c r="N865"/>
      <c r="O865" s="86"/>
      <c r="P865" s="86"/>
      <c r="Q865" s="86"/>
      <c r="R865" s="86"/>
      <c r="S865" s="86"/>
    </row>
    <row r="866" spans="1:19" s="20" customFormat="1" ht="12.75" customHeight="1">
      <c r="A866" s="115" t="s">
        <v>39</v>
      </c>
      <c r="B866" s="125">
        <v>0</v>
      </c>
      <c r="C866" s="125">
        <v>0</v>
      </c>
      <c r="D866" s="125">
        <v>0</v>
      </c>
      <c r="E866" s="125">
        <v>0</v>
      </c>
      <c r="F866" s="125">
        <v>0</v>
      </c>
      <c r="G866" s="125">
        <v>0</v>
      </c>
      <c r="H866" s="125">
        <v>0</v>
      </c>
      <c r="I866" s="125">
        <v>0</v>
      </c>
      <c r="J866" s="125">
        <v>0</v>
      </c>
      <c r="K866" s="125">
        <v>0</v>
      </c>
      <c r="L866" s="125">
        <v>0</v>
      </c>
      <c r="M866" s="46">
        <v>0</v>
      </c>
      <c r="N866"/>
      <c r="O866" s="86"/>
      <c r="P866" s="86"/>
      <c r="Q866" s="86"/>
      <c r="R866" s="86"/>
      <c r="S866" s="86"/>
    </row>
    <row r="867" spans="1:19" s="20" customFormat="1" ht="12.75" customHeight="1">
      <c r="A867" s="115" t="s">
        <v>40</v>
      </c>
      <c r="B867" s="125">
        <v>0</v>
      </c>
      <c r="C867" s="125">
        <v>0</v>
      </c>
      <c r="D867" s="125">
        <v>0</v>
      </c>
      <c r="E867" s="125">
        <v>0</v>
      </c>
      <c r="F867" s="125">
        <v>0</v>
      </c>
      <c r="G867" s="125">
        <v>0</v>
      </c>
      <c r="H867" s="125">
        <v>0</v>
      </c>
      <c r="I867" s="125">
        <v>0</v>
      </c>
      <c r="J867" s="125">
        <v>0</v>
      </c>
      <c r="K867" s="125">
        <v>0</v>
      </c>
      <c r="L867" s="125">
        <v>0</v>
      </c>
      <c r="M867" s="46">
        <v>0</v>
      </c>
      <c r="N867"/>
      <c r="O867" s="86"/>
      <c r="P867" s="86"/>
      <c r="Q867" s="86"/>
      <c r="R867" s="86"/>
      <c r="S867" s="86"/>
    </row>
    <row r="868" spans="1:19" s="20" customFormat="1" ht="12.75" customHeight="1">
      <c r="A868" s="116" t="s">
        <v>41</v>
      </c>
      <c r="B868" s="126">
        <v>0</v>
      </c>
      <c r="C868" s="126">
        <v>0</v>
      </c>
      <c r="D868" s="126">
        <v>0</v>
      </c>
      <c r="E868" s="126">
        <v>2</v>
      </c>
      <c r="F868" s="126">
        <v>0</v>
      </c>
      <c r="G868" s="126">
        <v>0</v>
      </c>
      <c r="H868" s="126">
        <v>0</v>
      </c>
      <c r="I868" s="126">
        <v>0</v>
      </c>
      <c r="J868" s="126">
        <v>0</v>
      </c>
      <c r="K868" s="126">
        <v>0</v>
      </c>
      <c r="L868" s="126">
        <v>0</v>
      </c>
      <c r="M868" s="50">
        <v>0</v>
      </c>
      <c r="N868"/>
      <c r="O868" s="86"/>
      <c r="P868" s="86"/>
      <c r="Q868" s="86"/>
      <c r="R868" s="86"/>
      <c r="S868" s="86"/>
    </row>
    <row r="869" spans="1:19" s="20" customFormat="1" ht="12.75" customHeight="1">
      <c r="A869" s="114" t="s">
        <v>42</v>
      </c>
      <c r="B869" s="125">
        <v>0</v>
      </c>
      <c r="C869" s="125">
        <v>0</v>
      </c>
      <c r="D869" s="125">
        <v>0</v>
      </c>
      <c r="E869" s="125">
        <v>0</v>
      </c>
      <c r="F869" s="125">
        <v>0</v>
      </c>
      <c r="G869" s="125">
        <v>0</v>
      </c>
      <c r="H869" s="125">
        <v>0</v>
      </c>
      <c r="I869" s="125">
        <v>0</v>
      </c>
      <c r="J869" s="125">
        <v>0</v>
      </c>
      <c r="K869" s="125">
        <v>0</v>
      </c>
      <c r="L869" s="125">
        <v>0</v>
      </c>
      <c r="M869" s="46">
        <v>0</v>
      </c>
      <c r="N869"/>
      <c r="O869" s="86"/>
      <c r="P869" s="86"/>
      <c r="Q869" s="86"/>
      <c r="R869" s="86"/>
      <c r="S869" s="86"/>
    </row>
    <row r="870" spans="1:19" s="20" customFormat="1" ht="12.75" customHeight="1">
      <c r="A870" s="115" t="s">
        <v>43</v>
      </c>
      <c r="B870" s="125">
        <v>0</v>
      </c>
      <c r="C870" s="125">
        <v>0</v>
      </c>
      <c r="D870" s="125">
        <v>0</v>
      </c>
      <c r="E870" s="125">
        <v>0</v>
      </c>
      <c r="F870" s="125">
        <v>0</v>
      </c>
      <c r="G870" s="125">
        <v>0</v>
      </c>
      <c r="H870" s="125">
        <v>0</v>
      </c>
      <c r="I870" s="125">
        <v>0</v>
      </c>
      <c r="J870" s="125">
        <v>0</v>
      </c>
      <c r="K870" s="125">
        <v>0</v>
      </c>
      <c r="L870" s="125">
        <v>0</v>
      </c>
      <c r="M870" s="46">
        <v>0</v>
      </c>
      <c r="N870"/>
      <c r="O870" s="86"/>
      <c r="P870" s="86"/>
      <c r="Q870" s="86"/>
      <c r="R870" s="86"/>
      <c r="S870" s="86"/>
    </row>
    <row r="871" spans="1:19" s="20" customFormat="1" ht="12.75" customHeight="1">
      <c r="A871" s="115" t="s">
        <v>44</v>
      </c>
      <c r="B871" s="125">
        <v>0</v>
      </c>
      <c r="C871" s="125">
        <v>0</v>
      </c>
      <c r="D871" s="125">
        <v>0</v>
      </c>
      <c r="E871" s="125">
        <v>0</v>
      </c>
      <c r="F871" s="125">
        <v>0</v>
      </c>
      <c r="G871" s="125">
        <v>0</v>
      </c>
      <c r="H871" s="125">
        <v>0</v>
      </c>
      <c r="I871" s="125">
        <v>0</v>
      </c>
      <c r="J871" s="125">
        <v>0</v>
      </c>
      <c r="K871" s="125">
        <v>0</v>
      </c>
      <c r="L871" s="125">
        <v>0</v>
      </c>
      <c r="M871" s="46">
        <v>0</v>
      </c>
      <c r="N871"/>
      <c r="O871" s="86"/>
      <c r="P871" s="86"/>
      <c r="Q871" s="86"/>
      <c r="R871" s="86"/>
      <c r="S871" s="86"/>
    </row>
    <row r="872" spans="1:19" s="20" customFormat="1" ht="12.75" customHeight="1">
      <c r="A872" s="115" t="s">
        <v>45</v>
      </c>
      <c r="B872" s="125">
        <v>0</v>
      </c>
      <c r="C872" s="125">
        <v>0</v>
      </c>
      <c r="D872" s="125">
        <v>0</v>
      </c>
      <c r="E872" s="125">
        <v>0</v>
      </c>
      <c r="F872" s="125">
        <v>0</v>
      </c>
      <c r="G872" s="125">
        <v>0</v>
      </c>
      <c r="H872" s="125">
        <v>0</v>
      </c>
      <c r="I872" s="125">
        <v>0</v>
      </c>
      <c r="J872" s="125">
        <v>0</v>
      </c>
      <c r="K872" s="125">
        <v>0</v>
      </c>
      <c r="L872" s="125">
        <v>0</v>
      </c>
      <c r="M872" s="46">
        <v>0</v>
      </c>
      <c r="N872"/>
      <c r="O872" s="86"/>
      <c r="P872" s="86"/>
      <c r="Q872" s="86"/>
      <c r="R872" s="86"/>
      <c r="S872" s="86"/>
    </row>
    <row r="873" spans="1:19" s="20" customFormat="1" ht="12.75" customHeight="1">
      <c r="A873" s="116" t="s">
        <v>46</v>
      </c>
      <c r="B873" s="126">
        <v>0</v>
      </c>
      <c r="C873" s="126">
        <v>0</v>
      </c>
      <c r="D873" s="126">
        <v>0</v>
      </c>
      <c r="E873" s="126">
        <v>0</v>
      </c>
      <c r="F873" s="126">
        <v>0</v>
      </c>
      <c r="G873" s="126">
        <v>0</v>
      </c>
      <c r="H873" s="126">
        <v>0</v>
      </c>
      <c r="I873" s="126">
        <v>0</v>
      </c>
      <c r="J873" s="126">
        <v>0</v>
      </c>
      <c r="K873" s="126">
        <v>0</v>
      </c>
      <c r="L873" s="126">
        <v>0</v>
      </c>
      <c r="M873" s="50">
        <v>0</v>
      </c>
      <c r="N873"/>
      <c r="O873" s="86"/>
      <c r="P873" s="86"/>
      <c r="Q873" s="86"/>
      <c r="R873" s="86"/>
      <c r="S873" s="86"/>
    </row>
    <row r="874" spans="1:19" s="20" customFormat="1" ht="12.75" customHeight="1">
      <c r="A874" s="114" t="s">
        <v>47</v>
      </c>
      <c r="B874" s="125">
        <v>0</v>
      </c>
      <c r="C874" s="125">
        <v>0</v>
      </c>
      <c r="D874" s="125">
        <v>0</v>
      </c>
      <c r="E874" s="125">
        <v>0</v>
      </c>
      <c r="F874" s="125">
        <v>0</v>
      </c>
      <c r="G874" s="125">
        <v>0</v>
      </c>
      <c r="H874" s="125">
        <v>0</v>
      </c>
      <c r="I874" s="125">
        <v>0</v>
      </c>
      <c r="J874" s="125">
        <v>0</v>
      </c>
      <c r="K874" s="125">
        <v>0</v>
      </c>
      <c r="L874" s="125">
        <v>0</v>
      </c>
      <c r="M874" s="46">
        <v>0</v>
      </c>
      <c r="N874"/>
      <c r="O874" s="86"/>
      <c r="P874" s="86"/>
      <c r="Q874" s="86"/>
      <c r="R874" s="86"/>
      <c r="S874" s="86"/>
    </row>
    <row r="875" spans="1:19" s="20" customFormat="1" ht="12.75" customHeight="1">
      <c r="A875" s="115" t="s">
        <v>48</v>
      </c>
      <c r="B875" s="125">
        <v>0</v>
      </c>
      <c r="C875" s="125">
        <v>0</v>
      </c>
      <c r="D875" s="125">
        <v>0</v>
      </c>
      <c r="E875" s="125">
        <v>0</v>
      </c>
      <c r="F875" s="125">
        <v>0</v>
      </c>
      <c r="G875" s="125">
        <v>0</v>
      </c>
      <c r="H875" s="125">
        <v>0</v>
      </c>
      <c r="I875" s="125">
        <v>0</v>
      </c>
      <c r="J875" s="125">
        <v>0</v>
      </c>
      <c r="K875" s="125">
        <v>0</v>
      </c>
      <c r="L875" s="125">
        <v>0</v>
      </c>
      <c r="M875" s="46">
        <v>0</v>
      </c>
      <c r="N875"/>
      <c r="O875" s="86"/>
      <c r="P875" s="86"/>
      <c r="Q875" s="86"/>
      <c r="R875" s="86"/>
      <c r="S875" s="86"/>
    </row>
    <row r="876" spans="1:19" s="20" customFormat="1" ht="12.75" customHeight="1">
      <c r="A876" s="115" t="s">
        <v>49</v>
      </c>
      <c r="B876" s="125">
        <v>0</v>
      </c>
      <c r="C876" s="125">
        <v>0</v>
      </c>
      <c r="D876" s="125">
        <v>0</v>
      </c>
      <c r="E876" s="125">
        <v>0</v>
      </c>
      <c r="F876" s="125">
        <v>0</v>
      </c>
      <c r="G876" s="125">
        <v>0</v>
      </c>
      <c r="H876" s="125">
        <v>0</v>
      </c>
      <c r="I876" s="125">
        <v>0</v>
      </c>
      <c r="J876" s="125">
        <v>11</v>
      </c>
      <c r="K876" s="125">
        <v>0</v>
      </c>
      <c r="L876" s="125">
        <v>0</v>
      </c>
      <c r="M876" s="46">
        <v>0</v>
      </c>
      <c r="N876"/>
      <c r="O876" s="86"/>
      <c r="P876" s="86"/>
      <c r="Q876" s="86"/>
      <c r="R876" s="86"/>
      <c r="S876" s="86"/>
    </row>
    <row r="877" spans="1:19" s="20" customFormat="1" ht="12.75" customHeight="1">
      <c r="A877" s="115" t="s">
        <v>50</v>
      </c>
      <c r="B877" s="125">
        <v>0</v>
      </c>
      <c r="C877" s="125">
        <v>0</v>
      </c>
      <c r="D877" s="125">
        <v>0</v>
      </c>
      <c r="E877" s="125">
        <v>0</v>
      </c>
      <c r="F877" s="125">
        <v>0</v>
      </c>
      <c r="G877" s="125">
        <v>0</v>
      </c>
      <c r="H877" s="125">
        <v>0</v>
      </c>
      <c r="I877" s="125">
        <v>0</v>
      </c>
      <c r="J877" s="125">
        <v>0</v>
      </c>
      <c r="K877" s="125">
        <v>0</v>
      </c>
      <c r="L877" s="125">
        <v>0</v>
      </c>
      <c r="M877" s="46">
        <v>0</v>
      </c>
      <c r="N877"/>
      <c r="O877" s="86"/>
      <c r="P877" s="86"/>
      <c r="Q877" s="86"/>
      <c r="R877" s="86"/>
      <c r="S877" s="86"/>
    </row>
    <row r="878" spans="1:19" s="20" customFormat="1" ht="12.75" customHeight="1">
      <c r="A878" s="116" t="s">
        <v>51</v>
      </c>
      <c r="B878" s="126">
        <v>0</v>
      </c>
      <c r="C878" s="126">
        <v>0</v>
      </c>
      <c r="D878" s="126">
        <v>0</v>
      </c>
      <c r="E878" s="126">
        <v>0</v>
      </c>
      <c r="F878" s="126">
        <v>0</v>
      </c>
      <c r="G878" s="126">
        <v>0</v>
      </c>
      <c r="H878" s="126">
        <v>0</v>
      </c>
      <c r="I878" s="126">
        <v>0</v>
      </c>
      <c r="J878" s="126">
        <v>0</v>
      </c>
      <c r="K878" s="126">
        <v>0</v>
      </c>
      <c r="L878" s="126">
        <v>0</v>
      </c>
      <c r="M878" s="50">
        <v>0</v>
      </c>
      <c r="N878"/>
      <c r="O878" s="86"/>
      <c r="P878" s="86"/>
      <c r="Q878" s="86"/>
      <c r="R878" s="86"/>
      <c r="S878" s="86"/>
    </row>
    <row r="879" spans="1:19" s="20" customFormat="1" ht="12.75" customHeight="1">
      <c r="A879" s="115" t="s">
        <v>52</v>
      </c>
      <c r="B879" s="125">
        <v>0</v>
      </c>
      <c r="C879" s="125">
        <v>0</v>
      </c>
      <c r="D879" s="125">
        <v>0</v>
      </c>
      <c r="E879" s="125">
        <v>0</v>
      </c>
      <c r="F879" s="125">
        <v>0</v>
      </c>
      <c r="G879" s="125">
        <v>0</v>
      </c>
      <c r="H879" s="125">
        <v>0</v>
      </c>
      <c r="I879" s="125">
        <v>0</v>
      </c>
      <c r="J879" s="125">
        <v>0</v>
      </c>
      <c r="K879" s="125">
        <v>0</v>
      </c>
      <c r="L879" s="125">
        <v>0</v>
      </c>
      <c r="M879" s="46">
        <v>0</v>
      </c>
      <c r="N879"/>
      <c r="O879" s="86"/>
      <c r="P879" s="86"/>
      <c r="Q879" s="86"/>
      <c r="R879" s="86"/>
      <c r="S879" s="86"/>
    </row>
    <row r="880" spans="1:19" s="20" customFormat="1" ht="12.75" customHeight="1">
      <c r="A880" s="117" t="s">
        <v>53</v>
      </c>
      <c r="B880" s="127">
        <v>0</v>
      </c>
      <c r="C880" s="127">
        <v>0</v>
      </c>
      <c r="D880" s="127">
        <v>0</v>
      </c>
      <c r="E880" s="127">
        <v>0</v>
      </c>
      <c r="F880" s="127">
        <v>0</v>
      </c>
      <c r="G880" s="127">
        <v>0</v>
      </c>
      <c r="H880" s="127">
        <v>144</v>
      </c>
      <c r="I880" s="127">
        <v>0</v>
      </c>
      <c r="J880" s="127">
        <v>0</v>
      </c>
      <c r="K880" s="127">
        <v>0</v>
      </c>
      <c r="L880" s="127">
        <v>0</v>
      </c>
      <c r="M880" s="53">
        <v>0</v>
      </c>
      <c r="N880"/>
      <c r="O880" s="86"/>
      <c r="P880" s="86"/>
      <c r="Q880" s="86"/>
      <c r="R880" s="86"/>
      <c r="S880" s="86"/>
    </row>
    <row r="881" spans="5:18" s="20" customFormat="1" ht="12.75" customHeight="1">
      <c r="E881" s="86"/>
      <c r="F881" s="86"/>
      <c r="G881" s="86"/>
      <c r="H881" s="86"/>
      <c r="I881" s="86"/>
      <c r="J881" s="86"/>
      <c r="K881" s="86"/>
      <c r="L881" s="86"/>
      <c r="M881" s="86"/>
      <c r="N881"/>
      <c r="O881" s="86"/>
      <c r="P881" s="86"/>
      <c r="Q881" s="86"/>
      <c r="R881" s="86"/>
    </row>
    <row r="882" spans="5:18" s="20" customFormat="1" ht="12.75" customHeight="1">
      <c r="E882" s="86"/>
      <c r="F882" s="86"/>
      <c r="G882" s="86"/>
      <c r="H882" s="86"/>
      <c r="I882" s="86"/>
      <c r="J882" s="86"/>
      <c r="K882" s="86"/>
      <c r="L882" s="86"/>
      <c r="M882" s="86"/>
      <c r="N882"/>
      <c r="O882" s="86"/>
      <c r="P882" s="86"/>
      <c r="Q882" s="86"/>
      <c r="R882" s="86"/>
    </row>
    <row r="883" spans="5:18" s="20" customFormat="1" ht="12.75" customHeight="1">
      <c r="E883" s="86"/>
      <c r="F883" s="86"/>
      <c r="G883" s="86"/>
      <c r="H883" s="86"/>
      <c r="I883" s="86"/>
      <c r="J883" s="86"/>
      <c r="K883" s="86"/>
      <c r="L883" s="86"/>
      <c r="M883" s="86"/>
      <c r="N883"/>
      <c r="O883" s="86"/>
      <c r="P883" s="86"/>
      <c r="Q883" s="86"/>
      <c r="R883" s="86"/>
    </row>
    <row r="884" spans="5:18" s="20" customFormat="1" ht="12.75" customHeight="1">
      <c r="E884" s="86"/>
      <c r="F884" s="86"/>
      <c r="G884" s="86"/>
      <c r="H884" s="86"/>
      <c r="I884" s="86"/>
      <c r="J884" s="86"/>
      <c r="K884" s="86"/>
      <c r="L884" s="86"/>
      <c r="M884" s="86"/>
      <c r="N884"/>
      <c r="O884" s="86"/>
      <c r="P884" s="86"/>
      <c r="Q884" s="86"/>
      <c r="R884" s="86"/>
    </row>
    <row r="885" spans="5:18" s="20" customFormat="1" ht="12.75" customHeight="1">
      <c r="E885" s="86"/>
      <c r="F885" s="86"/>
      <c r="G885" s="86"/>
      <c r="H885" s="86"/>
      <c r="I885" s="86"/>
      <c r="J885" s="86"/>
      <c r="K885" s="86"/>
      <c r="L885" s="86"/>
      <c r="M885" s="86"/>
      <c r="N885"/>
      <c r="O885" s="86"/>
      <c r="P885" s="86"/>
      <c r="Q885" s="86"/>
      <c r="R885" s="86"/>
    </row>
    <row r="886" spans="1:18" s="20" customFormat="1" ht="12.75" customHeight="1">
      <c r="A886" s="19" t="s">
        <v>164</v>
      </c>
      <c r="E886" s="86"/>
      <c r="F886" s="86"/>
      <c r="G886" s="86"/>
      <c r="H886" s="86"/>
      <c r="I886" s="86"/>
      <c r="J886" s="86"/>
      <c r="K886" s="86"/>
      <c r="L886" s="86"/>
      <c r="M886" s="86"/>
      <c r="N886"/>
      <c r="O886" s="86"/>
      <c r="P886" s="86"/>
      <c r="Q886" s="86"/>
      <c r="R886" s="86"/>
    </row>
    <row r="887" spans="2:18" s="20" customFormat="1" ht="12.75" customHeight="1">
      <c r="B887" s="201" t="s">
        <v>135</v>
      </c>
      <c r="E887" s="86"/>
      <c r="F887" s="86"/>
      <c r="G887" s="86"/>
      <c r="H887" s="86"/>
      <c r="I887" s="86"/>
      <c r="J887" s="86"/>
      <c r="K887" s="86"/>
      <c r="L887" s="86"/>
      <c r="M887" s="86"/>
      <c r="N887"/>
      <c r="O887" s="86"/>
      <c r="P887" s="86"/>
      <c r="Q887" s="86"/>
      <c r="R887" s="86"/>
    </row>
    <row r="888" spans="5:18" s="20" customFormat="1" ht="12.75" customHeight="1">
      <c r="E888" s="86"/>
      <c r="F888" s="200" t="s">
        <v>85</v>
      </c>
      <c r="G888" s="86"/>
      <c r="H888" s="86"/>
      <c r="I888" s="86"/>
      <c r="J888" s="86"/>
      <c r="K888" s="86"/>
      <c r="L888" s="86"/>
      <c r="M888" s="86"/>
      <c r="N888"/>
      <c r="O888" s="86"/>
      <c r="P888" s="86"/>
      <c r="Q888" s="86"/>
      <c r="R888" s="86"/>
    </row>
    <row r="889" spans="1:18" s="20" customFormat="1" ht="12.75" customHeight="1">
      <c r="A889" s="24"/>
      <c r="B889" s="60"/>
      <c r="C889" s="60"/>
      <c r="D889" s="75"/>
      <c r="E889" s="94"/>
      <c r="F889" s="94"/>
      <c r="G889" s="95"/>
      <c r="H889" s="86"/>
      <c r="I889" s="86"/>
      <c r="J889" s="86"/>
      <c r="K889" s="86"/>
      <c r="L889" s="86"/>
      <c r="M889" s="86"/>
      <c r="N889"/>
      <c r="O889" s="86"/>
      <c r="P889" s="86"/>
      <c r="Q889" s="86"/>
      <c r="R889" s="86"/>
    </row>
    <row r="890" spans="1:18" s="20" customFormat="1" ht="12.75" customHeight="1">
      <c r="A890" s="29" t="s">
        <v>1</v>
      </c>
      <c r="B890" s="61"/>
      <c r="C890" s="61"/>
      <c r="D890" s="57"/>
      <c r="E890" s="87"/>
      <c r="F890" s="87"/>
      <c r="G890" s="96"/>
      <c r="H890" s="86"/>
      <c r="I890" s="86"/>
      <c r="J890" s="86"/>
      <c r="K890" s="86"/>
      <c r="L890" s="86"/>
      <c r="M890" s="86"/>
      <c r="N890"/>
      <c r="O890" s="86"/>
      <c r="P890" s="86"/>
      <c r="Q890" s="86"/>
      <c r="R890" s="86"/>
    </row>
    <row r="891" spans="1:18" s="20" customFormat="1" ht="12.75" customHeight="1">
      <c r="A891" s="33"/>
      <c r="B891" s="31" t="s">
        <v>79</v>
      </c>
      <c r="C891" s="61"/>
      <c r="D891" s="57"/>
      <c r="E891" s="87" t="s">
        <v>80</v>
      </c>
      <c r="F891" s="87"/>
      <c r="G891" s="96"/>
      <c r="H891" s="86"/>
      <c r="I891" s="86"/>
      <c r="J891" s="86"/>
      <c r="K891" s="86"/>
      <c r="L891" s="86"/>
      <c r="M891" s="86"/>
      <c r="N891"/>
      <c r="O891" s="86"/>
      <c r="P891" s="86"/>
      <c r="Q891" s="86"/>
      <c r="R891" s="86"/>
    </row>
    <row r="892" spans="1:18" s="20" customFormat="1" ht="12.75" customHeight="1">
      <c r="A892" s="34" t="s">
        <v>5</v>
      </c>
      <c r="B892" s="61"/>
      <c r="C892" s="61"/>
      <c r="D892" s="57"/>
      <c r="E892" s="87"/>
      <c r="F892" s="87"/>
      <c r="G892" s="96"/>
      <c r="H892" s="86"/>
      <c r="I892" s="86"/>
      <c r="J892" s="86"/>
      <c r="K892" s="86"/>
      <c r="L892" s="86"/>
      <c r="M892" s="86"/>
      <c r="N892"/>
      <c r="O892" s="86"/>
      <c r="P892" s="86"/>
      <c r="Q892" s="86"/>
      <c r="R892" s="86"/>
    </row>
    <row r="893" spans="1:18" s="20" customFormat="1" ht="12.75" customHeight="1">
      <c r="A893" s="34" t="s">
        <v>6</v>
      </c>
      <c r="B893" s="62"/>
      <c r="C893" s="62"/>
      <c r="D893" s="78"/>
      <c r="E893" s="97"/>
      <c r="F893" s="97"/>
      <c r="G893" s="98"/>
      <c r="H893" s="86"/>
      <c r="I893" s="86"/>
      <c r="J893" s="86"/>
      <c r="K893" s="86"/>
      <c r="L893" s="86"/>
      <c r="M893" s="86"/>
      <c r="N893"/>
      <c r="O893" s="86"/>
      <c r="P893" s="86"/>
      <c r="Q893" s="86"/>
      <c r="R893" s="86"/>
    </row>
    <row r="894" spans="1:18" s="20" customFormat="1" ht="12.75" customHeight="1">
      <c r="A894" s="39" t="s">
        <v>154</v>
      </c>
      <c r="B894" s="144">
        <v>4</v>
      </c>
      <c r="C894" s="61"/>
      <c r="D894" s="157" t="s">
        <v>243</v>
      </c>
      <c r="E894" s="158" t="s">
        <v>173</v>
      </c>
      <c r="F894" s="147">
        <v>1</v>
      </c>
      <c r="G894" s="96"/>
      <c r="H894" s="21"/>
      <c r="I894" s="21"/>
      <c r="J894" s="21"/>
      <c r="K894" s="21"/>
      <c r="L894" s="152"/>
      <c r="M894" s="21"/>
      <c r="N894"/>
      <c r="O894" s="86"/>
      <c r="P894" s="86"/>
      <c r="Q894" s="86"/>
      <c r="R894" s="86"/>
    </row>
    <row r="895" spans="1:18" s="20" customFormat="1" ht="12.75" customHeight="1">
      <c r="A895" s="39" t="s">
        <v>155</v>
      </c>
      <c r="B895" s="63">
        <v>7</v>
      </c>
      <c r="C895" s="61"/>
      <c r="D895" s="157" t="s">
        <v>201</v>
      </c>
      <c r="E895" s="158" t="s">
        <v>172</v>
      </c>
      <c r="F895" s="147">
        <v>1</v>
      </c>
      <c r="G895" s="96"/>
      <c r="H895" s="21"/>
      <c r="I895" s="21"/>
      <c r="J895" s="21"/>
      <c r="K895" s="21"/>
      <c r="L895" s="152"/>
      <c r="M895" s="21"/>
      <c r="N895"/>
      <c r="O895" s="86"/>
      <c r="P895" s="86"/>
      <c r="Q895" s="86"/>
      <c r="R895" s="86"/>
    </row>
    <row r="896" spans="1:18" s="20" customFormat="1" ht="12.75" customHeight="1">
      <c r="A896" s="39" t="s">
        <v>168</v>
      </c>
      <c r="B896" s="63">
        <f>SUM(B897:B943)+38</f>
        <v>45</v>
      </c>
      <c r="C896" s="61"/>
      <c r="D896" s="157" t="s">
        <v>204</v>
      </c>
      <c r="E896" s="158" t="s">
        <v>179</v>
      </c>
      <c r="F896" s="147">
        <v>1</v>
      </c>
      <c r="G896" s="96"/>
      <c r="H896" s="21"/>
      <c r="I896" s="21"/>
      <c r="J896" s="21"/>
      <c r="K896" s="21"/>
      <c r="L896" s="152"/>
      <c r="M896" s="21"/>
      <c r="N896"/>
      <c r="O896" s="86"/>
      <c r="P896" s="86"/>
      <c r="Q896" s="86"/>
      <c r="R896" s="86"/>
    </row>
    <row r="897" spans="1:18" s="20" customFormat="1" ht="12.75" customHeight="1">
      <c r="A897" s="44" t="s">
        <v>7</v>
      </c>
      <c r="B897" s="65">
        <v>3</v>
      </c>
      <c r="C897" s="61"/>
      <c r="D897" s="157" t="s">
        <v>205</v>
      </c>
      <c r="E897" s="158" t="s">
        <v>172</v>
      </c>
      <c r="F897" s="147">
        <v>1</v>
      </c>
      <c r="G897" s="96"/>
      <c r="H897" s="21"/>
      <c r="I897" s="21"/>
      <c r="J897" s="21"/>
      <c r="K897" s="21"/>
      <c r="L897" s="152"/>
      <c r="M897" s="21"/>
      <c r="N897"/>
      <c r="O897" s="86"/>
      <c r="P897" s="86"/>
      <c r="Q897" s="86"/>
      <c r="R897" s="86"/>
    </row>
    <row r="898" spans="1:18" s="20" customFormat="1" ht="12.75" customHeight="1">
      <c r="A898" s="47" t="s">
        <v>8</v>
      </c>
      <c r="B898" s="65">
        <v>0</v>
      </c>
      <c r="C898" s="61"/>
      <c r="D898" s="157" t="s">
        <v>203</v>
      </c>
      <c r="E898" s="158" t="s">
        <v>172</v>
      </c>
      <c r="F898" s="147">
        <v>1</v>
      </c>
      <c r="G898" s="96"/>
      <c r="H898" s="21"/>
      <c r="I898" s="21"/>
      <c r="J898" s="21"/>
      <c r="K898" s="21"/>
      <c r="L898" s="152"/>
      <c r="M898" s="21"/>
      <c r="N898"/>
      <c r="O898" s="86"/>
      <c r="P898" s="86"/>
      <c r="Q898" s="86"/>
      <c r="R898" s="86"/>
    </row>
    <row r="899" spans="1:18" s="20" customFormat="1" ht="12.75" customHeight="1">
      <c r="A899" s="47" t="s">
        <v>9</v>
      </c>
      <c r="B899" s="65">
        <v>0</v>
      </c>
      <c r="C899" s="61"/>
      <c r="D899" s="185" t="s">
        <v>241</v>
      </c>
      <c r="G899" s="77"/>
      <c r="H899" s="21"/>
      <c r="I899" s="21"/>
      <c r="J899" s="21"/>
      <c r="K899" s="21"/>
      <c r="L899" s="152"/>
      <c r="M899" s="21"/>
      <c r="N899"/>
      <c r="O899" s="86"/>
      <c r="P899" s="86"/>
      <c r="Q899" s="86"/>
      <c r="R899" s="86"/>
    </row>
    <row r="900" spans="1:18" s="20" customFormat="1" ht="12.75" customHeight="1">
      <c r="A900" s="47" t="s">
        <v>10</v>
      </c>
      <c r="B900" s="65">
        <v>0</v>
      </c>
      <c r="C900" s="61"/>
      <c r="D900" s="20" t="s">
        <v>242</v>
      </c>
      <c r="E900" s="158" t="s">
        <v>173</v>
      </c>
      <c r="F900" s="147">
        <v>1</v>
      </c>
      <c r="G900" s="77"/>
      <c r="H900" s="21"/>
      <c r="I900" s="21"/>
      <c r="J900" s="21"/>
      <c r="K900" s="21"/>
      <c r="L900" s="152"/>
      <c r="M900" s="21"/>
      <c r="N900"/>
      <c r="O900" s="86"/>
      <c r="P900" s="86"/>
      <c r="Q900" s="86"/>
      <c r="R900" s="86"/>
    </row>
    <row r="901" spans="1:18" s="20" customFormat="1" ht="12.75" customHeight="1">
      <c r="A901" s="48" t="s">
        <v>11</v>
      </c>
      <c r="B901" s="67">
        <v>0</v>
      </c>
      <c r="C901" s="61"/>
      <c r="D901" s="159" t="s">
        <v>169</v>
      </c>
      <c r="E901" s="158" t="s">
        <v>179</v>
      </c>
      <c r="F901" s="147">
        <v>1</v>
      </c>
      <c r="G901" s="77"/>
      <c r="H901" s="21"/>
      <c r="I901" s="21"/>
      <c r="J901" s="21"/>
      <c r="K901" s="21"/>
      <c r="L901" s="152"/>
      <c r="M901" s="21"/>
      <c r="N901"/>
      <c r="O901" s="86"/>
      <c r="P901" s="86"/>
      <c r="Q901" s="86"/>
      <c r="R901" s="86"/>
    </row>
    <row r="902" spans="1:18" s="20" customFormat="1" ht="12.75" customHeight="1">
      <c r="A902" s="44" t="s">
        <v>12</v>
      </c>
      <c r="B902" s="65">
        <v>0</v>
      </c>
      <c r="C902" s="61"/>
      <c r="D902" s="57"/>
      <c r="E902" s="147"/>
      <c r="F902" s="147"/>
      <c r="G902" s="96"/>
      <c r="H902" s="21"/>
      <c r="I902" s="21"/>
      <c r="J902" s="21"/>
      <c r="K902" s="21"/>
      <c r="L902" s="152"/>
      <c r="M902" s="21"/>
      <c r="N902"/>
      <c r="O902" s="86"/>
      <c r="P902" s="86"/>
      <c r="Q902" s="86"/>
      <c r="R902" s="86"/>
    </row>
    <row r="903" spans="1:18" s="20" customFormat="1" ht="12.75" customHeight="1">
      <c r="A903" s="47" t="s">
        <v>13</v>
      </c>
      <c r="B903" s="65">
        <v>0</v>
      </c>
      <c r="C903" s="61"/>
      <c r="D903" s="57"/>
      <c r="E903" s="147"/>
      <c r="G903" s="96"/>
      <c r="H903" s="21"/>
      <c r="I903" s="21"/>
      <c r="J903" s="21"/>
      <c r="K903" s="21"/>
      <c r="L903" s="152"/>
      <c r="M903" s="21"/>
      <c r="N903"/>
      <c r="O903" s="86"/>
      <c r="P903" s="86"/>
      <c r="Q903" s="86"/>
      <c r="R903" s="86"/>
    </row>
    <row r="904" spans="1:18" s="20" customFormat="1" ht="12.75" customHeight="1">
      <c r="A904" s="47" t="s">
        <v>14</v>
      </c>
      <c r="B904" s="65">
        <v>0</v>
      </c>
      <c r="C904" s="61"/>
      <c r="D904" s="57"/>
      <c r="E904" s="147"/>
      <c r="G904" s="96"/>
      <c r="H904" s="21"/>
      <c r="I904" s="21"/>
      <c r="J904" s="21"/>
      <c r="K904" s="21"/>
      <c r="L904" s="152"/>
      <c r="M904" s="21"/>
      <c r="N904"/>
      <c r="O904" s="86"/>
      <c r="P904" s="86"/>
      <c r="Q904" s="86"/>
      <c r="R904" s="86"/>
    </row>
    <row r="905" spans="1:18" s="20" customFormat="1" ht="12.75" customHeight="1">
      <c r="A905" s="47" t="s">
        <v>15</v>
      </c>
      <c r="B905" s="65">
        <v>0</v>
      </c>
      <c r="C905" s="61"/>
      <c r="D905" s="57"/>
      <c r="E905" s="147"/>
      <c r="G905" s="96"/>
      <c r="H905" s="21"/>
      <c r="I905" s="21"/>
      <c r="J905" s="21"/>
      <c r="K905" s="21"/>
      <c r="L905" s="152"/>
      <c r="M905" s="21"/>
      <c r="N905"/>
      <c r="O905" s="86"/>
      <c r="P905" s="86"/>
      <c r="Q905" s="86"/>
      <c r="R905" s="86"/>
    </row>
    <row r="906" spans="1:18" s="20" customFormat="1" ht="12.75" customHeight="1">
      <c r="A906" s="48" t="s">
        <v>16</v>
      </c>
      <c r="B906" s="67">
        <v>0</v>
      </c>
      <c r="C906" s="61"/>
      <c r="D906" s="57"/>
      <c r="E906" s="147"/>
      <c r="F906" s="147"/>
      <c r="G906" s="96"/>
      <c r="H906" s="21"/>
      <c r="I906" s="154"/>
      <c r="J906" s="154"/>
      <c r="K906" s="154"/>
      <c r="L906" s="155"/>
      <c r="M906" s="21"/>
      <c r="N906"/>
      <c r="O906" s="86"/>
      <c r="P906" s="86"/>
      <c r="Q906" s="86"/>
      <c r="R906" s="86"/>
    </row>
    <row r="907" spans="1:18" s="20" customFormat="1" ht="12.75" customHeight="1">
      <c r="A907" s="44" t="s">
        <v>17</v>
      </c>
      <c r="B907" s="65">
        <v>0</v>
      </c>
      <c r="C907" s="61"/>
      <c r="D907" s="57"/>
      <c r="E907" s="147"/>
      <c r="F907" s="147"/>
      <c r="G907" s="96"/>
      <c r="H907" s="21"/>
      <c r="I907" s="21"/>
      <c r="J907" s="21"/>
      <c r="K907" s="21"/>
      <c r="L907" s="152"/>
      <c r="M907" s="21"/>
      <c r="N907"/>
      <c r="O907" s="86"/>
      <c r="P907" s="86"/>
      <c r="Q907" s="86"/>
      <c r="R907" s="86"/>
    </row>
    <row r="908" spans="1:18" s="20" customFormat="1" ht="12.75" customHeight="1">
      <c r="A908" s="47" t="s">
        <v>18</v>
      </c>
      <c r="B908" s="65">
        <v>0</v>
      </c>
      <c r="C908" s="61"/>
      <c r="D908" s="57"/>
      <c r="E908" s="147"/>
      <c r="F908" s="147"/>
      <c r="G908" s="96"/>
      <c r="H908" s="21"/>
      <c r="I908" s="21"/>
      <c r="J908" s="21"/>
      <c r="K908" s="21"/>
      <c r="L908" s="152"/>
      <c r="M908" s="21"/>
      <c r="N908"/>
      <c r="O908" s="86"/>
      <c r="P908" s="86"/>
      <c r="Q908" s="86"/>
      <c r="R908" s="86"/>
    </row>
    <row r="909" spans="1:18" s="20" customFormat="1" ht="12.75" customHeight="1">
      <c r="A909" s="47" t="s">
        <v>19</v>
      </c>
      <c r="B909" s="65">
        <v>2</v>
      </c>
      <c r="C909" s="61"/>
      <c r="D909" s="57"/>
      <c r="E909" s="147"/>
      <c r="F909" s="147"/>
      <c r="G909" s="96"/>
      <c r="H909" s="21"/>
      <c r="I909" s="21"/>
      <c r="J909" s="21"/>
      <c r="K909" s="21"/>
      <c r="L909" s="152"/>
      <c r="M909" s="21"/>
      <c r="N909"/>
      <c r="O909" s="86"/>
      <c r="P909" s="86"/>
      <c r="Q909" s="86"/>
      <c r="R909" s="86"/>
    </row>
    <row r="910" spans="1:18" s="20" customFormat="1" ht="12.75" customHeight="1">
      <c r="A910" s="47" t="s">
        <v>20</v>
      </c>
      <c r="B910" s="65">
        <v>0</v>
      </c>
      <c r="C910" s="61"/>
      <c r="D910" s="57"/>
      <c r="E910" s="147"/>
      <c r="F910" s="147"/>
      <c r="G910" s="96"/>
      <c r="H910" s="21"/>
      <c r="I910" s="21"/>
      <c r="J910" s="21"/>
      <c r="K910" s="21"/>
      <c r="L910" s="152"/>
      <c r="M910" s="21"/>
      <c r="N910"/>
      <c r="O910" s="86"/>
      <c r="P910" s="86"/>
      <c r="Q910" s="86"/>
      <c r="R910" s="86"/>
    </row>
    <row r="911" spans="1:18" s="20" customFormat="1" ht="12.75" customHeight="1">
      <c r="A911" s="48" t="s">
        <v>21</v>
      </c>
      <c r="B911" s="67">
        <v>0</v>
      </c>
      <c r="C911" s="61"/>
      <c r="D911" s="57"/>
      <c r="E911" s="147"/>
      <c r="F911" s="147"/>
      <c r="G911" s="96"/>
      <c r="H911" s="21"/>
      <c r="I911" s="21"/>
      <c r="J911" s="21"/>
      <c r="K911" s="21"/>
      <c r="L911" s="152"/>
      <c r="M911" s="21"/>
      <c r="N911"/>
      <c r="O911" s="86"/>
      <c r="P911" s="86"/>
      <c r="Q911" s="86"/>
      <c r="R911" s="86"/>
    </row>
    <row r="912" spans="1:18" s="20" customFormat="1" ht="12.75" customHeight="1">
      <c r="A912" s="44" t="s">
        <v>22</v>
      </c>
      <c r="B912" s="65">
        <v>0</v>
      </c>
      <c r="C912" s="61"/>
      <c r="D912" s="57"/>
      <c r="E912" s="147"/>
      <c r="F912" s="147"/>
      <c r="G912" s="96"/>
      <c r="H912" s="21"/>
      <c r="I912" s="21"/>
      <c r="J912" s="21"/>
      <c r="K912" s="21"/>
      <c r="L912" s="152"/>
      <c r="M912" s="21"/>
      <c r="N912"/>
      <c r="O912" s="86"/>
      <c r="P912" s="86"/>
      <c r="Q912" s="86"/>
      <c r="R912" s="86"/>
    </row>
    <row r="913" spans="1:18" s="20" customFormat="1" ht="12.75" customHeight="1">
      <c r="A913" s="47" t="s">
        <v>23</v>
      </c>
      <c r="B913" s="65">
        <v>0</v>
      </c>
      <c r="C913" s="61"/>
      <c r="D913" s="57"/>
      <c r="E913" s="147"/>
      <c r="F913" s="147"/>
      <c r="G913" s="96"/>
      <c r="H913" s="21"/>
      <c r="I913" s="21"/>
      <c r="J913" s="21"/>
      <c r="K913" s="21"/>
      <c r="L913" s="152"/>
      <c r="M913" s="21"/>
      <c r="N913"/>
      <c r="O913" s="86"/>
      <c r="P913" s="86"/>
      <c r="Q913" s="86"/>
      <c r="R913" s="86"/>
    </row>
    <row r="914" spans="1:18" s="20" customFormat="1" ht="12.75" customHeight="1">
      <c r="A914" s="47" t="s">
        <v>24</v>
      </c>
      <c r="B914" s="65">
        <v>0</v>
      </c>
      <c r="C914" s="61"/>
      <c r="D914" s="57"/>
      <c r="E914" s="147"/>
      <c r="F914" s="147"/>
      <c r="G914" s="96"/>
      <c r="H914" s="21"/>
      <c r="I914" s="21"/>
      <c r="J914" s="21"/>
      <c r="K914" s="21"/>
      <c r="L914" s="152"/>
      <c r="M914" s="21"/>
      <c r="N914"/>
      <c r="O914" s="86"/>
      <c r="P914" s="86"/>
      <c r="Q914" s="86"/>
      <c r="R914" s="86"/>
    </row>
    <row r="915" spans="1:18" s="20" customFormat="1" ht="12.75" customHeight="1">
      <c r="A915" s="47" t="s">
        <v>25</v>
      </c>
      <c r="B915" s="65">
        <v>0</v>
      </c>
      <c r="C915" s="61"/>
      <c r="D915" s="57"/>
      <c r="E915" s="147"/>
      <c r="F915" s="147"/>
      <c r="G915" s="96"/>
      <c r="H915" s="21"/>
      <c r="I915" s="21"/>
      <c r="J915" s="21"/>
      <c r="K915" s="21"/>
      <c r="L915" s="152"/>
      <c r="M915" s="21"/>
      <c r="N915"/>
      <c r="O915" s="86"/>
      <c r="P915" s="86"/>
      <c r="Q915" s="86"/>
      <c r="R915" s="86"/>
    </row>
    <row r="916" spans="1:18" s="20" customFormat="1" ht="12.75" customHeight="1">
      <c r="A916" s="48" t="s">
        <v>26</v>
      </c>
      <c r="B916" s="67">
        <v>0</v>
      </c>
      <c r="C916" s="61"/>
      <c r="D916" s="57"/>
      <c r="E916" s="147"/>
      <c r="F916" s="147"/>
      <c r="G916" s="96"/>
      <c r="H916" s="21"/>
      <c r="I916" s="21"/>
      <c r="J916" s="21"/>
      <c r="K916" s="21"/>
      <c r="L916" s="152"/>
      <c r="M916" s="21"/>
      <c r="N916"/>
      <c r="O916" s="86"/>
      <c r="P916" s="86"/>
      <c r="Q916" s="86"/>
      <c r="R916" s="86"/>
    </row>
    <row r="917" spans="1:18" s="20" customFormat="1" ht="12.75" customHeight="1">
      <c r="A917" s="44" t="s">
        <v>27</v>
      </c>
      <c r="B917" s="65">
        <v>2</v>
      </c>
      <c r="C917" s="61"/>
      <c r="D917" s="57"/>
      <c r="E917" s="147"/>
      <c r="F917" s="147"/>
      <c r="G917" s="96"/>
      <c r="H917" s="21"/>
      <c r="I917" s="21"/>
      <c r="J917" s="21"/>
      <c r="K917" s="21"/>
      <c r="L917" s="152"/>
      <c r="M917" s="21"/>
      <c r="N917"/>
      <c r="O917" s="86"/>
      <c r="P917" s="86"/>
      <c r="Q917" s="86"/>
      <c r="R917" s="86"/>
    </row>
    <row r="918" spans="1:18" s="20" customFormat="1" ht="12.75" customHeight="1">
      <c r="A918" s="47" t="s">
        <v>28</v>
      </c>
      <c r="B918" s="65">
        <v>0</v>
      </c>
      <c r="C918" s="61"/>
      <c r="D918" s="57"/>
      <c r="E918" s="147"/>
      <c r="F918" s="147"/>
      <c r="G918" s="96"/>
      <c r="H918" s="21"/>
      <c r="I918" s="21"/>
      <c r="J918" s="21"/>
      <c r="K918" s="21"/>
      <c r="L918" s="152"/>
      <c r="M918" s="21"/>
      <c r="N918"/>
      <c r="O918" s="86"/>
      <c r="P918" s="86"/>
      <c r="Q918" s="86"/>
      <c r="R918" s="86"/>
    </row>
    <row r="919" spans="1:18" s="20" customFormat="1" ht="12.75" customHeight="1">
      <c r="A919" s="47" t="s">
        <v>29</v>
      </c>
      <c r="B919" s="65">
        <v>0</v>
      </c>
      <c r="C919" s="61"/>
      <c r="D919" s="57"/>
      <c r="E919" s="147"/>
      <c r="F919" s="147"/>
      <c r="G919" s="96"/>
      <c r="H919" s="21"/>
      <c r="I919" s="21"/>
      <c r="J919" s="21"/>
      <c r="K919" s="21"/>
      <c r="L919" s="152"/>
      <c r="M919" s="21"/>
      <c r="N919"/>
      <c r="O919" s="86"/>
      <c r="P919" s="86"/>
      <c r="Q919" s="86"/>
      <c r="R919" s="86"/>
    </row>
    <row r="920" spans="1:18" s="20" customFormat="1" ht="12.75" customHeight="1">
      <c r="A920" s="47" t="s">
        <v>30</v>
      </c>
      <c r="B920" s="65">
        <v>0</v>
      </c>
      <c r="C920" s="61"/>
      <c r="D920" s="57"/>
      <c r="E920" s="147"/>
      <c r="F920" s="147"/>
      <c r="G920" s="96"/>
      <c r="H920" s="21"/>
      <c r="I920" s="21"/>
      <c r="J920" s="21"/>
      <c r="K920" s="21"/>
      <c r="L920" s="152"/>
      <c r="M920" s="21"/>
      <c r="N920"/>
      <c r="O920" s="86"/>
      <c r="P920" s="86"/>
      <c r="Q920" s="86"/>
      <c r="R920" s="86"/>
    </row>
    <row r="921" spans="1:18" s="20" customFormat="1" ht="12.75" customHeight="1">
      <c r="A921" s="48" t="s">
        <v>31</v>
      </c>
      <c r="B921" s="67">
        <v>0</v>
      </c>
      <c r="C921" s="61"/>
      <c r="D921" s="57"/>
      <c r="E921" s="147"/>
      <c r="F921" s="147"/>
      <c r="G921" s="96"/>
      <c r="H921" s="21"/>
      <c r="I921" s="21"/>
      <c r="J921" s="21"/>
      <c r="K921" s="21"/>
      <c r="L921" s="152"/>
      <c r="M921" s="21"/>
      <c r="N921"/>
      <c r="O921" s="86"/>
      <c r="P921" s="86"/>
      <c r="Q921" s="86"/>
      <c r="R921" s="86"/>
    </row>
    <row r="922" spans="1:18" s="20" customFormat="1" ht="12.75" customHeight="1">
      <c r="A922" s="44" t="s">
        <v>32</v>
      </c>
      <c r="B922" s="65">
        <v>0</v>
      </c>
      <c r="C922" s="61"/>
      <c r="D922" s="57"/>
      <c r="E922" s="147"/>
      <c r="F922" s="147"/>
      <c r="G922" s="96"/>
      <c r="H922" s="21"/>
      <c r="I922" s="21"/>
      <c r="J922" s="21"/>
      <c r="K922" s="21"/>
      <c r="L922" s="152"/>
      <c r="M922" s="21"/>
      <c r="N922"/>
      <c r="O922" s="86"/>
      <c r="P922" s="86"/>
      <c r="Q922" s="86"/>
      <c r="R922" s="86"/>
    </row>
    <row r="923" spans="1:18" s="20" customFormat="1" ht="12.75" customHeight="1">
      <c r="A923" s="47" t="s">
        <v>33</v>
      </c>
      <c r="B923" s="65">
        <v>0</v>
      </c>
      <c r="C923" s="61"/>
      <c r="D923" s="57"/>
      <c r="E923" s="147"/>
      <c r="F923" s="147"/>
      <c r="G923" s="96"/>
      <c r="H923" s="21"/>
      <c r="I923" s="21"/>
      <c r="J923" s="21"/>
      <c r="K923" s="21"/>
      <c r="L923" s="152"/>
      <c r="M923" s="21"/>
      <c r="N923"/>
      <c r="O923" s="86"/>
      <c r="P923" s="86"/>
      <c r="Q923" s="86"/>
      <c r="R923" s="86"/>
    </row>
    <row r="924" spans="1:18" s="20" customFormat="1" ht="12.75" customHeight="1">
      <c r="A924" s="47" t="s">
        <v>34</v>
      </c>
      <c r="B924" s="65" t="s">
        <v>180</v>
      </c>
      <c r="C924" s="61"/>
      <c r="D924" s="57"/>
      <c r="E924" s="147"/>
      <c r="F924" s="147"/>
      <c r="G924" s="96"/>
      <c r="H924" s="21"/>
      <c r="I924" s="21"/>
      <c r="J924" s="21"/>
      <c r="K924" s="21"/>
      <c r="L924" s="152"/>
      <c r="M924" s="21"/>
      <c r="N924"/>
      <c r="O924" s="86"/>
      <c r="P924" s="86"/>
      <c r="Q924" s="86"/>
      <c r="R924" s="86"/>
    </row>
    <row r="925" spans="1:18" s="20" customFormat="1" ht="12.75" customHeight="1">
      <c r="A925" s="47" t="s">
        <v>35</v>
      </c>
      <c r="B925" s="65">
        <v>0</v>
      </c>
      <c r="C925" s="61"/>
      <c r="D925" s="57"/>
      <c r="E925" s="147"/>
      <c r="F925" s="147"/>
      <c r="G925" s="96"/>
      <c r="H925" s="21"/>
      <c r="I925" s="21"/>
      <c r="J925" s="21"/>
      <c r="K925" s="21"/>
      <c r="L925" s="152"/>
      <c r="M925" s="21"/>
      <c r="N925"/>
      <c r="O925" s="86"/>
      <c r="P925" s="86"/>
      <c r="Q925" s="86"/>
      <c r="R925" s="86"/>
    </row>
    <row r="926" spans="1:18" s="20" customFormat="1" ht="12.75" customHeight="1">
      <c r="A926" s="48" t="s">
        <v>36</v>
      </c>
      <c r="B926" s="67">
        <v>0</v>
      </c>
      <c r="C926" s="61"/>
      <c r="D926" s="57"/>
      <c r="E926" s="147"/>
      <c r="F926" s="147"/>
      <c r="G926" s="96"/>
      <c r="H926" s="21"/>
      <c r="I926" s="21"/>
      <c r="J926" s="21"/>
      <c r="K926" s="21"/>
      <c r="L926" s="152"/>
      <c r="M926" s="21"/>
      <c r="N926"/>
      <c r="O926" s="86"/>
      <c r="P926" s="86"/>
      <c r="Q926" s="86"/>
      <c r="R926" s="86"/>
    </row>
    <row r="927" spans="1:18" s="20" customFormat="1" ht="12.75" customHeight="1">
      <c r="A927" s="44" t="s">
        <v>37</v>
      </c>
      <c r="B927" s="65">
        <v>0</v>
      </c>
      <c r="C927" s="61"/>
      <c r="D927" s="57"/>
      <c r="E927" s="147"/>
      <c r="F927" s="147"/>
      <c r="G927" s="96"/>
      <c r="H927" s="21"/>
      <c r="I927" s="21"/>
      <c r="J927" s="21"/>
      <c r="K927" s="21"/>
      <c r="L927" s="152"/>
      <c r="M927" s="21"/>
      <c r="N927"/>
      <c r="O927" s="86"/>
      <c r="P927" s="86"/>
      <c r="Q927" s="86"/>
      <c r="R927" s="86"/>
    </row>
    <row r="928" spans="1:18" s="20" customFormat="1" ht="12.75" customHeight="1">
      <c r="A928" s="47" t="s">
        <v>38</v>
      </c>
      <c r="B928" s="65">
        <v>0</v>
      </c>
      <c r="C928" s="61"/>
      <c r="D928" s="57"/>
      <c r="E928" s="147"/>
      <c r="F928" s="147"/>
      <c r="G928" s="96"/>
      <c r="H928" s="21"/>
      <c r="I928" s="21"/>
      <c r="J928" s="21"/>
      <c r="K928" s="21"/>
      <c r="L928" s="152"/>
      <c r="M928" s="21"/>
      <c r="N928"/>
      <c r="O928" s="86"/>
      <c r="P928" s="86"/>
      <c r="Q928" s="86"/>
      <c r="R928" s="86"/>
    </row>
    <row r="929" spans="1:18" s="20" customFormat="1" ht="12.75" customHeight="1">
      <c r="A929" s="47" t="s">
        <v>39</v>
      </c>
      <c r="B929" s="65">
        <v>0</v>
      </c>
      <c r="C929" s="61"/>
      <c r="D929" s="57"/>
      <c r="E929" s="147"/>
      <c r="F929" s="147"/>
      <c r="G929" s="96"/>
      <c r="H929" s="21"/>
      <c r="I929" s="21"/>
      <c r="J929" s="21"/>
      <c r="K929" s="21"/>
      <c r="L929" s="152"/>
      <c r="M929" s="21"/>
      <c r="N929"/>
      <c r="O929" s="86"/>
      <c r="P929" s="86"/>
      <c r="Q929" s="86"/>
      <c r="R929" s="86"/>
    </row>
    <row r="930" spans="1:18" s="20" customFormat="1" ht="12.75" customHeight="1">
      <c r="A930" s="47" t="s">
        <v>40</v>
      </c>
      <c r="B930" s="65">
        <v>0</v>
      </c>
      <c r="C930" s="61"/>
      <c r="D930" s="57"/>
      <c r="E930" s="147"/>
      <c r="F930" s="147"/>
      <c r="G930" s="96"/>
      <c r="H930" s="21"/>
      <c r="I930" s="21"/>
      <c r="J930" s="21"/>
      <c r="K930" s="21"/>
      <c r="L930" s="152"/>
      <c r="M930" s="21"/>
      <c r="N930"/>
      <c r="O930" s="86"/>
      <c r="P930" s="86"/>
      <c r="Q930" s="86"/>
      <c r="R930" s="86"/>
    </row>
    <row r="931" spans="1:18" s="20" customFormat="1" ht="12.75" customHeight="1">
      <c r="A931" s="48" t="s">
        <v>41</v>
      </c>
      <c r="B931" s="67">
        <v>0</v>
      </c>
      <c r="C931" s="61"/>
      <c r="D931" s="57"/>
      <c r="E931" s="147"/>
      <c r="F931" s="147"/>
      <c r="G931" s="96"/>
      <c r="H931" s="21"/>
      <c r="I931" s="21"/>
      <c r="J931" s="21"/>
      <c r="K931" s="21"/>
      <c r="L931" s="152"/>
      <c r="M931" s="21"/>
      <c r="N931"/>
      <c r="O931" s="86"/>
      <c r="P931" s="86"/>
      <c r="Q931" s="86"/>
      <c r="R931" s="86"/>
    </row>
    <row r="932" spans="1:18" s="20" customFormat="1" ht="12.75" customHeight="1">
      <c r="A932" s="44" t="s">
        <v>42</v>
      </c>
      <c r="B932" s="65">
        <v>0</v>
      </c>
      <c r="C932" s="61"/>
      <c r="D932" s="57"/>
      <c r="E932" s="147"/>
      <c r="F932" s="147"/>
      <c r="G932" s="96"/>
      <c r="H932" s="21"/>
      <c r="I932" s="21"/>
      <c r="J932" s="21"/>
      <c r="K932" s="21"/>
      <c r="L932" s="152"/>
      <c r="M932" s="21"/>
      <c r="N932"/>
      <c r="O932" s="86"/>
      <c r="P932" s="86"/>
      <c r="Q932" s="86"/>
      <c r="R932" s="86"/>
    </row>
    <row r="933" spans="1:18" s="20" customFormat="1" ht="12.75" customHeight="1">
      <c r="A933" s="47" t="s">
        <v>43</v>
      </c>
      <c r="B933" s="65">
        <v>0</v>
      </c>
      <c r="C933" s="61"/>
      <c r="D933" s="57"/>
      <c r="E933" s="147"/>
      <c r="F933" s="147"/>
      <c r="G933" s="96"/>
      <c r="H933" s="21"/>
      <c r="I933" s="21"/>
      <c r="J933" s="21"/>
      <c r="K933" s="21"/>
      <c r="L933" s="152"/>
      <c r="M933" s="21"/>
      <c r="N933"/>
      <c r="O933" s="86"/>
      <c r="P933" s="86"/>
      <c r="Q933" s="86"/>
      <c r="R933" s="86"/>
    </row>
    <row r="934" spans="1:18" s="20" customFormat="1" ht="12.75" customHeight="1">
      <c r="A934" s="47" t="s">
        <v>44</v>
      </c>
      <c r="B934" s="65">
        <v>0</v>
      </c>
      <c r="C934" s="61"/>
      <c r="D934" s="57"/>
      <c r="E934" s="147"/>
      <c r="F934" s="147"/>
      <c r="G934" s="96"/>
      <c r="H934" s="21"/>
      <c r="I934" s="21"/>
      <c r="J934" s="21"/>
      <c r="K934" s="21"/>
      <c r="L934" s="152"/>
      <c r="M934" s="21"/>
      <c r="N934"/>
      <c r="O934" s="86"/>
      <c r="P934" s="86"/>
      <c r="Q934" s="86"/>
      <c r="R934" s="86"/>
    </row>
    <row r="935" spans="1:18" s="20" customFormat="1" ht="12.75" customHeight="1">
      <c r="A935" s="47" t="s">
        <v>45</v>
      </c>
      <c r="B935" s="65">
        <v>0</v>
      </c>
      <c r="C935" s="61"/>
      <c r="D935" s="57"/>
      <c r="E935" s="147"/>
      <c r="F935" s="147"/>
      <c r="G935" s="96"/>
      <c r="H935" s="21"/>
      <c r="I935" s="21"/>
      <c r="J935" s="21"/>
      <c r="K935" s="21"/>
      <c r="L935" s="152"/>
      <c r="M935" s="21"/>
      <c r="N935"/>
      <c r="O935" s="86"/>
      <c r="P935" s="86"/>
      <c r="Q935" s="86"/>
      <c r="R935" s="86"/>
    </row>
    <row r="936" spans="1:18" s="20" customFormat="1" ht="12.75" customHeight="1">
      <c r="A936" s="48" t="s">
        <v>46</v>
      </c>
      <c r="B936" s="67">
        <v>0</v>
      </c>
      <c r="C936" s="61"/>
      <c r="D936" s="57"/>
      <c r="E936" s="147"/>
      <c r="F936" s="147"/>
      <c r="G936" s="96"/>
      <c r="H936" s="21"/>
      <c r="I936" s="21"/>
      <c r="J936" s="21"/>
      <c r="K936" s="21"/>
      <c r="L936" s="152"/>
      <c r="M936" s="21"/>
      <c r="N936"/>
      <c r="O936" s="86"/>
      <c r="P936" s="86"/>
      <c r="Q936" s="86"/>
      <c r="R936" s="86"/>
    </row>
    <row r="937" spans="1:18" s="20" customFormat="1" ht="12.75" customHeight="1">
      <c r="A937" s="44" t="s">
        <v>47</v>
      </c>
      <c r="B937" s="65">
        <v>0</v>
      </c>
      <c r="C937" s="61"/>
      <c r="D937" s="57"/>
      <c r="E937" s="147"/>
      <c r="F937" s="147"/>
      <c r="G937" s="96"/>
      <c r="H937" s="21"/>
      <c r="I937" s="21"/>
      <c r="J937" s="21"/>
      <c r="K937" s="21"/>
      <c r="L937" s="152"/>
      <c r="M937" s="21"/>
      <c r="N937"/>
      <c r="O937" s="86"/>
      <c r="P937" s="86"/>
      <c r="Q937" s="86"/>
      <c r="R937" s="86"/>
    </row>
    <row r="938" spans="1:18" s="20" customFormat="1" ht="12.75" customHeight="1">
      <c r="A938" s="47" t="s">
        <v>48</v>
      </c>
      <c r="B938" s="65">
        <v>0</v>
      </c>
      <c r="C938" s="61"/>
      <c r="D938" s="57"/>
      <c r="E938" s="147"/>
      <c r="F938" s="147"/>
      <c r="G938" s="96"/>
      <c r="H938" s="21"/>
      <c r="I938" s="21"/>
      <c r="J938" s="21"/>
      <c r="K938" s="21"/>
      <c r="L938" s="152"/>
      <c r="M938" s="21"/>
      <c r="N938"/>
      <c r="O938" s="86"/>
      <c r="P938" s="86"/>
      <c r="Q938" s="86"/>
      <c r="R938" s="86"/>
    </row>
    <row r="939" spans="1:18" s="20" customFormat="1" ht="12.75" customHeight="1">
      <c r="A939" s="47" t="s">
        <v>49</v>
      </c>
      <c r="B939" s="65">
        <v>0</v>
      </c>
      <c r="C939" s="61"/>
      <c r="D939" s="57"/>
      <c r="E939" s="147"/>
      <c r="F939" s="147"/>
      <c r="G939" s="96"/>
      <c r="H939" s="21"/>
      <c r="I939" s="21"/>
      <c r="J939" s="21"/>
      <c r="K939" s="21"/>
      <c r="L939" s="152"/>
      <c r="M939" s="21"/>
      <c r="N939"/>
      <c r="O939" s="86"/>
      <c r="P939" s="86"/>
      <c r="Q939" s="86"/>
      <c r="R939" s="86"/>
    </row>
    <row r="940" spans="1:18" s="20" customFormat="1" ht="12.75" customHeight="1">
      <c r="A940" s="47" t="s">
        <v>50</v>
      </c>
      <c r="B940" s="65">
        <v>0</v>
      </c>
      <c r="C940" s="61"/>
      <c r="D940" s="57"/>
      <c r="E940" s="147"/>
      <c r="F940" s="147"/>
      <c r="G940" s="96"/>
      <c r="H940" s="21"/>
      <c r="I940" s="21"/>
      <c r="J940" s="21"/>
      <c r="K940" s="21"/>
      <c r="L940" s="152"/>
      <c r="M940" s="21"/>
      <c r="N940"/>
      <c r="O940" s="86"/>
      <c r="P940" s="86"/>
      <c r="Q940" s="86"/>
      <c r="R940" s="86"/>
    </row>
    <row r="941" spans="1:18" s="20" customFormat="1" ht="12.75" customHeight="1">
      <c r="A941" s="48" t="s">
        <v>51</v>
      </c>
      <c r="B941" s="67">
        <v>0</v>
      </c>
      <c r="C941" s="61"/>
      <c r="D941" s="57"/>
      <c r="E941" s="147"/>
      <c r="F941" s="147"/>
      <c r="G941" s="96"/>
      <c r="H941" s="21"/>
      <c r="I941" s="21"/>
      <c r="J941" s="21"/>
      <c r="K941" s="21"/>
      <c r="L941" s="152"/>
      <c r="M941" s="21"/>
      <c r="N941"/>
      <c r="O941" s="86"/>
      <c r="P941" s="86"/>
      <c r="Q941" s="86"/>
      <c r="R941" s="86"/>
    </row>
    <row r="942" spans="1:18" s="20" customFormat="1" ht="12.75" customHeight="1">
      <c r="A942" s="47" t="s">
        <v>52</v>
      </c>
      <c r="B942" s="65">
        <v>0</v>
      </c>
      <c r="C942" s="61"/>
      <c r="D942" s="57"/>
      <c r="E942" s="147"/>
      <c r="F942" s="147"/>
      <c r="G942" s="96"/>
      <c r="H942" s="21"/>
      <c r="I942" s="21"/>
      <c r="J942" s="21"/>
      <c r="K942" s="21"/>
      <c r="L942" s="152"/>
      <c r="M942" s="21"/>
      <c r="N942"/>
      <c r="O942" s="86"/>
      <c r="P942" s="86"/>
      <c r="Q942" s="86"/>
      <c r="R942" s="86"/>
    </row>
    <row r="943" spans="1:18" s="20" customFormat="1" ht="12.75" customHeight="1">
      <c r="A943" s="51" t="s">
        <v>53</v>
      </c>
      <c r="B943" s="69">
        <v>0</v>
      </c>
      <c r="C943" s="80"/>
      <c r="D943" s="81"/>
      <c r="E943" s="148"/>
      <c r="F943" s="148"/>
      <c r="G943" s="99"/>
      <c r="H943" s="21"/>
      <c r="I943" s="21"/>
      <c r="J943" s="21"/>
      <c r="K943" s="21"/>
      <c r="L943" s="152"/>
      <c r="M943" s="21"/>
      <c r="N943"/>
      <c r="O943" s="86"/>
      <c r="P943" s="86"/>
      <c r="Q943" s="86"/>
      <c r="R943" s="86"/>
    </row>
    <row r="944" ht="12.75" customHeight="1">
      <c r="A944" s="194" t="s">
        <v>181</v>
      </c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4" manualBreakCount="14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255" man="1"/>
    <brk id="630" max="255" man="1"/>
    <brk id="693" max="255" man="1"/>
    <brk id="756" max="255" man="1"/>
    <brk id="819" max="13" man="1"/>
    <brk id="88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2009-06-10T15:59:46Z</cp:lastPrinted>
  <dcterms:created xsi:type="dcterms:W3CDTF">2005-11-08T07:42:18Z</dcterms:created>
  <dcterms:modified xsi:type="dcterms:W3CDTF">2009-06-10T17:24:26Z</dcterms:modified>
  <cp:category/>
  <cp:version/>
  <cp:contentType/>
  <cp:contentStatus/>
</cp:coreProperties>
</file>