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<sst xmlns="http://schemas.openxmlformats.org/spreadsheetml/2006/main" count="138" uniqueCount="77">
  <si>
    <t>　　（単位：人）</t>
  </si>
  <si>
    <t>　　            免　　　許　　　所　　　持　　　者　　　数</t>
  </si>
  <si>
    <t>　　　　区分</t>
  </si>
  <si>
    <t>所　　持　　者　　数</t>
  </si>
  <si>
    <t>甲及び</t>
  </si>
  <si>
    <t xml:space="preserve">  年度及び</t>
  </si>
  <si>
    <t>合　計</t>
  </si>
  <si>
    <t>甲　種</t>
  </si>
  <si>
    <t>丙　種</t>
  </si>
  <si>
    <t>甲種のみ</t>
  </si>
  <si>
    <t>丙種のみ</t>
  </si>
  <si>
    <t>丙  種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</si>
  <si>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</si>
  <si>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</si>
  <si>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</si>
  <si>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</si>
  <si>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</si>
  <si>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</si>
  <si>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</si>
  <si>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</si>
  <si>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</si>
  <si>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</si>
  <si>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</si>
  <si>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</si>
  <si>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</si>
  <si>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</si>
  <si>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</si>
  <si>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16　富　山</t>
  </si>
  <si>
    <t>17　石　川</t>
  </si>
  <si>
    <t>18　福　井</t>
  </si>
  <si>
    <t>19　山　梨</t>
  </si>
  <si>
    <t>20　長　野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</si>
  <si>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</si>
  <si>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</si>
  <si>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</si>
  <si>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</si>
  <si>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</si>
  <si>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</si>
  <si>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</si>
  <si>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</si>
  <si>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</si>
  <si>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</si>
  <si>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</si>
  <si>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</si>
  <si>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</si>
  <si>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</si>
  <si>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</si>
  <si>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</si>
  <si>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</si>
  <si>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</si>
  <si>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</si>
  <si>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</si>
  <si>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</si>
  <si>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</si>
  <si>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</si>
  <si>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</si>
  <si>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</si>
  <si>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</si>
  <si>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（実　数）</t>
  </si>
  <si>
    <t xml:space="preserve"> 　　２  平成 １４ 年度種別狩猟免状交付状況</t>
  </si>
  <si>
    <t>旧乙及び</t>
  </si>
  <si>
    <t>旧　乙</t>
  </si>
  <si>
    <t>新　乙</t>
  </si>
  <si>
    <t>旧乙のみ</t>
  </si>
  <si>
    <t>新乙のみ</t>
  </si>
  <si>
    <t>旧乙種</t>
  </si>
  <si>
    <t>新乙種</t>
  </si>
  <si>
    <t>平成 12 年度</t>
  </si>
  <si>
    <t>平成 13 年度</t>
  </si>
  <si>
    <t>平成 14 年度</t>
  </si>
  <si>
    <t>15　新　潟</t>
  </si>
  <si>
    <t>21　岐　阜</t>
  </si>
  <si>
    <t xml:space="preserve">     免　　　許　　　所　　　持　　　者　　　数</t>
  </si>
  <si>
    <t>新乙及び</t>
  </si>
  <si>
    <t>甲、旧乙</t>
  </si>
  <si>
    <t>甲、新乙</t>
  </si>
  <si>
    <t>及び丙種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</si>
</sst>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</numFmts>
  <fonts count="10">
    <font>
      <sz val="9"/>
      <name val="ＭＳ ・団"/>
      <family val="3"/>
    </font>
    <font>
      <b/>
      <sz val="9"/>
      <name val="ＭＳ ・団"/>
      <family val="3"/>
    </font>
    <font>
      <i/>
      <sz val="9"/>
      <name val="ＭＳ ・団"/>
      <family val="3"/>
    </font>
    <font>
      <b/>
      <i/>
      <sz val="9"/>
      <name val="ＭＳ ・団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u val="single"/>
      <sz val="6.75"/>
      <color indexed="12"/>
      <name val="ＭＳ ・団"/>
      <family val="3"/>
    </font>
    <font>
      <u val="single"/>
      <sz val="6.75"/>
      <color indexed="36"/>
      <name val="ＭＳ ・団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38" fontId="7" fillId="0" borderId="1" xfId="0" applyNumberFormat="1" applyFont="1" applyFill="1" applyBorder="1" applyAlignment="1" applyProtection="1">
      <alignment vertical="center"/>
      <protection/>
    </xf>
    <xf numFmtId="38" fontId="6" fillId="0" borderId="2" xfId="0" applyNumberFormat="1" applyFont="1" applyFill="1" applyBorder="1" applyAlignment="1">
      <alignment/>
    </xf>
    <xf numFmtId="38" fontId="6" fillId="0" borderId="3" xfId="0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/>
    </xf>
    <xf numFmtId="38" fontId="6" fillId="0" borderId="0" xfId="0" applyNumberFormat="1" applyFont="1" applyFill="1" applyAlignment="1" applyProtection="1">
      <alignment horizontal="left"/>
      <protection/>
    </xf>
    <xf numFmtId="38" fontId="6" fillId="0" borderId="4" xfId="0" applyNumberFormat="1" applyFont="1" applyFill="1" applyBorder="1" applyAlignment="1">
      <alignment/>
    </xf>
    <xf numFmtId="38" fontId="6" fillId="0" borderId="5" xfId="0" applyNumberFormat="1" applyFont="1" applyFill="1" applyBorder="1" applyAlignment="1" applyProtection="1">
      <alignment horizontal="center" vertical="center"/>
      <protection/>
    </xf>
    <xf numFmtId="38" fontId="6" fillId="0" borderId="6" xfId="0" applyNumberFormat="1" applyFont="1" applyFill="1" applyBorder="1" applyAlignment="1">
      <alignment/>
    </xf>
    <xf numFmtId="38" fontId="6" fillId="0" borderId="7" xfId="0" applyNumberFormat="1" applyFont="1" applyFill="1" applyBorder="1" applyAlignment="1">
      <alignment/>
    </xf>
    <xf numFmtId="38" fontId="6" fillId="0" borderId="8" xfId="0" applyNumberFormat="1" applyFont="1" applyFill="1" applyBorder="1" applyAlignment="1">
      <alignment/>
    </xf>
    <xf numFmtId="38" fontId="6" fillId="0" borderId="5" xfId="0" applyNumberFormat="1" applyFont="1" applyFill="1" applyBorder="1" applyAlignment="1">
      <alignment/>
    </xf>
    <xf numFmtId="38" fontId="6" fillId="0" borderId="6" xfId="0" applyNumberFormat="1" applyFont="1" applyFill="1" applyBorder="1" applyAlignment="1">
      <alignment horizontal="center" vertical="center"/>
    </xf>
    <xf numFmtId="38" fontId="6" fillId="0" borderId="7" xfId="0" applyNumberFormat="1" applyFont="1" applyFill="1" applyBorder="1" applyAlignment="1">
      <alignment horizontal="center" vertical="center"/>
    </xf>
    <xf numFmtId="38" fontId="6" fillId="0" borderId="9" xfId="0" applyNumberFormat="1" applyFont="1" applyFill="1" applyBorder="1" applyAlignment="1">
      <alignment horizontal="center" vertical="center"/>
    </xf>
    <xf numFmtId="38" fontId="6" fillId="0" borderId="3" xfId="0" applyNumberFormat="1" applyFont="1" applyFill="1" applyBorder="1" applyAlignment="1">
      <alignment horizontal="center" vertical="center"/>
    </xf>
    <xf numFmtId="38" fontId="6" fillId="0" borderId="3" xfId="0" applyNumberFormat="1" applyFont="1" applyFill="1" applyBorder="1" applyAlignment="1" applyProtection="1">
      <alignment horizontal="center" vertical="center"/>
      <protection/>
    </xf>
    <xf numFmtId="38" fontId="6" fillId="0" borderId="10" xfId="0" applyNumberFormat="1" applyFont="1" applyFill="1" applyBorder="1" applyAlignment="1" applyProtection="1">
      <alignment horizontal="center" vertical="center"/>
      <protection/>
    </xf>
    <xf numFmtId="38" fontId="6" fillId="0" borderId="5" xfId="0" applyNumberFormat="1" applyFont="1" applyFill="1" applyBorder="1" applyAlignment="1" applyProtection="1">
      <alignment horizontal="left"/>
      <protection/>
    </xf>
    <xf numFmtId="38" fontId="6" fillId="0" borderId="11" xfId="0" applyNumberFormat="1" applyFont="1" applyFill="1" applyBorder="1" applyAlignment="1" applyProtection="1">
      <alignment horizontal="center" vertical="center"/>
      <protection/>
    </xf>
    <xf numFmtId="38" fontId="6" fillId="0" borderId="12" xfId="0" applyNumberFormat="1" applyFont="1" applyFill="1" applyBorder="1" applyAlignment="1">
      <alignment horizontal="center" vertical="center"/>
    </xf>
    <xf numFmtId="38" fontId="6" fillId="0" borderId="13" xfId="0" applyNumberFormat="1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 applyProtection="1">
      <alignment horizontal="center"/>
      <protection/>
    </xf>
    <xf numFmtId="177" fontId="6" fillId="0" borderId="6" xfId="0" applyNumberFormat="1" applyFont="1" applyFill="1" applyBorder="1" applyAlignment="1" applyProtection="1">
      <alignment horizontal="right"/>
      <protection/>
    </xf>
    <xf numFmtId="177" fontId="6" fillId="0" borderId="12" xfId="0" applyNumberFormat="1" applyFont="1" applyFill="1" applyBorder="1" applyAlignment="1" applyProtection="1">
      <alignment horizontal="right"/>
      <protection/>
    </xf>
    <xf numFmtId="177" fontId="6" fillId="0" borderId="13" xfId="0" applyNumberFormat="1" applyFont="1" applyFill="1" applyBorder="1" applyAlignment="1" applyProtection="1">
      <alignment horizontal="right"/>
      <protection/>
    </xf>
    <xf numFmtId="177" fontId="6" fillId="0" borderId="15" xfId="0" applyNumberFormat="1" applyFont="1" applyFill="1" applyBorder="1" applyAlignment="1" applyProtection="1">
      <alignment horizontal="right"/>
      <protection/>
    </xf>
    <xf numFmtId="38" fontId="6" fillId="0" borderId="16" xfId="0" applyNumberFormat="1" applyFont="1" applyFill="1" applyBorder="1" applyAlignment="1" applyProtection="1">
      <alignment horizontal="center"/>
      <protection/>
    </xf>
    <xf numFmtId="177" fontId="6" fillId="0" borderId="3" xfId="0" applyNumberFormat="1" applyFont="1" applyFill="1" applyBorder="1" applyAlignment="1" applyProtection="1">
      <alignment horizontal="right"/>
      <protection/>
    </xf>
    <xf numFmtId="177" fontId="6" fillId="0" borderId="11" xfId="0" applyNumberFormat="1" applyFont="1" applyFill="1" applyBorder="1" applyAlignment="1" applyProtection="1">
      <alignment horizontal="right"/>
      <protection/>
    </xf>
    <xf numFmtId="177" fontId="6" fillId="0" borderId="10" xfId="0" applyNumberFormat="1" applyFont="1" applyFill="1" applyBorder="1" applyAlignment="1" applyProtection="1">
      <alignment horizontal="right"/>
      <protection/>
    </xf>
    <xf numFmtId="38" fontId="6" fillId="0" borderId="17" xfId="0" applyNumberFormat="1" applyFont="1" applyFill="1" applyBorder="1" applyAlignment="1" applyProtection="1">
      <alignment horizontal="center"/>
      <protection/>
    </xf>
    <xf numFmtId="38" fontId="6" fillId="0" borderId="18" xfId="0" applyNumberFormat="1" applyFont="1" applyFill="1" applyBorder="1" applyAlignment="1" applyProtection="1">
      <alignment horizontal="center"/>
      <protection/>
    </xf>
    <xf numFmtId="38" fontId="6" fillId="0" borderId="19" xfId="0" applyNumberFormat="1" applyFont="1" applyFill="1" applyBorder="1" applyAlignment="1" applyProtection="1">
      <alignment horizontal="center"/>
      <protection/>
    </xf>
    <xf numFmtId="38" fontId="6" fillId="0" borderId="5" xfId="0" applyNumberFormat="1" applyFont="1" applyFill="1" applyBorder="1" applyAlignment="1" applyProtection="1">
      <alignment horizontal="center"/>
      <protection/>
    </xf>
    <xf numFmtId="38" fontId="6" fillId="0" borderId="20" xfId="0" applyNumberFormat="1" applyFont="1" applyFill="1" applyBorder="1" applyAlignment="1" applyProtection="1">
      <alignment horizontal="center"/>
      <protection/>
    </xf>
    <xf numFmtId="177" fontId="6" fillId="0" borderId="3" xfId="0" applyNumberFormat="1" applyFont="1" applyFill="1" applyBorder="1" applyAlignment="1">
      <alignment horizontal="right"/>
    </xf>
    <xf numFmtId="177" fontId="6" fillId="0" borderId="10" xfId="0" applyNumberFormat="1" applyFont="1" applyFill="1" applyBorder="1" applyAlignment="1">
      <alignment horizontal="right"/>
    </xf>
    <xf numFmtId="38" fontId="6" fillId="0" borderId="21" xfId="0" applyNumberFormat="1" applyFont="1" applyFill="1" applyBorder="1" applyAlignment="1" applyProtection="1">
      <alignment horizontal="center"/>
      <protection/>
    </xf>
    <xf numFmtId="177" fontId="6" fillId="0" borderId="22" xfId="0" applyNumberFormat="1" applyFont="1" applyFill="1" applyBorder="1" applyAlignment="1" applyProtection="1">
      <alignment horizontal="right"/>
      <protection/>
    </xf>
    <xf numFmtId="177" fontId="6" fillId="0" borderId="23" xfId="0" applyNumberFormat="1" applyFont="1" applyFill="1" applyBorder="1" applyAlignment="1" applyProtection="1">
      <alignment horizontal="right"/>
      <protection/>
    </xf>
    <xf numFmtId="177" fontId="6" fillId="0" borderId="24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vertical="center"/>
    </xf>
    <xf numFmtId="38" fontId="6" fillId="0" borderId="0" xfId="0" applyNumberFormat="1" applyFont="1" applyFill="1" applyAlignment="1">
      <alignment vertical="center"/>
    </xf>
    <xf numFmtId="38" fontId="6" fillId="0" borderId="10" xfId="0" applyNumberFormat="1" applyFont="1" applyFill="1" applyBorder="1" applyAlignment="1">
      <alignment horizontal="center" vertical="center"/>
    </xf>
    <xf numFmtId="38" fontId="6" fillId="0" borderId="13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4:N124"/>
  <sheetViews>
    <sheetView tabSelected="1" view="pageBreakPreview" zoomScale="75" zoomScaleSheetLayoutView="75" workbookViewId="0" topLeftCell="A1">
      <selection activeCell="A57" sqref="A57"/>
    </sheetView>
  </sheetViews>
  <sheetFormatPr defaultColWidth="13.625" defaultRowHeight="12.75" customHeight="1"/>
  <cols>
    <col min="1" max="1" width="18.875" style="3" customWidth="1"/>
    <col min="2" max="14" width="12.875" style="2" customWidth="1"/>
    <col min="15" max="16384" width="12.875" style="3" customWidth="1"/>
  </cols>
  <sheetData>
    <row r="4" ht="12.75" customHeight="1">
      <c r="A4" s="1" t="s">
        <v>59</v>
      </c>
    </row>
    <row r="5" spans="1:14" ht="12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 t="s">
        <v>0</v>
      </c>
      <c r="N6" s="7"/>
    </row>
    <row r="7" spans="1:14" ht="12.75" customHeight="1">
      <c r="A7" s="9"/>
      <c r="B7" s="10"/>
      <c r="G7" s="10" t="s">
        <v>1</v>
      </c>
      <c r="H7" s="11"/>
      <c r="I7" s="12"/>
      <c r="J7" s="12"/>
      <c r="K7" s="12"/>
      <c r="N7" s="13"/>
    </row>
    <row r="8" spans="1:14" ht="12.75" customHeight="1">
      <c r="A8" s="14" t="s">
        <v>2</v>
      </c>
      <c r="B8" s="10"/>
      <c r="C8" s="12" t="s">
        <v>3</v>
      </c>
      <c r="D8" s="12"/>
      <c r="G8" s="15"/>
      <c r="H8" s="16"/>
      <c r="I8" s="16"/>
      <c r="J8" s="16"/>
      <c r="K8" s="16"/>
      <c r="L8" s="16"/>
      <c r="M8" s="16"/>
      <c r="N8" s="17"/>
    </row>
    <row r="9" spans="1:14" ht="12.75" customHeight="1">
      <c r="A9" s="18"/>
      <c r="B9" s="19"/>
      <c r="C9" s="20"/>
      <c r="D9" s="20"/>
      <c r="E9" s="20"/>
      <c r="F9" s="20"/>
      <c r="G9" s="21"/>
      <c r="H9" s="21"/>
      <c r="I9" s="21"/>
      <c r="J9" s="21"/>
      <c r="K9" s="22" t="s">
        <v>4</v>
      </c>
      <c r="L9" s="23" t="s">
        <v>4</v>
      </c>
      <c r="M9" s="23" t="s">
        <v>4</v>
      </c>
      <c r="N9" s="24" t="s">
        <v>60</v>
      </c>
    </row>
    <row r="10" spans="1:14" ht="12.75" customHeight="1">
      <c r="A10" s="25" t="s">
        <v>5</v>
      </c>
      <c r="B10" s="23" t="s">
        <v>6</v>
      </c>
      <c r="C10" s="23" t="s">
        <v>7</v>
      </c>
      <c r="D10" s="23" t="s">
        <v>61</v>
      </c>
      <c r="E10" s="23" t="s">
        <v>62</v>
      </c>
      <c r="F10" s="23" t="s">
        <v>8</v>
      </c>
      <c r="G10" s="26" t="s">
        <v>9</v>
      </c>
      <c r="H10" s="26" t="s">
        <v>63</v>
      </c>
      <c r="I10" s="26" t="s">
        <v>64</v>
      </c>
      <c r="J10" s="26" t="s">
        <v>10</v>
      </c>
      <c r="K10" s="23" t="s">
        <v>65</v>
      </c>
      <c r="L10" s="23" t="s">
        <v>66</v>
      </c>
      <c r="M10" s="23" t="s">
        <v>11</v>
      </c>
      <c r="N10" s="24" t="s">
        <v>11</v>
      </c>
    </row>
    <row r="11" spans="1:14" ht="12.75" customHeight="1">
      <c r="A11" s="25" t="s">
        <v>12</v>
      </c>
      <c r="B11" s="19"/>
      <c r="C11" s="19"/>
      <c r="D11" s="19"/>
      <c r="E11" s="19"/>
      <c r="F11" s="19"/>
      <c r="G11" s="27"/>
      <c r="H11" s="27"/>
      <c r="I11" s="27"/>
      <c r="J11" s="27"/>
      <c r="K11" s="19"/>
      <c r="L11" s="19"/>
      <c r="M11" s="19"/>
      <c r="N11" s="28"/>
    </row>
    <row r="12" spans="1:14" ht="12.75" customHeight="1">
      <c r="A12" s="29" t="s">
        <v>67</v>
      </c>
      <c r="B12" s="30">
        <v>210234</v>
      </c>
      <c r="C12" s="30">
        <v>31271</v>
      </c>
      <c r="D12" s="30">
        <v>31068</v>
      </c>
      <c r="E12" s="30">
        <v>139396</v>
      </c>
      <c r="F12" s="30">
        <v>8499</v>
      </c>
      <c r="G12" s="31">
        <v>10708</v>
      </c>
      <c r="H12" s="31">
        <v>24833</v>
      </c>
      <c r="I12" s="33">
        <v>121655</v>
      </c>
      <c r="J12" s="33">
        <v>3846</v>
      </c>
      <c r="K12" s="30">
        <v>3402</v>
      </c>
      <c r="L12" s="30">
        <v>16206</v>
      </c>
      <c r="M12" s="30">
        <v>203</v>
      </c>
      <c r="N12" s="32">
        <v>2098</v>
      </c>
    </row>
    <row r="13" spans="1:14" ht="12.75" customHeight="1">
      <c r="A13" s="29" t="s">
        <v>68</v>
      </c>
      <c r="B13" s="30">
        <v>211071</v>
      </c>
      <c r="C13" s="30">
        <v>34681</v>
      </c>
      <c r="D13" s="30">
        <v>19860</v>
      </c>
      <c r="E13" s="30">
        <v>149661</v>
      </c>
      <c r="F13" s="30">
        <v>6869</v>
      </c>
      <c r="G13" s="31">
        <v>12525</v>
      </c>
      <c r="H13" s="31">
        <v>16096</v>
      </c>
      <c r="I13" s="31">
        <v>129135</v>
      </c>
      <c r="J13" s="31">
        <v>3602</v>
      </c>
      <c r="K13" s="31">
        <v>2420</v>
      </c>
      <c r="L13" s="30">
        <v>18855</v>
      </c>
      <c r="M13" s="30">
        <v>332</v>
      </c>
      <c r="N13" s="32">
        <v>1056</v>
      </c>
    </row>
    <row r="14" spans="1:14" ht="12.75" customHeight="1">
      <c r="A14" s="29" t="s">
        <v>69</v>
      </c>
      <c r="B14" s="30">
        <v>212131</v>
      </c>
      <c r="C14" s="31">
        <f aca="true" t="shared" si="0" ref="C14:H14">SUM(C15:C61)</f>
        <v>38041</v>
      </c>
      <c r="D14" s="31">
        <f t="shared" si="0"/>
        <v>2176</v>
      </c>
      <c r="E14" s="31">
        <f t="shared" si="0"/>
        <v>167515</v>
      </c>
      <c r="F14" s="31">
        <f t="shared" si="0"/>
        <v>4748</v>
      </c>
      <c r="G14" s="31">
        <f t="shared" si="0"/>
        <v>14400</v>
      </c>
      <c r="H14" s="31">
        <f t="shared" si="0"/>
        <v>1586</v>
      </c>
      <c r="I14" s="31">
        <f aca="true" t="shared" si="1" ref="I14:N14">SUM(I15:I61)</f>
        <v>141638</v>
      </c>
      <c r="J14" s="31">
        <f t="shared" si="1"/>
        <v>3325</v>
      </c>
      <c r="K14" s="31">
        <f t="shared" si="1"/>
        <v>682</v>
      </c>
      <c r="L14" s="31">
        <f t="shared" si="1"/>
        <v>22490</v>
      </c>
      <c r="M14" s="31">
        <f t="shared" si="1"/>
        <v>246</v>
      </c>
      <c r="N14" s="31">
        <f t="shared" si="1"/>
        <v>76</v>
      </c>
    </row>
    <row r="15" spans="1:14" ht="12.75" customHeight="1">
      <c r="A15" s="34" t="s">
        <v>13</v>
      </c>
      <c r="B15" s="35">
        <v>9331</v>
      </c>
      <c r="C15" s="35">
        <v>813</v>
      </c>
      <c r="D15" s="35">
        <v>0</v>
      </c>
      <c r="E15" s="35">
        <v>8447</v>
      </c>
      <c r="F15" s="35">
        <v>71</v>
      </c>
      <c r="G15" s="36">
        <v>188</v>
      </c>
      <c r="H15" s="36">
        <v>0</v>
      </c>
      <c r="I15" s="36">
        <v>7787</v>
      </c>
      <c r="J15" s="36">
        <v>24</v>
      </c>
      <c r="K15" s="35">
        <v>0</v>
      </c>
      <c r="L15" s="35">
        <v>615</v>
      </c>
      <c r="M15" s="35">
        <v>2</v>
      </c>
      <c r="N15" s="37">
        <v>0</v>
      </c>
    </row>
    <row r="16" spans="1:14" ht="12.75" customHeight="1">
      <c r="A16" s="38" t="s">
        <v>14</v>
      </c>
      <c r="B16" s="35">
        <v>2834</v>
      </c>
      <c r="C16" s="35">
        <v>67</v>
      </c>
      <c r="D16" s="35">
        <v>0</v>
      </c>
      <c r="E16" s="35">
        <v>2737</v>
      </c>
      <c r="F16" s="35">
        <v>30</v>
      </c>
      <c r="G16" s="36">
        <v>8</v>
      </c>
      <c r="H16" s="36">
        <v>0</v>
      </c>
      <c r="I16" s="36">
        <v>2667</v>
      </c>
      <c r="J16" s="36">
        <v>19</v>
      </c>
      <c r="K16" s="35">
        <v>0</v>
      </c>
      <c r="L16" s="35">
        <v>59</v>
      </c>
      <c r="M16" s="35">
        <v>0</v>
      </c>
      <c r="N16" s="37">
        <v>0</v>
      </c>
    </row>
    <row r="17" spans="1:14" ht="12.75" customHeight="1">
      <c r="A17" s="38" t="s">
        <v>15</v>
      </c>
      <c r="B17" s="35">
        <v>3607</v>
      </c>
      <c r="C17" s="35">
        <v>211</v>
      </c>
      <c r="D17" s="35">
        <v>0</v>
      </c>
      <c r="E17" s="35">
        <v>3340</v>
      </c>
      <c r="F17" s="35">
        <v>56</v>
      </c>
      <c r="G17" s="36">
        <v>24</v>
      </c>
      <c r="H17" s="36">
        <v>0</v>
      </c>
      <c r="I17" s="36">
        <v>3121</v>
      </c>
      <c r="J17" s="36">
        <v>18</v>
      </c>
      <c r="K17" s="35">
        <v>0</v>
      </c>
      <c r="L17" s="35">
        <v>180</v>
      </c>
      <c r="M17" s="35">
        <v>0</v>
      </c>
      <c r="N17" s="37">
        <v>0</v>
      </c>
    </row>
    <row r="18" spans="1:14" ht="12.75" customHeight="1">
      <c r="A18" s="38" t="s">
        <v>16</v>
      </c>
      <c r="B18" s="35">
        <v>3424</v>
      </c>
      <c r="C18" s="35">
        <v>299</v>
      </c>
      <c r="D18" s="35">
        <v>0</v>
      </c>
      <c r="E18" s="35">
        <v>3043</v>
      </c>
      <c r="F18" s="35">
        <v>82</v>
      </c>
      <c r="G18" s="36">
        <v>71</v>
      </c>
      <c r="H18" s="36">
        <v>0</v>
      </c>
      <c r="I18" s="36">
        <v>2781</v>
      </c>
      <c r="J18" s="35">
        <v>42</v>
      </c>
      <c r="K18" s="35">
        <v>0</v>
      </c>
      <c r="L18" s="35">
        <v>223</v>
      </c>
      <c r="M18" s="35">
        <v>1</v>
      </c>
      <c r="N18" s="37">
        <v>0</v>
      </c>
    </row>
    <row r="19" spans="1:14" ht="12.75" customHeight="1">
      <c r="A19" s="39" t="s">
        <v>17</v>
      </c>
      <c r="B19" s="30">
        <v>4023</v>
      </c>
      <c r="C19" s="30">
        <v>214</v>
      </c>
      <c r="D19" s="30">
        <v>0</v>
      </c>
      <c r="E19" s="30">
        <v>3758</v>
      </c>
      <c r="F19" s="30">
        <v>51</v>
      </c>
      <c r="G19" s="31">
        <v>39</v>
      </c>
      <c r="H19" s="31">
        <v>0</v>
      </c>
      <c r="I19" s="31">
        <v>3550</v>
      </c>
      <c r="J19" s="30">
        <v>15</v>
      </c>
      <c r="K19" s="30">
        <v>0</v>
      </c>
      <c r="L19" s="30">
        <v>172</v>
      </c>
      <c r="M19" s="30">
        <v>0</v>
      </c>
      <c r="N19" s="32">
        <v>0</v>
      </c>
    </row>
    <row r="20" spans="1:14" ht="12.75" customHeight="1">
      <c r="A20" s="40" t="s">
        <v>18</v>
      </c>
      <c r="B20" s="35">
        <v>3333</v>
      </c>
      <c r="C20" s="35">
        <v>337</v>
      </c>
      <c r="D20" s="35">
        <v>0</v>
      </c>
      <c r="E20" s="35">
        <v>2974</v>
      </c>
      <c r="F20" s="35">
        <v>22</v>
      </c>
      <c r="G20" s="36">
        <v>33</v>
      </c>
      <c r="H20" s="36">
        <v>0</v>
      </c>
      <c r="I20" s="36">
        <v>2662</v>
      </c>
      <c r="J20" s="35">
        <v>11</v>
      </c>
      <c r="K20" s="35">
        <v>0</v>
      </c>
      <c r="L20" s="35">
        <v>301</v>
      </c>
      <c r="M20" s="35">
        <v>0</v>
      </c>
      <c r="N20" s="37">
        <v>0</v>
      </c>
    </row>
    <row r="21" spans="1:14" ht="12.75" customHeight="1">
      <c r="A21" s="41" t="s">
        <v>19</v>
      </c>
      <c r="B21" s="35">
        <v>7082</v>
      </c>
      <c r="C21" s="35">
        <v>653</v>
      </c>
      <c r="D21" s="35">
        <v>0</v>
      </c>
      <c r="E21" s="35">
        <v>6180</v>
      </c>
      <c r="F21" s="35">
        <v>249</v>
      </c>
      <c r="G21" s="36">
        <v>77</v>
      </c>
      <c r="H21" s="36">
        <v>0</v>
      </c>
      <c r="I21" s="36">
        <v>5592</v>
      </c>
      <c r="J21" s="35">
        <v>234</v>
      </c>
      <c r="K21" s="35">
        <v>0</v>
      </c>
      <c r="L21" s="35">
        <v>574</v>
      </c>
      <c r="M21" s="35">
        <v>1</v>
      </c>
      <c r="N21" s="37">
        <v>0</v>
      </c>
    </row>
    <row r="22" spans="1:14" ht="12.75" customHeight="1">
      <c r="A22" s="41" t="s">
        <v>20</v>
      </c>
      <c r="B22" s="35">
        <v>6439</v>
      </c>
      <c r="C22" s="35">
        <v>338</v>
      </c>
      <c r="D22" s="35">
        <v>0</v>
      </c>
      <c r="E22" s="35">
        <v>6003</v>
      </c>
      <c r="F22" s="35">
        <v>98</v>
      </c>
      <c r="G22" s="36">
        <v>52</v>
      </c>
      <c r="H22" s="36">
        <v>0</v>
      </c>
      <c r="I22" s="36">
        <v>5699</v>
      </c>
      <c r="J22" s="35">
        <v>76</v>
      </c>
      <c r="K22" s="35">
        <v>0</v>
      </c>
      <c r="L22" s="35">
        <v>284</v>
      </c>
      <c r="M22" s="35">
        <v>1</v>
      </c>
      <c r="N22" s="37">
        <v>0</v>
      </c>
    </row>
    <row r="23" spans="1:14" ht="12.75" customHeight="1">
      <c r="A23" s="41" t="s">
        <v>21</v>
      </c>
      <c r="B23" s="35">
        <v>4430</v>
      </c>
      <c r="C23" s="35">
        <v>341</v>
      </c>
      <c r="D23" s="35">
        <v>0</v>
      </c>
      <c r="E23" s="35">
        <v>3974</v>
      </c>
      <c r="F23" s="35">
        <v>115</v>
      </c>
      <c r="G23" s="36">
        <v>113</v>
      </c>
      <c r="H23" s="36">
        <v>0</v>
      </c>
      <c r="I23" s="36">
        <v>3744</v>
      </c>
      <c r="J23" s="35">
        <v>107</v>
      </c>
      <c r="K23" s="35">
        <v>0</v>
      </c>
      <c r="L23" s="35">
        <v>225</v>
      </c>
      <c r="M23" s="35">
        <v>3</v>
      </c>
      <c r="N23" s="37">
        <v>0</v>
      </c>
    </row>
    <row r="24" spans="1:14" ht="12.75" customHeight="1">
      <c r="A24" s="42" t="s">
        <v>22</v>
      </c>
      <c r="B24" s="30">
        <v>4469</v>
      </c>
      <c r="C24" s="30">
        <v>748</v>
      </c>
      <c r="D24" s="30">
        <v>0</v>
      </c>
      <c r="E24" s="30">
        <v>3398</v>
      </c>
      <c r="F24" s="30">
        <v>323</v>
      </c>
      <c r="G24" s="31">
        <v>215</v>
      </c>
      <c r="H24" s="31">
        <v>0</v>
      </c>
      <c r="I24" s="31">
        <v>2644</v>
      </c>
      <c r="J24" s="30">
        <v>57</v>
      </c>
      <c r="K24" s="30">
        <v>0</v>
      </c>
      <c r="L24" s="30">
        <v>424</v>
      </c>
      <c r="M24" s="30">
        <v>74</v>
      </c>
      <c r="N24" s="32">
        <v>0</v>
      </c>
    </row>
    <row r="25" spans="1:14" ht="12.75" customHeight="1">
      <c r="A25" s="40" t="s">
        <v>23</v>
      </c>
      <c r="B25" s="35">
        <v>7651</v>
      </c>
      <c r="C25" s="35">
        <v>450</v>
      </c>
      <c r="D25" s="35">
        <v>0</v>
      </c>
      <c r="E25" s="35">
        <v>7057</v>
      </c>
      <c r="F25" s="35">
        <v>144</v>
      </c>
      <c r="G25" s="36">
        <v>64</v>
      </c>
      <c r="H25" s="36">
        <v>0</v>
      </c>
      <c r="I25" s="36">
        <v>6648</v>
      </c>
      <c r="J25" s="35">
        <v>107</v>
      </c>
      <c r="K25" s="35">
        <v>0</v>
      </c>
      <c r="L25" s="35">
        <v>374</v>
      </c>
      <c r="M25" s="35">
        <v>2</v>
      </c>
      <c r="N25" s="37">
        <v>0</v>
      </c>
    </row>
    <row r="26" spans="1:14" ht="12.75" customHeight="1">
      <c r="A26" s="41" t="s">
        <v>24</v>
      </c>
      <c r="B26" s="35">
        <v>8066</v>
      </c>
      <c r="C26" s="35">
        <v>830</v>
      </c>
      <c r="D26" s="35">
        <v>424</v>
      </c>
      <c r="E26" s="35">
        <v>6735</v>
      </c>
      <c r="F26" s="35">
        <v>77</v>
      </c>
      <c r="G26" s="36">
        <v>186</v>
      </c>
      <c r="H26" s="36">
        <v>244</v>
      </c>
      <c r="I26" s="36">
        <v>4795</v>
      </c>
      <c r="J26" s="35">
        <v>68</v>
      </c>
      <c r="K26" s="35">
        <v>169</v>
      </c>
      <c r="L26" s="35">
        <v>457</v>
      </c>
      <c r="M26" s="35">
        <v>0</v>
      </c>
      <c r="N26" s="37">
        <v>5</v>
      </c>
    </row>
    <row r="27" spans="1:14" ht="12.75" customHeight="1">
      <c r="A27" s="41" t="s">
        <v>25</v>
      </c>
      <c r="B27" s="35">
        <v>6790</v>
      </c>
      <c r="C27" s="35">
        <v>346</v>
      </c>
      <c r="D27" s="35">
        <v>0</v>
      </c>
      <c r="E27" s="35">
        <v>6307</v>
      </c>
      <c r="F27" s="35">
        <v>137</v>
      </c>
      <c r="G27" s="36">
        <v>92</v>
      </c>
      <c r="H27" s="36">
        <v>0</v>
      </c>
      <c r="I27" s="36">
        <v>6035</v>
      </c>
      <c r="J27" s="35">
        <v>98</v>
      </c>
      <c r="K27" s="35">
        <v>0</v>
      </c>
      <c r="L27" s="35">
        <v>237</v>
      </c>
      <c r="M27" s="35">
        <v>3</v>
      </c>
      <c r="N27" s="37">
        <v>0</v>
      </c>
    </row>
    <row r="28" spans="1:14" ht="12.75" customHeight="1">
      <c r="A28" s="41" t="s">
        <v>26</v>
      </c>
      <c r="B28" s="35">
        <v>5633</v>
      </c>
      <c r="C28" s="35">
        <v>354</v>
      </c>
      <c r="D28" s="35">
        <v>0</v>
      </c>
      <c r="E28" s="35">
        <v>5200</v>
      </c>
      <c r="F28" s="35">
        <v>79</v>
      </c>
      <c r="G28" s="36">
        <v>62</v>
      </c>
      <c r="H28" s="36">
        <v>0</v>
      </c>
      <c r="I28" s="36">
        <v>4904</v>
      </c>
      <c r="J28" s="35">
        <v>73</v>
      </c>
      <c r="K28" s="35">
        <v>0</v>
      </c>
      <c r="L28" s="35">
        <v>290</v>
      </c>
      <c r="M28" s="35">
        <v>0</v>
      </c>
      <c r="N28" s="37">
        <v>0</v>
      </c>
    </row>
    <row r="29" spans="1:14" ht="12.75" customHeight="1">
      <c r="A29" s="42" t="s">
        <v>70</v>
      </c>
      <c r="B29" s="30">
        <v>4888</v>
      </c>
      <c r="C29" s="30">
        <v>892</v>
      </c>
      <c r="D29" s="30">
        <v>0</v>
      </c>
      <c r="E29" s="30">
        <v>3951</v>
      </c>
      <c r="F29" s="30">
        <v>45</v>
      </c>
      <c r="G29" s="31">
        <v>247</v>
      </c>
      <c r="H29" s="31">
        <v>0</v>
      </c>
      <c r="I29" s="31">
        <v>3294</v>
      </c>
      <c r="J29" s="30">
        <v>20</v>
      </c>
      <c r="K29" s="30">
        <v>0</v>
      </c>
      <c r="L29" s="30">
        <v>636</v>
      </c>
      <c r="M29" s="30">
        <v>4</v>
      </c>
      <c r="N29" s="32">
        <v>0</v>
      </c>
    </row>
    <row r="30" spans="1:14" ht="12.75" customHeight="1">
      <c r="A30" s="40" t="s">
        <v>27</v>
      </c>
      <c r="B30" s="35">
        <v>1173</v>
      </c>
      <c r="C30" s="35">
        <v>152</v>
      </c>
      <c r="D30" s="35">
        <v>0</v>
      </c>
      <c r="E30" s="35">
        <v>995</v>
      </c>
      <c r="F30" s="35">
        <v>26</v>
      </c>
      <c r="G30" s="36">
        <v>33</v>
      </c>
      <c r="H30" s="36">
        <v>0</v>
      </c>
      <c r="I30" s="36">
        <v>870</v>
      </c>
      <c r="J30" s="35">
        <v>16</v>
      </c>
      <c r="K30" s="35">
        <v>0</v>
      </c>
      <c r="L30" s="35">
        <v>116</v>
      </c>
      <c r="M30" s="35">
        <v>1</v>
      </c>
      <c r="N30" s="37">
        <v>0</v>
      </c>
    </row>
    <row r="31" spans="1:14" ht="12.75" customHeight="1">
      <c r="A31" s="41" t="s">
        <v>28</v>
      </c>
      <c r="B31" s="35">
        <v>957</v>
      </c>
      <c r="C31" s="35">
        <v>110</v>
      </c>
      <c r="D31" s="35">
        <v>12</v>
      </c>
      <c r="E31" s="35">
        <v>789</v>
      </c>
      <c r="F31" s="35">
        <v>46</v>
      </c>
      <c r="G31" s="36">
        <v>43</v>
      </c>
      <c r="H31" s="36">
        <v>58</v>
      </c>
      <c r="I31" s="36">
        <v>680</v>
      </c>
      <c r="J31" s="35">
        <v>14</v>
      </c>
      <c r="K31" s="35">
        <v>5</v>
      </c>
      <c r="L31" s="35">
        <v>60</v>
      </c>
      <c r="M31" s="35">
        <v>1</v>
      </c>
      <c r="N31" s="37">
        <v>1</v>
      </c>
    </row>
    <row r="32" spans="1:14" ht="12.75" customHeight="1">
      <c r="A32" s="41" t="s">
        <v>29</v>
      </c>
      <c r="B32" s="35">
        <v>1176</v>
      </c>
      <c r="C32" s="35">
        <v>361</v>
      </c>
      <c r="D32" s="35">
        <v>0</v>
      </c>
      <c r="E32" s="35">
        <v>800</v>
      </c>
      <c r="F32" s="35">
        <v>15</v>
      </c>
      <c r="G32" s="36">
        <v>106</v>
      </c>
      <c r="H32" s="36">
        <v>0</v>
      </c>
      <c r="I32" s="36">
        <v>545</v>
      </c>
      <c r="J32" s="35">
        <v>15</v>
      </c>
      <c r="K32" s="35">
        <v>0</v>
      </c>
      <c r="L32" s="35">
        <v>255</v>
      </c>
      <c r="M32" s="35">
        <v>0</v>
      </c>
      <c r="N32" s="37">
        <v>0</v>
      </c>
    </row>
    <row r="33" spans="1:14" ht="12.75" customHeight="1">
      <c r="A33" s="41" t="s">
        <v>30</v>
      </c>
      <c r="B33" s="35">
        <v>4203</v>
      </c>
      <c r="C33" s="35">
        <v>612</v>
      </c>
      <c r="D33" s="35">
        <v>0</v>
      </c>
      <c r="E33" s="35">
        <v>3492</v>
      </c>
      <c r="F33" s="35">
        <v>99</v>
      </c>
      <c r="G33" s="36">
        <v>78</v>
      </c>
      <c r="H33" s="36">
        <v>0</v>
      </c>
      <c r="I33" s="36">
        <v>2958</v>
      </c>
      <c r="J33" s="35">
        <v>76</v>
      </c>
      <c r="K33" s="35">
        <v>0</v>
      </c>
      <c r="L33" s="35">
        <v>515</v>
      </c>
      <c r="M33" s="35">
        <v>4</v>
      </c>
      <c r="N33" s="37">
        <v>0</v>
      </c>
    </row>
    <row r="34" spans="1:14" ht="12.75" customHeight="1">
      <c r="A34" s="42" t="s">
        <v>31</v>
      </c>
      <c r="B34" s="30">
        <v>8057</v>
      </c>
      <c r="C34" s="30">
        <v>2019</v>
      </c>
      <c r="D34" s="30">
        <v>0</v>
      </c>
      <c r="E34" s="30">
        <v>5786</v>
      </c>
      <c r="F34" s="30">
        <v>252</v>
      </c>
      <c r="G34" s="31">
        <v>632</v>
      </c>
      <c r="H34" s="31">
        <v>0</v>
      </c>
      <c r="I34" s="31">
        <v>4516</v>
      </c>
      <c r="J34" s="30">
        <v>217</v>
      </c>
      <c r="K34" s="30">
        <v>0</v>
      </c>
      <c r="L34" s="30">
        <v>1360</v>
      </c>
      <c r="M34" s="30">
        <v>24</v>
      </c>
      <c r="N34" s="32">
        <v>0</v>
      </c>
    </row>
    <row r="35" spans="1:14" ht="12.75" customHeight="1">
      <c r="A35" s="40" t="s">
        <v>71</v>
      </c>
      <c r="B35" s="35">
        <v>4094</v>
      </c>
      <c r="C35" s="35">
        <v>929</v>
      </c>
      <c r="D35" s="35">
        <v>0</v>
      </c>
      <c r="E35" s="35">
        <v>2885</v>
      </c>
      <c r="F35" s="35">
        <v>280</v>
      </c>
      <c r="G35" s="36">
        <v>272</v>
      </c>
      <c r="H35" s="36">
        <v>0</v>
      </c>
      <c r="I35" s="36">
        <v>1594</v>
      </c>
      <c r="J35" s="35">
        <v>205</v>
      </c>
      <c r="K35" s="35">
        <v>0</v>
      </c>
      <c r="L35" s="35">
        <v>632</v>
      </c>
      <c r="M35" s="35">
        <v>10</v>
      </c>
      <c r="N35" s="37">
        <v>0</v>
      </c>
    </row>
    <row r="36" spans="1:14" ht="12.75" customHeight="1">
      <c r="A36" s="41" t="s">
        <v>32</v>
      </c>
      <c r="B36" s="35">
        <v>6575</v>
      </c>
      <c r="C36" s="35">
        <v>1089</v>
      </c>
      <c r="D36" s="35">
        <v>0</v>
      </c>
      <c r="E36" s="35">
        <v>5365</v>
      </c>
      <c r="F36" s="35">
        <v>121</v>
      </c>
      <c r="G36" s="36">
        <v>396</v>
      </c>
      <c r="H36" s="36">
        <v>0</v>
      </c>
      <c r="I36" s="36">
        <v>4644</v>
      </c>
      <c r="J36" s="35">
        <v>76</v>
      </c>
      <c r="K36" s="35">
        <v>0</v>
      </c>
      <c r="L36" s="35">
        <v>680</v>
      </c>
      <c r="M36" s="35">
        <v>4</v>
      </c>
      <c r="N36" s="37">
        <v>0</v>
      </c>
    </row>
    <row r="37" spans="1:14" ht="12.75" customHeight="1">
      <c r="A37" s="41" t="s">
        <v>33</v>
      </c>
      <c r="B37" s="35">
        <v>4958</v>
      </c>
      <c r="C37" s="35">
        <v>654</v>
      </c>
      <c r="D37" s="35">
        <v>0</v>
      </c>
      <c r="E37" s="35">
        <v>4190</v>
      </c>
      <c r="F37" s="35">
        <v>114</v>
      </c>
      <c r="G37" s="36">
        <v>213</v>
      </c>
      <c r="H37" s="36">
        <v>0</v>
      </c>
      <c r="I37" s="36">
        <v>3729</v>
      </c>
      <c r="J37" s="35">
        <v>73</v>
      </c>
      <c r="K37" s="35">
        <v>0</v>
      </c>
      <c r="L37" s="35">
        <v>423</v>
      </c>
      <c r="M37" s="35">
        <v>5</v>
      </c>
      <c r="N37" s="37">
        <v>0</v>
      </c>
    </row>
    <row r="38" spans="1:14" ht="12.75" customHeight="1">
      <c r="A38" s="41" t="s">
        <v>34</v>
      </c>
      <c r="B38" s="35">
        <v>3614</v>
      </c>
      <c r="C38" s="35">
        <v>766</v>
      </c>
      <c r="D38" s="35">
        <v>0</v>
      </c>
      <c r="E38" s="35">
        <v>2811</v>
      </c>
      <c r="F38" s="35">
        <v>37</v>
      </c>
      <c r="G38" s="36">
        <v>208</v>
      </c>
      <c r="H38" s="36">
        <v>0</v>
      </c>
      <c r="I38" s="36">
        <v>2242</v>
      </c>
      <c r="J38" s="35">
        <v>21</v>
      </c>
      <c r="K38" s="35">
        <v>0</v>
      </c>
      <c r="L38" s="35">
        <v>553</v>
      </c>
      <c r="M38" s="35">
        <v>0</v>
      </c>
      <c r="N38" s="37">
        <v>0</v>
      </c>
    </row>
    <row r="39" spans="1:14" ht="12.75" customHeight="1">
      <c r="A39" s="42" t="s">
        <v>35</v>
      </c>
      <c r="B39" s="30">
        <v>1768</v>
      </c>
      <c r="C39" s="30">
        <v>364</v>
      </c>
      <c r="D39" s="30">
        <v>17</v>
      </c>
      <c r="E39" s="30">
        <v>1348</v>
      </c>
      <c r="F39" s="30">
        <v>39</v>
      </c>
      <c r="G39" s="31">
        <v>59</v>
      </c>
      <c r="H39" s="31">
        <v>14</v>
      </c>
      <c r="I39" s="31">
        <v>1048</v>
      </c>
      <c r="J39" s="30">
        <v>24</v>
      </c>
      <c r="K39" s="30">
        <v>3</v>
      </c>
      <c r="L39" s="30">
        <v>293</v>
      </c>
      <c r="M39" s="30">
        <v>4</v>
      </c>
      <c r="N39" s="32">
        <v>0</v>
      </c>
    </row>
    <row r="40" spans="1:14" ht="12.75" customHeight="1">
      <c r="A40" s="40" t="s">
        <v>36</v>
      </c>
      <c r="B40" s="35">
        <v>3308</v>
      </c>
      <c r="C40" s="35">
        <v>908</v>
      </c>
      <c r="D40" s="35">
        <v>0</v>
      </c>
      <c r="E40" s="35">
        <v>2369</v>
      </c>
      <c r="F40" s="35">
        <v>31</v>
      </c>
      <c r="G40" s="36">
        <v>392</v>
      </c>
      <c r="H40" s="36">
        <v>0</v>
      </c>
      <c r="I40" s="36">
        <v>1705</v>
      </c>
      <c r="J40" s="35">
        <v>18</v>
      </c>
      <c r="K40" s="35">
        <v>49</v>
      </c>
      <c r="L40" s="35">
        <v>620</v>
      </c>
      <c r="M40" s="35">
        <v>7</v>
      </c>
      <c r="N40" s="37">
        <v>0</v>
      </c>
    </row>
    <row r="41" spans="1:14" ht="12.75" customHeight="1">
      <c r="A41" s="41" t="s">
        <v>37</v>
      </c>
      <c r="B41" s="35">
        <v>3222</v>
      </c>
      <c r="C41" s="35">
        <v>418</v>
      </c>
      <c r="D41" s="35">
        <v>0</v>
      </c>
      <c r="E41" s="35">
        <v>2774</v>
      </c>
      <c r="F41" s="35">
        <v>30</v>
      </c>
      <c r="G41" s="36">
        <v>116</v>
      </c>
      <c r="H41" s="36">
        <v>0</v>
      </c>
      <c r="I41" s="36">
        <v>2471</v>
      </c>
      <c r="J41" s="35">
        <v>19</v>
      </c>
      <c r="K41" s="35">
        <v>0</v>
      </c>
      <c r="L41" s="35">
        <v>294</v>
      </c>
      <c r="M41" s="35">
        <v>2</v>
      </c>
      <c r="N41" s="37">
        <v>0</v>
      </c>
    </row>
    <row r="42" spans="1:14" ht="12.75" customHeight="1">
      <c r="A42" s="41" t="s">
        <v>38</v>
      </c>
      <c r="B42" s="35">
        <v>6249</v>
      </c>
      <c r="C42" s="35">
        <v>1477</v>
      </c>
      <c r="D42" s="35">
        <v>0</v>
      </c>
      <c r="E42" s="35">
        <v>4693</v>
      </c>
      <c r="F42" s="35">
        <v>79</v>
      </c>
      <c r="G42" s="36">
        <v>519</v>
      </c>
      <c r="H42" s="36">
        <v>0</v>
      </c>
      <c r="I42" s="36">
        <v>3708</v>
      </c>
      <c r="J42" s="35">
        <v>40</v>
      </c>
      <c r="K42" s="35">
        <v>94</v>
      </c>
      <c r="L42" s="35">
        <v>854</v>
      </c>
      <c r="M42" s="35">
        <v>2</v>
      </c>
      <c r="N42" s="37">
        <v>0</v>
      </c>
    </row>
    <row r="43" spans="1:14" ht="12.75" customHeight="1">
      <c r="A43" s="41" t="s">
        <v>39</v>
      </c>
      <c r="B43" s="35">
        <v>1895</v>
      </c>
      <c r="C43" s="35">
        <v>467</v>
      </c>
      <c r="D43" s="35">
        <v>0</v>
      </c>
      <c r="E43" s="35">
        <v>1393</v>
      </c>
      <c r="F43" s="35">
        <v>35</v>
      </c>
      <c r="G43" s="36">
        <v>173</v>
      </c>
      <c r="H43" s="36">
        <v>0</v>
      </c>
      <c r="I43" s="36">
        <v>1086</v>
      </c>
      <c r="J43" s="35">
        <v>10</v>
      </c>
      <c r="K43" s="35">
        <v>0</v>
      </c>
      <c r="L43" s="35">
        <v>284</v>
      </c>
      <c r="M43" s="35">
        <v>2</v>
      </c>
      <c r="N43" s="37">
        <v>0</v>
      </c>
    </row>
    <row r="44" spans="1:14" ht="12.75" customHeight="1">
      <c r="A44" s="42" t="s">
        <v>40</v>
      </c>
      <c r="B44" s="30">
        <v>4119</v>
      </c>
      <c r="C44" s="30">
        <v>813</v>
      </c>
      <c r="D44" s="30">
        <v>0</v>
      </c>
      <c r="E44" s="30">
        <v>3265</v>
      </c>
      <c r="F44" s="30">
        <v>41</v>
      </c>
      <c r="G44" s="31">
        <v>248</v>
      </c>
      <c r="H44" s="31">
        <v>0</v>
      </c>
      <c r="I44" s="31">
        <v>2701</v>
      </c>
      <c r="J44" s="30">
        <v>39</v>
      </c>
      <c r="K44" s="30">
        <v>0</v>
      </c>
      <c r="L44" s="30">
        <v>563</v>
      </c>
      <c r="M44" s="30">
        <v>1</v>
      </c>
      <c r="N44" s="32">
        <v>0</v>
      </c>
    </row>
    <row r="45" spans="1:14" ht="12.75" customHeight="1">
      <c r="A45" s="40" t="s">
        <v>41</v>
      </c>
      <c r="B45" s="35">
        <v>1973</v>
      </c>
      <c r="C45" s="35">
        <v>760</v>
      </c>
      <c r="D45" s="35">
        <v>0</v>
      </c>
      <c r="E45" s="35">
        <v>1165</v>
      </c>
      <c r="F45" s="35">
        <v>48</v>
      </c>
      <c r="G45" s="36">
        <v>402</v>
      </c>
      <c r="H45" s="36">
        <v>0</v>
      </c>
      <c r="I45" s="36">
        <v>813</v>
      </c>
      <c r="J45" s="35">
        <v>42</v>
      </c>
      <c r="K45" s="35">
        <v>0</v>
      </c>
      <c r="L45" s="35">
        <v>352</v>
      </c>
      <c r="M45" s="43">
        <v>6</v>
      </c>
      <c r="N45" s="44">
        <v>0</v>
      </c>
    </row>
    <row r="46" spans="1:14" ht="12.75" customHeight="1">
      <c r="A46" s="41" t="s">
        <v>42</v>
      </c>
      <c r="B46" s="35">
        <v>3653</v>
      </c>
      <c r="C46" s="35">
        <v>1768</v>
      </c>
      <c r="D46" s="35">
        <v>0</v>
      </c>
      <c r="E46" s="35">
        <v>1829</v>
      </c>
      <c r="F46" s="35">
        <v>56</v>
      </c>
      <c r="G46" s="36">
        <v>877</v>
      </c>
      <c r="H46" s="36">
        <v>0</v>
      </c>
      <c r="I46" s="36">
        <v>970</v>
      </c>
      <c r="J46" s="35">
        <v>34</v>
      </c>
      <c r="K46" s="35">
        <v>0</v>
      </c>
      <c r="L46" s="35">
        <v>811</v>
      </c>
      <c r="M46" s="35">
        <v>3</v>
      </c>
      <c r="N46" s="37">
        <v>0</v>
      </c>
    </row>
    <row r="47" spans="1:14" ht="12.75" customHeight="1">
      <c r="A47" s="41" t="s">
        <v>43</v>
      </c>
      <c r="B47" s="35">
        <v>5849</v>
      </c>
      <c r="C47" s="35">
        <v>1666</v>
      </c>
      <c r="D47" s="35">
        <v>896</v>
      </c>
      <c r="E47" s="35">
        <v>3067</v>
      </c>
      <c r="F47" s="35">
        <v>220</v>
      </c>
      <c r="G47" s="36">
        <v>728</v>
      </c>
      <c r="H47" s="36">
        <v>731</v>
      </c>
      <c r="I47" s="36">
        <v>2230</v>
      </c>
      <c r="J47" s="35">
        <v>118</v>
      </c>
      <c r="K47" s="35">
        <v>103</v>
      </c>
      <c r="L47" s="35">
        <v>803</v>
      </c>
      <c r="M47" s="35">
        <v>6</v>
      </c>
      <c r="N47" s="37">
        <v>44</v>
      </c>
    </row>
    <row r="48" spans="1:14" ht="12.75" customHeight="1">
      <c r="A48" s="41" t="s">
        <v>44</v>
      </c>
      <c r="B48" s="35">
        <v>5202</v>
      </c>
      <c r="C48" s="35">
        <v>2421</v>
      </c>
      <c r="D48" s="35">
        <v>0</v>
      </c>
      <c r="E48" s="35">
        <v>2700</v>
      </c>
      <c r="F48" s="35">
        <v>81</v>
      </c>
      <c r="G48" s="36">
        <v>1650</v>
      </c>
      <c r="H48" s="36">
        <v>0</v>
      </c>
      <c r="I48" s="36">
        <v>1925</v>
      </c>
      <c r="J48" s="35">
        <v>60</v>
      </c>
      <c r="K48" s="35">
        <v>0</v>
      </c>
      <c r="L48" s="35">
        <v>759</v>
      </c>
      <c r="M48" s="35">
        <v>5</v>
      </c>
      <c r="N48" s="37">
        <v>0</v>
      </c>
    </row>
    <row r="49" spans="1:14" ht="12.75" customHeight="1">
      <c r="A49" s="42" t="s">
        <v>45</v>
      </c>
      <c r="B49" s="30">
        <v>3887</v>
      </c>
      <c r="C49" s="30">
        <v>1271</v>
      </c>
      <c r="D49" s="30">
        <v>0</v>
      </c>
      <c r="E49" s="30">
        <v>2571</v>
      </c>
      <c r="F49" s="30">
        <v>45</v>
      </c>
      <c r="G49" s="31">
        <v>690</v>
      </c>
      <c r="H49" s="31">
        <v>0</v>
      </c>
      <c r="I49" s="31">
        <v>1989</v>
      </c>
      <c r="J49" s="30">
        <v>42</v>
      </c>
      <c r="K49" s="30">
        <v>0</v>
      </c>
      <c r="L49" s="30">
        <v>582</v>
      </c>
      <c r="M49" s="30">
        <v>3</v>
      </c>
      <c r="N49" s="32">
        <v>0</v>
      </c>
    </row>
    <row r="50" spans="1:14" ht="12.75" customHeight="1">
      <c r="A50" s="40" t="s">
        <v>46</v>
      </c>
      <c r="B50" s="35">
        <v>2923</v>
      </c>
      <c r="C50" s="35">
        <v>656</v>
      </c>
      <c r="D50" s="35">
        <v>0</v>
      </c>
      <c r="E50" s="35">
        <v>2238</v>
      </c>
      <c r="F50" s="35">
        <v>29</v>
      </c>
      <c r="G50" s="36">
        <v>272</v>
      </c>
      <c r="H50" s="36">
        <v>0</v>
      </c>
      <c r="I50" s="36">
        <v>1854</v>
      </c>
      <c r="J50" s="35">
        <v>23</v>
      </c>
      <c r="K50" s="35">
        <v>0</v>
      </c>
      <c r="L50" s="35">
        <v>380</v>
      </c>
      <c r="M50" s="35">
        <v>2</v>
      </c>
      <c r="N50" s="37">
        <v>0</v>
      </c>
    </row>
    <row r="51" spans="1:14" ht="12.75" customHeight="1">
      <c r="A51" s="41" t="s">
        <v>47</v>
      </c>
      <c r="B51" s="35">
        <v>1801</v>
      </c>
      <c r="C51" s="35">
        <v>421</v>
      </c>
      <c r="D51" s="35">
        <v>0</v>
      </c>
      <c r="E51" s="35">
        <v>1340</v>
      </c>
      <c r="F51" s="35">
        <v>40</v>
      </c>
      <c r="G51" s="36">
        <v>140</v>
      </c>
      <c r="H51" s="36">
        <v>0</v>
      </c>
      <c r="I51" s="36">
        <v>1057</v>
      </c>
      <c r="J51" s="35">
        <v>31</v>
      </c>
      <c r="K51" s="35">
        <v>0</v>
      </c>
      <c r="L51" s="35">
        <v>276</v>
      </c>
      <c r="M51" s="35">
        <v>2</v>
      </c>
      <c r="N51" s="37">
        <v>0</v>
      </c>
    </row>
    <row r="52" spans="1:14" ht="12.75" customHeight="1">
      <c r="A52" s="41" t="s">
        <v>48</v>
      </c>
      <c r="B52" s="35">
        <v>5554</v>
      </c>
      <c r="C52" s="35">
        <v>902</v>
      </c>
      <c r="D52" s="35">
        <v>0</v>
      </c>
      <c r="E52" s="35">
        <v>4437</v>
      </c>
      <c r="F52" s="35">
        <v>215</v>
      </c>
      <c r="G52" s="36">
        <v>388</v>
      </c>
      <c r="H52" s="36">
        <v>0</v>
      </c>
      <c r="I52" s="36">
        <v>3912</v>
      </c>
      <c r="J52" s="35">
        <v>162</v>
      </c>
      <c r="K52" s="35">
        <v>0</v>
      </c>
      <c r="L52" s="35">
        <v>492</v>
      </c>
      <c r="M52" s="35">
        <v>6</v>
      </c>
      <c r="N52" s="37">
        <v>0</v>
      </c>
    </row>
    <row r="53" spans="1:14" ht="12.75" customHeight="1">
      <c r="A53" s="41" t="s">
        <v>49</v>
      </c>
      <c r="B53" s="35">
        <v>7572</v>
      </c>
      <c r="C53" s="35">
        <v>1663</v>
      </c>
      <c r="D53" s="35">
        <v>0</v>
      </c>
      <c r="E53" s="35">
        <v>5683</v>
      </c>
      <c r="F53" s="35">
        <v>226</v>
      </c>
      <c r="G53" s="36">
        <v>630</v>
      </c>
      <c r="H53" s="36">
        <v>0</v>
      </c>
      <c r="I53" s="36">
        <v>4650</v>
      </c>
      <c r="J53" s="35">
        <v>207</v>
      </c>
      <c r="K53" s="35">
        <v>0</v>
      </c>
      <c r="L53" s="35">
        <v>1023</v>
      </c>
      <c r="M53" s="35">
        <v>9</v>
      </c>
      <c r="N53" s="37">
        <v>0</v>
      </c>
    </row>
    <row r="54" spans="1:14" ht="12.75" customHeight="1">
      <c r="A54" s="42" t="s">
        <v>50</v>
      </c>
      <c r="B54" s="30">
        <v>5398</v>
      </c>
      <c r="C54" s="30">
        <v>1021</v>
      </c>
      <c r="D54" s="30">
        <v>0</v>
      </c>
      <c r="E54" s="30">
        <v>4218</v>
      </c>
      <c r="F54" s="30">
        <v>159</v>
      </c>
      <c r="G54" s="31">
        <v>397</v>
      </c>
      <c r="H54" s="31">
        <v>0</v>
      </c>
      <c r="I54" s="31">
        <v>3577</v>
      </c>
      <c r="J54" s="30">
        <v>109</v>
      </c>
      <c r="K54" s="30">
        <v>0</v>
      </c>
      <c r="L54" s="30">
        <v>603</v>
      </c>
      <c r="M54" s="30">
        <v>12</v>
      </c>
      <c r="N54" s="32">
        <v>0</v>
      </c>
    </row>
    <row r="55" spans="1:14" ht="12.75" customHeight="1">
      <c r="A55" s="40" t="s">
        <v>51</v>
      </c>
      <c r="B55" s="35">
        <v>1875</v>
      </c>
      <c r="C55" s="35">
        <v>694</v>
      </c>
      <c r="D55" s="35">
        <v>0</v>
      </c>
      <c r="E55" s="35">
        <v>1123</v>
      </c>
      <c r="F55" s="35">
        <v>58</v>
      </c>
      <c r="G55" s="36">
        <v>333</v>
      </c>
      <c r="H55" s="36">
        <v>0</v>
      </c>
      <c r="I55" s="36">
        <v>765</v>
      </c>
      <c r="J55" s="35">
        <v>37</v>
      </c>
      <c r="K55" s="35">
        <v>0</v>
      </c>
      <c r="L55" s="35">
        <v>348</v>
      </c>
      <c r="M55" s="35">
        <v>11</v>
      </c>
      <c r="N55" s="37">
        <v>0</v>
      </c>
    </row>
    <row r="56" spans="1:14" ht="12.75" customHeight="1">
      <c r="A56" s="41" t="s">
        <v>52</v>
      </c>
      <c r="B56" s="35">
        <v>2009</v>
      </c>
      <c r="C56" s="35">
        <v>759</v>
      </c>
      <c r="D56" s="35">
        <v>0</v>
      </c>
      <c r="E56" s="35">
        <v>1211</v>
      </c>
      <c r="F56" s="35">
        <v>39</v>
      </c>
      <c r="G56" s="36">
        <v>493</v>
      </c>
      <c r="H56" s="36">
        <v>0</v>
      </c>
      <c r="I56" s="36">
        <v>918</v>
      </c>
      <c r="J56" s="35">
        <v>35</v>
      </c>
      <c r="K56" s="35">
        <v>0</v>
      </c>
      <c r="L56" s="35">
        <v>258</v>
      </c>
      <c r="M56" s="35">
        <v>1</v>
      </c>
      <c r="N56" s="37">
        <v>0</v>
      </c>
    </row>
    <row r="57" spans="1:14" ht="12.75" customHeight="1">
      <c r="A57" s="41" t="s">
        <v>53</v>
      </c>
      <c r="B57" s="35">
        <f>SUM(C57:F57)</f>
        <v>5651</v>
      </c>
      <c r="C57" s="35">
        <v>1194</v>
      </c>
      <c r="D57" s="35">
        <v>643</v>
      </c>
      <c r="E57" s="35">
        <v>3714</v>
      </c>
      <c r="F57" s="35">
        <v>100</v>
      </c>
      <c r="G57" s="36">
        <v>472</v>
      </c>
      <c r="H57" s="36">
        <v>379</v>
      </c>
      <c r="I57" s="36">
        <v>3237</v>
      </c>
      <c r="J57" s="35">
        <v>74</v>
      </c>
      <c r="K57" s="35">
        <v>240</v>
      </c>
      <c r="L57" s="35">
        <v>476</v>
      </c>
      <c r="M57" s="35">
        <v>3</v>
      </c>
      <c r="N57" s="37">
        <v>22</v>
      </c>
    </row>
    <row r="58" spans="1:14" ht="12.75" customHeight="1">
      <c r="A58" s="41" t="s">
        <v>54</v>
      </c>
      <c r="B58" s="35">
        <v>5580</v>
      </c>
      <c r="C58" s="35">
        <v>1594</v>
      </c>
      <c r="D58" s="35">
        <v>0</v>
      </c>
      <c r="E58" s="35">
        <v>3873</v>
      </c>
      <c r="F58" s="35">
        <v>113</v>
      </c>
      <c r="G58" s="36">
        <v>686</v>
      </c>
      <c r="H58" s="36">
        <v>0</v>
      </c>
      <c r="I58" s="36">
        <v>2954</v>
      </c>
      <c r="J58" s="35">
        <v>66</v>
      </c>
      <c r="K58" s="35">
        <v>0</v>
      </c>
      <c r="L58" s="35">
        <v>879</v>
      </c>
      <c r="M58" s="35">
        <v>7</v>
      </c>
      <c r="N58" s="37">
        <v>0</v>
      </c>
    </row>
    <row r="59" spans="1:14" ht="12.75" customHeight="1">
      <c r="A59" s="42" t="s">
        <v>55</v>
      </c>
      <c r="B59" s="30">
        <v>7668</v>
      </c>
      <c r="C59" s="30">
        <v>1491</v>
      </c>
      <c r="D59" s="30">
        <v>0</v>
      </c>
      <c r="E59" s="30">
        <v>5937</v>
      </c>
      <c r="F59" s="30">
        <v>240</v>
      </c>
      <c r="G59" s="31">
        <v>537</v>
      </c>
      <c r="H59" s="31">
        <v>0</v>
      </c>
      <c r="I59" s="31">
        <v>4979</v>
      </c>
      <c r="J59" s="30">
        <v>220</v>
      </c>
      <c r="K59" s="30">
        <v>0</v>
      </c>
      <c r="L59" s="30">
        <v>943</v>
      </c>
      <c r="M59" s="30">
        <v>5</v>
      </c>
      <c r="N59" s="32">
        <v>0</v>
      </c>
    </row>
    <row r="60" spans="1:14" ht="12.75" customHeight="1">
      <c r="A60" s="41" t="s">
        <v>56</v>
      </c>
      <c r="B60" s="35">
        <v>7959</v>
      </c>
      <c r="C60" s="35">
        <v>1538</v>
      </c>
      <c r="D60" s="35">
        <v>0</v>
      </c>
      <c r="E60" s="35">
        <v>6185</v>
      </c>
      <c r="F60" s="35">
        <v>236</v>
      </c>
      <c r="G60" s="36">
        <v>607</v>
      </c>
      <c r="H60" s="36">
        <v>0</v>
      </c>
      <c r="I60" s="36">
        <v>5255</v>
      </c>
      <c r="J60" s="35">
        <v>223</v>
      </c>
      <c r="K60" s="35">
        <v>0</v>
      </c>
      <c r="L60" s="35">
        <v>923</v>
      </c>
      <c r="M60" s="35">
        <v>6</v>
      </c>
      <c r="N60" s="37">
        <v>0</v>
      </c>
    </row>
    <row r="61" spans="1:14" ht="12.75" customHeight="1">
      <c r="A61" s="45" t="s">
        <v>57</v>
      </c>
      <c r="B61" s="46">
        <v>558</v>
      </c>
      <c r="C61" s="46">
        <v>190</v>
      </c>
      <c r="D61" s="46">
        <v>184</v>
      </c>
      <c r="E61" s="46">
        <v>165</v>
      </c>
      <c r="F61" s="46">
        <v>19</v>
      </c>
      <c r="G61" s="47">
        <v>139</v>
      </c>
      <c r="H61" s="47">
        <v>160</v>
      </c>
      <c r="I61" s="47">
        <v>133</v>
      </c>
      <c r="J61" s="46">
        <v>10</v>
      </c>
      <c r="K61" s="46">
        <v>19</v>
      </c>
      <c r="L61" s="46">
        <v>29</v>
      </c>
      <c r="M61" s="46">
        <v>1</v>
      </c>
      <c r="N61" s="48">
        <v>4</v>
      </c>
    </row>
    <row r="62" spans="1:14" ht="12.75" customHeight="1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</row>
    <row r="67" ht="12.75" customHeight="1">
      <c r="A67" s="1" t="s">
        <v>59</v>
      </c>
    </row>
    <row r="68" ht="12.75" customHeight="1">
      <c r="A68" s="4"/>
    </row>
    <row r="69" spans="1:5" ht="12.75" customHeight="1">
      <c r="A69" s="6"/>
      <c r="B69" s="7"/>
      <c r="C69" s="7"/>
      <c r="D69" s="8" t="s">
        <v>0</v>
      </c>
      <c r="E69" s="7"/>
    </row>
    <row r="70" spans="1:5" ht="12.75" customHeight="1">
      <c r="A70" s="9"/>
      <c r="B70" s="2" t="s">
        <v>72</v>
      </c>
      <c r="E70" s="13"/>
    </row>
    <row r="71" spans="1:5" ht="12.75" customHeight="1">
      <c r="A71" s="14" t="s">
        <v>2</v>
      </c>
      <c r="B71" s="16"/>
      <c r="C71" s="16"/>
      <c r="D71" s="16"/>
      <c r="E71" s="17"/>
    </row>
    <row r="72" spans="1:5" ht="12.75" customHeight="1">
      <c r="A72" s="18"/>
      <c r="B72" s="23" t="s">
        <v>73</v>
      </c>
      <c r="C72" s="23" t="s">
        <v>74</v>
      </c>
      <c r="D72" s="23" t="s">
        <v>75</v>
      </c>
      <c r="E72" s="24" t="s">
        <v>6</v>
      </c>
    </row>
    <row r="73" spans="1:5" ht="12.75" customHeight="1">
      <c r="A73" s="25" t="s">
        <v>5</v>
      </c>
      <c r="B73" s="23" t="s">
        <v>11</v>
      </c>
      <c r="C73" s="23" t="s">
        <v>76</v>
      </c>
      <c r="D73" s="23" t="s">
        <v>76</v>
      </c>
      <c r="E73" s="51"/>
    </row>
    <row r="74" spans="1:5" ht="12.75" customHeight="1">
      <c r="A74" s="25" t="s">
        <v>12</v>
      </c>
      <c r="B74" s="19"/>
      <c r="C74" s="19"/>
      <c r="D74" s="19"/>
      <c r="E74" s="52" t="s">
        <v>58</v>
      </c>
    </row>
    <row r="75" spans="1:5" ht="12.75" customHeight="1">
      <c r="A75" s="29" t="s">
        <v>67</v>
      </c>
      <c r="B75" s="30">
        <v>1411</v>
      </c>
      <c r="C75" s="30">
        <v>542</v>
      </c>
      <c r="D75" s="30">
        <v>378</v>
      </c>
      <c r="E75" s="32">
        <v>185282</v>
      </c>
    </row>
    <row r="76" spans="1:5" ht="12.75" customHeight="1">
      <c r="A76" s="29" t="s">
        <v>68</v>
      </c>
      <c r="B76" s="30">
        <v>1938</v>
      </c>
      <c r="C76" s="30">
        <v>288</v>
      </c>
      <c r="D76" s="30">
        <v>426</v>
      </c>
      <c r="E76" s="32">
        <v>186673</v>
      </c>
    </row>
    <row r="77" spans="1:5" ht="12.75" customHeight="1">
      <c r="A77" s="29" t="s">
        <v>69</v>
      </c>
      <c r="B77" s="30">
        <v>900</v>
      </c>
      <c r="C77" s="30">
        <v>43</v>
      </c>
      <c r="D77" s="30">
        <v>285</v>
      </c>
      <c r="E77" s="32">
        <f>SUM(E78:E124)</f>
        <v>185674</v>
      </c>
    </row>
    <row r="78" spans="1:5" ht="12.75" customHeight="1">
      <c r="A78" s="34" t="s">
        <v>13</v>
      </c>
      <c r="B78" s="35">
        <v>37</v>
      </c>
      <c r="C78" s="35">
        <v>0</v>
      </c>
      <c r="D78" s="35">
        <v>8</v>
      </c>
      <c r="E78" s="37">
        <f aca="true" t="shared" si="2" ref="E78:E124">SUM($G15:$N15,$B78:$D78)</f>
        <v>8661</v>
      </c>
    </row>
    <row r="79" spans="1:5" ht="12.75" customHeight="1">
      <c r="A79" s="38" t="s">
        <v>14</v>
      </c>
      <c r="B79" s="35">
        <v>11</v>
      </c>
      <c r="C79" s="35">
        <v>0</v>
      </c>
      <c r="D79" s="35">
        <v>0</v>
      </c>
      <c r="E79" s="37">
        <f t="shared" si="2"/>
        <v>2764</v>
      </c>
    </row>
    <row r="80" spans="1:5" ht="12.75" customHeight="1">
      <c r="A80" s="38" t="s">
        <v>15</v>
      </c>
      <c r="B80" s="35">
        <v>33</v>
      </c>
      <c r="C80" s="35">
        <v>0</v>
      </c>
      <c r="D80" s="35">
        <v>6</v>
      </c>
      <c r="E80" s="37">
        <f t="shared" si="2"/>
        <v>3382</v>
      </c>
    </row>
    <row r="81" spans="1:5" ht="12.75" customHeight="1">
      <c r="A81" s="38" t="s">
        <v>16</v>
      </c>
      <c r="B81" s="35">
        <v>35</v>
      </c>
      <c r="C81" s="35">
        <v>0</v>
      </c>
      <c r="D81" s="35">
        <v>4</v>
      </c>
      <c r="E81" s="37">
        <f t="shared" si="2"/>
        <v>3157</v>
      </c>
    </row>
    <row r="82" spans="1:5" ht="12.75" customHeight="1">
      <c r="A82" s="39" t="s">
        <v>17</v>
      </c>
      <c r="B82" s="30">
        <v>33</v>
      </c>
      <c r="C82" s="30">
        <v>0</v>
      </c>
      <c r="D82" s="30">
        <v>3</v>
      </c>
      <c r="E82" s="32">
        <f t="shared" si="2"/>
        <v>3812</v>
      </c>
    </row>
    <row r="83" spans="1:5" ht="12.75" customHeight="1">
      <c r="A83" s="40" t="s">
        <v>18</v>
      </c>
      <c r="B83" s="35">
        <v>8</v>
      </c>
      <c r="C83" s="35">
        <v>0</v>
      </c>
      <c r="D83" s="35">
        <v>3</v>
      </c>
      <c r="E83" s="37">
        <f t="shared" si="2"/>
        <v>3018</v>
      </c>
    </row>
    <row r="84" spans="1:5" ht="12.75" customHeight="1">
      <c r="A84" s="41" t="s">
        <v>19</v>
      </c>
      <c r="B84" s="35">
        <v>13</v>
      </c>
      <c r="C84" s="35">
        <v>0</v>
      </c>
      <c r="D84" s="35">
        <v>1</v>
      </c>
      <c r="E84" s="37">
        <f t="shared" si="2"/>
        <v>6492</v>
      </c>
    </row>
    <row r="85" spans="1:5" ht="12.75" customHeight="1">
      <c r="A85" s="41" t="s">
        <v>20</v>
      </c>
      <c r="B85" s="35">
        <v>21</v>
      </c>
      <c r="C85" s="35">
        <v>0</v>
      </c>
      <c r="D85" s="35">
        <v>1</v>
      </c>
      <c r="E85" s="37">
        <f t="shared" si="2"/>
        <v>6134</v>
      </c>
    </row>
    <row r="86" spans="1:5" ht="12.75" customHeight="1">
      <c r="A86" s="41" t="s">
        <v>21</v>
      </c>
      <c r="B86" s="35">
        <v>5</v>
      </c>
      <c r="C86" s="35">
        <v>0</v>
      </c>
      <c r="D86" s="35">
        <v>0</v>
      </c>
      <c r="E86" s="37">
        <f t="shared" si="2"/>
        <v>4197</v>
      </c>
    </row>
    <row r="87" spans="1:5" ht="12.75" customHeight="1">
      <c r="A87" s="42" t="s">
        <v>22</v>
      </c>
      <c r="B87" s="30">
        <v>220</v>
      </c>
      <c r="C87" s="30">
        <v>0</v>
      </c>
      <c r="D87" s="30">
        <v>39</v>
      </c>
      <c r="E87" s="32">
        <f t="shared" si="2"/>
        <v>3673</v>
      </c>
    </row>
    <row r="88" spans="1:5" ht="12.75" customHeight="1">
      <c r="A88" s="40" t="s">
        <v>23</v>
      </c>
      <c r="B88" s="35">
        <v>25</v>
      </c>
      <c r="C88" s="35">
        <v>0</v>
      </c>
      <c r="D88" s="35">
        <v>10</v>
      </c>
      <c r="E88" s="37">
        <f t="shared" si="2"/>
        <v>7230</v>
      </c>
    </row>
    <row r="89" spans="1:5" ht="12.75" customHeight="1">
      <c r="A89" s="41" t="s">
        <v>24</v>
      </c>
      <c r="B89" s="35">
        <v>20</v>
      </c>
      <c r="C89" s="35">
        <v>6</v>
      </c>
      <c r="D89" s="35">
        <v>6</v>
      </c>
      <c r="E89" s="37">
        <f t="shared" si="2"/>
        <v>5956</v>
      </c>
    </row>
    <row r="90" spans="1:5" ht="12.75" customHeight="1">
      <c r="A90" s="41" t="s">
        <v>25</v>
      </c>
      <c r="B90" s="35">
        <v>21</v>
      </c>
      <c r="C90" s="35">
        <v>0</v>
      </c>
      <c r="D90" s="35">
        <v>17</v>
      </c>
      <c r="E90" s="37">
        <f t="shared" si="2"/>
        <v>6503</v>
      </c>
    </row>
    <row r="91" spans="1:5" ht="12.75" customHeight="1">
      <c r="A91" s="41" t="s">
        <v>26</v>
      </c>
      <c r="B91" s="35">
        <v>4</v>
      </c>
      <c r="C91" s="35">
        <v>0</v>
      </c>
      <c r="D91" s="35">
        <v>2</v>
      </c>
      <c r="E91" s="37">
        <f t="shared" si="2"/>
        <v>5335</v>
      </c>
    </row>
    <row r="92" spans="1:5" ht="12.75" customHeight="1">
      <c r="A92" s="42" t="s">
        <v>70</v>
      </c>
      <c r="B92" s="30">
        <v>16</v>
      </c>
      <c r="C92" s="30">
        <v>0</v>
      </c>
      <c r="D92" s="30">
        <v>5</v>
      </c>
      <c r="E92" s="32">
        <f t="shared" si="2"/>
        <v>4222</v>
      </c>
    </row>
    <row r="93" spans="1:5" ht="12.75" customHeight="1">
      <c r="A93" s="40" t="s">
        <v>27</v>
      </c>
      <c r="B93" s="35">
        <v>7</v>
      </c>
      <c r="C93" s="35">
        <v>0</v>
      </c>
      <c r="D93" s="35">
        <v>2</v>
      </c>
      <c r="E93" s="37">
        <f t="shared" si="2"/>
        <v>1045</v>
      </c>
    </row>
    <row r="94" spans="1:5" ht="12.75" customHeight="1">
      <c r="A94" s="41" t="s">
        <v>28</v>
      </c>
      <c r="B94" s="35">
        <v>25</v>
      </c>
      <c r="C94" s="35">
        <v>0</v>
      </c>
      <c r="D94" s="35">
        <v>6</v>
      </c>
      <c r="E94" s="37">
        <f t="shared" si="2"/>
        <v>893</v>
      </c>
    </row>
    <row r="95" spans="1:5" ht="12.75" customHeight="1">
      <c r="A95" s="41" t="s">
        <v>29</v>
      </c>
      <c r="B95" s="35">
        <v>0</v>
      </c>
      <c r="C95" s="35">
        <v>0</v>
      </c>
      <c r="D95" s="35">
        <v>0</v>
      </c>
      <c r="E95" s="37">
        <f t="shared" si="2"/>
        <v>921</v>
      </c>
    </row>
    <row r="96" spans="1:5" ht="12.75" customHeight="1">
      <c r="A96" s="41" t="s">
        <v>30</v>
      </c>
      <c r="B96" s="35">
        <v>6</v>
      </c>
      <c r="C96" s="35">
        <v>0</v>
      </c>
      <c r="D96" s="35">
        <v>13</v>
      </c>
      <c r="E96" s="37">
        <f t="shared" si="2"/>
        <v>3650</v>
      </c>
    </row>
    <row r="97" spans="1:5" ht="12.75" customHeight="1">
      <c r="A97" s="42" t="s">
        <v>31</v>
      </c>
      <c r="B97" s="30">
        <v>15</v>
      </c>
      <c r="C97" s="30">
        <v>0</v>
      </c>
      <c r="D97" s="30">
        <v>7</v>
      </c>
      <c r="E97" s="32">
        <f t="shared" si="2"/>
        <v>6771</v>
      </c>
    </row>
    <row r="98" spans="1:5" ht="12.75" customHeight="1">
      <c r="A98" s="40" t="s">
        <v>71</v>
      </c>
      <c r="B98" s="35">
        <v>50</v>
      </c>
      <c r="C98" s="35">
        <v>15</v>
      </c>
      <c r="D98" s="35">
        <v>0</v>
      </c>
      <c r="E98" s="37">
        <f t="shared" si="2"/>
        <v>2778</v>
      </c>
    </row>
    <row r="99" spans="1:5" ht="12.75" customHeight="1">
      <c r="A99" s="41" t="s">
        <v>32</v>
      </c>
      <c r="B99" s="35">
        <v>32</v>
      </c>
      <c r="C99" s="35">
        <v>0</v>
      </c>
      <c r="D99" s="35">
        <v>9</v>
      </c>
      <c r="E99" s="37">
        <f t="shared" si="2"/>
        <v>5841</v>
      </c>
    </row>
    <row r="100" spans="1:5" ht="12.75" customHeight="1">
      <c r="A100" s="41" t="s">
        <v>33</v>
      </c>
      <c r="B100" s="35">
        <v>24</v>
      </c>
      <c r="C100" s="35">
        <v>0</v>
      </c>
      <c r="D100" s="35">
        <v>13</v>
      </c>
      <c r="E100" s="37">
        <f t="shared" si="2"/>
        <v>4480</v>
      </c>
    </row>
    <row r="101" spans="1:5" ht="12.75" customHeight="1">
      <c r="A101" s="41" t="s">
        <v>34</v>
      </c>
      <c r="B101" s="35">
        <v>11</v>
      </c>
      <c r="C101" s="35">
        <v>0</v>
      </c>
      <c r="D101" s="35">
        <v>5</v>
      </c>
      <c r="E101" s="37">
        <f t="shared" si="2"/>
        <v>3040</v>
      </c>
    </row>
    <row r="102" spans="1:5" ht="12.75" customHeight="1">
      <c r="A102" s="42" t="s">
        <v>35</v>
      </c>
      <c r="B102" s="30">
        <v>21</v>
      </c>
      <c r="C102" s="30">
        <v>2</v>
      </c>
      <c r="D102" s="30">
        <v>5</v>
      </c>
      <c r="E102" s="32">
        <f t="shared" si="2"/>
        <v>1473</v>
      </c>
    </row>
    <row r="103" spans="1:5" ht="12.75" customHeight="1">
      <c r="A103" s="40" t="s">
        <v>36</v>
      </c>
      <c r="B103" s="35">
        <v>1</v>
      </c>
      <c r="C103" s="35">
        <v>0</v>
      </c>
      <c r="D103" s="35">
        <v>3</v>
      </c>
      <c r="E103" s="37">
        <f t="shared" si="2"/>
        <v>2795</v>
      </c>
    </row>
    <row r="104" spans="1:5" ht="12.75" customHeight="1">
      <c r="A104" s="41" t="s">
        <v>37</v>
      </c>
      <c r="B104" s="35">
        <v>3</v>
      </c>
      <c r="C104" s="35">
        <v>0</v>
      </c>
      <c r="D104" s="35">
        <v>6</v>
      </c>
      <c r="E104" s="37">
        <f t="shared" si="2"/>
        <v>2911</v>
      </c>
    </row>
    <row r="105" spans="1:5" ht="12.75" customHeight="1">
      <c r="A105" s="41" t="s">
        <v>38</v>
      </c>
      <c r="B105" s="35">
        <v>21</v>
      </c>
      <c r="C105" s="35">
        <v>0</v>
      </c>
      <c r="D105" s="35">
        <v>10</v>
      </c>
      <c r="E105" s="37">
        <f t="shared" si="2"/>
        <v>5248</v>
      </c>
    </row>
    <row r="106" spans="1:5" ht="12.75" customHeight="1">
      <c r="A106" s="41" t="s">
        <v>39</v>
      </c>
      <c r="B106" s="35">
        <v>15</v>
      </c>
      <c r="C106" s="35">
        <v>0</v>
      </c>
      <c r="D106" s="35">
        <v>8</v>
      </c>
      <c r="E106" s="37">
        <f t="shared" si="2"/>
        <v>1578</v>
      </c>
    </row>
    <row r="107" spans="1:5" ht="12.75" customHeight="1">
      <c r="A107" s="42" t="s">
        <v>40</v>
      </c>
      <c r="B107" s="30">
        <v>0</v>
      </c>
      <c r="C107" s="30">
        <v>0</v>
      </c>
      <c r="D107" s="30">
        <v>1</v>
      </c>
      <c r="E107" s="32">
        <f t="shared" si="2"/>
        <v>3553</v>
      </c>
    </row>
    <row r="108" spans="1:5" ht="12.75" customHeight="1">
      <c r="A108" s="40" t="s">
        <v>41</v>
      </c>
      <c r="B108" s="35">
        <v>0</v>
      </c>
      <c r="C108" s="35">
        <v>0</v>
      </c>
      <c r="D108" s="35">
        <v>0</v>
      </c>
      <c r="E108" s="37">
        <f t="shared" si="2"/>
        <v>1615</v>
      </c>
    </row>
    <row r="109" spans="1:5" ht="12.75" customHeight="1">
      <c r="A109" s="41" t="s">
        <v>42</v>
      </c>
      <c r="B109" s="35">
        <v>7</v>
      </c>
      <c r="C109" s="35">
        <v>0</v>
      </c>
      <c r="D109" s="35">
        <v>9</v>
      </c>
      <c r="E109" s="37">
        <f t="shared" si="2"/>
        <v>2711</v>
      </c>
    </row>
    <row r="110" spans="1:5" ht="12.75" customHeight="1">
      <c r="A110" s="41" t="s">
        <v>43</v>
      </c>
      <c r="B110" s="35">
        <v>26</v>
      </c>
      <c r="C110" s="35">
        <v>18</v>
      </c>
      <c r="D110" s="35">
        <v>8</v>
      </c>
      <c r="E110" s="37">
        <f t="shared" si="2"/>
        <v>4815</v>
      </c>
    </row>
    <row r="111" spans="1:5" ht="12.75" customHeight="1">
      <c r="A111" s="41" t="s">
        <v>44</v>
      </c>
      <c r="B111" s="35">
        <v>9</v>
      </c>
      <c r="C111" s="35">
        <v>0</v>
      </c>
      <c r="D111" s="35">
        <v>7</v>
      </c>
      <c r="E111" s="37">
        <f t="shared" si="2"/>
        <v>4415</v>
      </c>
    </row>
    <row r="112" spans="1:5" ht="12.75" customHeight="1">
      <c r="A112" s="42" t="s">
        <v>45</v>
      </c>
      <c r="B112" s="30">
        <v>0</v>
      </c>
      <c r="C112" s="30">
        <v>0</v>
      </c>
      <c r="D112" s="30">
        <v>0</v>
      </c>
      <c r="E112" s="32">
        <f t="shared" si="2"/>
        <v>3306</v>
      </c>
    </row>
    <row r="113" spans="1:5" ht="12.75" customHeight="1">
      <c r="A113" s="40" t="s">
        <v>46</v>
      </c>
      <c r="B113" s="35">
        <v>2</v>
      </c>
      <c r="C113" s="35">
        <v>0</v>
      </c>
      <c r="D113" s="35">
        <v>2</v>
      </c>
      <c r="E113" s="37">
        <f t="shared" si="2"/>
        <v>2535</v>
      </c>
    </row>
    <row r="114" spans="1:5" ht="12.75" customHeight="1">
      <c r="A114" s="41" t="s">
        <v>47</v>
      </c>
      <c r="B114" s="35">
        <v>4</v>
      </c>
      <c r="C114" s="35">
        <v>0</v>
      </c>
      <c r="D114" s="35">
        <v>3</v>
      </c>
      <c r="E114" s="37">
        <f t="shared" si="2"/>
        <v>1513</v>
      </c>
    </row>
    <row r="115" spans="1:5" ht="12.75" customHeight="1">
      <c r="A115" s="41" t="s">
        <v>48</v>
      </c>
      <c r="B115" s="35">
        <v>27</v>
      </c>
      <c r="C115" s="35">
        <v>0</v>
      </c>
      <c r="D115" s="35">
        <v>14</v>
      </c>
      <c r="E115" s="37">
        <f t="shared" si="2"/>
        <v>5001</v>
      </c>
    </row>
    <row r="116" spans="1:5" ht="12.75" customHeight="1">
      <c r="A116" s="41" t="s">
        <v>49</v>
      </c>
      <c r="B116" s="35">
        <v>9</v>
      </c>
      <c r="C116" s="35">
        <v>0</v>
      </c>
      <c r="D116" s="35">
        <v>1</v>
      </c>
      <c r="E116" s="37">
        <f t="shared" si="2"/>
        <v>6529</v>
      </c>
    </row>
    <row r="117" spans="1:5" ht="12.75" customHeight="1">
      <c r="A117" s="42" t="s">
        <v>50</v>
      </c>
      <c r="B117" s="30">
        <v>29</v>
      </c>
      <c r="C117" s="30">
        <v>0</v>
      </c>
      <c r="D117" s="30">
        <v>9</v>
      </c>
      <c r="E117" s="32">
        <f t="shared" si="2"/>
        <v>4736</v>
      </c>
    </row>
    <row r="118" spans="1:5" ht="12.75" customHeight="1">
      <c r="A118" s="40" t="s">
        <v>51</v>
      </c>
      <c r="B118" s="35">
        <v>8</v>
      </c>
      <c r="C118" s="35">
        <v>0</v>
      </c>
      <c r="D118" s="35">
        <v>2</v>
      </c>
      <c r="E118" s="37">
        <f t="shared" si="2"/>
        <v>1504</v>
      </c>
    </row>
    <row r="119" spans="1:5" ht="12.75" customHeight="1">
      <c r="A119" s="41" t="s">
        <v>52</v>
      </c>
      <c r="B119" s="35">
        <v>12</v>
      </c>
      <c r="C119" s="35">
        <v>0</v>
      </c>
      <c r="D119" s="35">
        <v>7</v>
      </c>
      <c r="E119" s="37">
        <f t="shared" si="2"/>
        <v>1724</v>
      </c>
    </row>
    <row r="120" spans="1:5" ht="12.75" customHeight="1">
      <c r="A120" s="41" t="s">
        <v>53</v>
      </c>
      <c r="B120" s="35">
        <v>0</v>
      </c>
      <c r="C120" s="35">
        <v>2</v>
      </c>
      <c r="D120" s="35">
        <v>1</v>
      </c>
      <c r="E120" s="37">
        <f t="shared" si="2"/>
        <v>4906</v>
      </c>
    </row>
    <row r="121" spans="1:5" ht="12.75" customHeight="1">
      <c r="A121" s="41" t="s">
        <v>54</v>
      </c>
      <c r="B121" s="35">
        <v>18</v>
      </c>
      <c r="C121" s="35">
        <v>0</v>
      </c>
      <c r="D121" s="35">
        <v>22</v>
      </c>
      <c r="E121" s="37">
        <f t="shared" si="2"/>
        <v>4632</v>
      </c>
    </row>
    <row r="122" spans="1:5" ht="12.75" customHeight="1">
      <c r="A122" s="42" t="s">
        <v>55</v>
      </c>
      <c r="B122" s="30">
        <v>9</v>
      </c>
      <c r="C122" s="30">
        <v>0</v>
      </c>
      <c r="D122" s="30">
        <v>6</v>
      </c>
      <c r="E122" s="32">
        <f t="shared" si="2"/>
        <v>6699</v>
      </c>
    </row>
    <row r="123" spans="1:5" ht="12.75" customHeight="1">
      <c r="A123" s="41" t="s">
        <v>56</v>
      </c>
      <c r="B123" s="35">
        <v>5</v>
      </c>
      <c r="C123" s="35">
        <v>0</v>
      </c>
      <c r="D123" s="35">
        <v>2</v>
      </c>
      <c r="E123" s="37">
        <f t="shared" si="2"/>
        <v>7021</v>
      </c>
    </row>
    <row r="124" spans="1:5" ht="12.75" customHeight="1">
      <c r="A124" s="45" t="s">
        <v>57</v>
      </c>
      <c r="B124" s="46">
        <v>2</v>
      </c>
      <c r="C124" s="46">
        <v>2</v>
      </c>
      <c r="D124" s="46">
        <v>0</v>
      </c>
      <c r="E124" s="48">
        <f t="shared" si="2"/>
        <v>499</v>
      </c>
    </row>
  </sheetData>
  <printOptions/>
  <pageMargins left="1.1811023622047245" right="0.7874015748031497" top="0.3937007874015748" bottom="0.57" header="0.45" footer="0.5118110236220472"/>
  <pageSetup horizontalDpi="300" verticalDpi="300" orientation="landscape" pageOrder="overThenDown" paperSize="9" scale="65" r:id="rId2"/>
  <headerFooter alignWithMargins="0">
    <oddHeader>&amp;C&amp;F&amp;R&amp;P/&amp;N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ssugimura</cp:lastModifiedBy>
  <cp:lastPrinted>2005-12-12T03:04:23Z</cp:lastPrinted>
  <dcterms:created xsi:type="dcterms:W3CDTF">2005-12-11T05:07:34Z</dcterms:created>
  <dcterms:modified xsi:type="dcterms:W3CDTF">2006-10-04T22:38:36Z</dcterms:modified>
  <cp:category/>
  <cp:version/>
  <cp:contentType/>
  <cp:contentStatus/>
</cp:coreProperties>
</file>