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<sst xmlns="http://schemas.openxmlformats.org/spreadsheetml/2006/main" count="153" uniqueCount="94">
  <si>
    <t>（１）</t>
  </si>
  <si>
    <t>　　（単位：千円）</t>
  </si>
  <si>
    <t>　　　　区分</t>
  </si>
  <si>
    <t>鳥  　獣</t>
  </si>
  <si>
    <t>鳥  獣</t>
  </si>
  <si>
    <t>給　餌</t>
  </si>
  <si>
    <t>銃  　猟</t>
  </si>
  <si>
    <t>休猟区</t>
  </si>
  <si>
    <t>普  及</t>
  </si>
  <si>
    <t>狩  猟</t>
  </si>
  <si>
    <t>合    計</t>
  </si>
  <si>
    <t>職員費</t>
  </si>
  <si>
    <t>保護員</t>
  </si>
  <si>
    <t>保護区</t>
  </si>
  <si>
    <t>施設等</t>
  </si>
  <si>
    <t>禁止区域</t>
  </si>
  <si>
    <t>制限区域</t>
  </si>
  <si>
    <t>放鳥獣費</t>
  </si>
  <si>
    <t xml:space="preserve">  年度及び</t>
  </si>
  <si>
    <t>審議会費</t>
  </si>
  <si>
    <t>関係費</t>
  </si>
  <si>
    <t>整備費</t>
  </si>
  <si>
    <t>設 定 費</t>
  </si>
  <si>
    <t>設定費</t>
  </si>
  <si>
    <t>宣伝費</t>
  </si>
  <si>
    <t>取締費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</si>
  <si>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</si>
  <si>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</si>
  <si>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</si>
  <si>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</si>
  <si>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</si>
  <si>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</si>
  <si>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</si>
  <si>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</si>
  <si>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</si>
  <si>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</si>
  <si>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</si>
  <si>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</si>
  <si>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</si>
  <si>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</si>
  <si>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</si>
  <si>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</si>
  <si>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</si>
  <si>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</si>
  <si>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</si>
  <si>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</si>
  <si>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</si>
  <si>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</si>
  <si>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</si>
  <si>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</si>
  <si>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</si>
  <si>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</si>
  <si>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</si>
  <si>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</si>
  <si>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</si>
  <si>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</si>
  <si>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</si>
  <si>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</si>
  <si>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</si>
  <si>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</si>
  <si>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</si>
  <si>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</si>
  <si>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</si>
  <si>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</si>
  <si>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</si>
  <si>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</si>
  <si>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</si>
  <si>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</si>
  <si>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</si>
  <si>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</si>
  <si>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</si>
  <si>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</si>
  <si>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</si>
  <si>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</t>
  </si>
  <si>
    <t>有　害</t>
  </si>
  <si>
    <t>狩　猟</t>
  </si>
  <si>
    <t>狩猟免許</t>
  </si>
  <si>
    <t>狩猟者</t>
  </si>
  <si>
    <t>鳥獣生息</t>
  </si>
  <si>
    <t>鳥　獣</t>
  </si>
  <si>
    <t>免　許</t>
  </si>
  <si>
    <t>更  　新</t>
  </si>
  <si>
    <t>登  録</t>
  </si>
  <si>
    <t>その他</t>
  </si>
  <si>
    <t>駆除費</t>
  </si>
  <si>
    <t>事務費</t>
  </si>
  <si>
    <t>事 務 費</t>
  </si>
  <si>
    <t>調査費等</t>
  </si>
  <si>
    <t>31　鳥　取</t>
  </si>
  <si>
    <t xml:space="preserve"> 　　１０  平成 １４ 年度鳥獣行政関係歳出予算（都道府県）</t>
  </si>
  <si>
    <t>平成 12 年度</t>
  </si>
  <si>
    <t>平成 13 年度</t>
  </si>
  <si>
    <t>平成 14 年度</t>
  </si>
  <si>
    <t>33　鳥　取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</si>
</sst>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;\-"/>
    <numFmt numFmtId="178" formatCode="#,##0.00;;\-"/>
  </numFmts>
  <fonts count="10">
    <font>
      <sz val="9"/>
      <name val="ＭＳ ・団"/>
      <family val="3"/>
    </font>
    <font>
      <b/>
      <sz val="9"/>
      <name val="ＭＳ ・団"/>
      <family val="3"/>
    </font>
    <font>
      <i/>
      <sz val="9"/>
      <name val="ＭＳ ・団"/>
      <family val="3"/>
    </font>
    <font>
      <b/>
      <i/>
      <sz val="9"/>
      <name val="ＭＳ ・団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 applyProtection="1">
      <alignment vertical="center"/>
      <protection/>
    </xf>
    <xf numFmtId="40" fontId="8" fillId="0" borderId="0" xfId="0" applyNumberFormat="1" applyFont="1" applyFill="1" applyAlignment="1" applyProtection="1">
      <alignment vertical="center"/>
      <protection/>
    </xf>
    <xf numFmtId="0" fontId="7" fillId="0" borderId="1" xfId="0" applyFont="1" applyFill="1" applyBorder="1" applyAlignment="1">
      <alignment vertical="center"/>
    </xf>
    <xf numFmtId="38" fontId="7" fillId="0" borderId="1" xfId="0" applyNumberFormat="1" applyFont="1" applyFill="1" applyBorder="1" applyAlignment="1">
      <alignment vertical="center"/>
    </xf>
    <xf numFmtId="38" fontId="7" fillId="0" borderId="1" xfId="0" applyNumberFormat="1" applyFont="1" applyFill="1" applyBorder="1" applyAlignment="1" applyProtection="1">
      <alignment vertical="center"/>
      <protection/>
    </xf>
    <xf numFmtId="38" fontId="6" fillId="0" borderId="2" xfId="0" applyNumberFormat="1" applyFont="1" applyFill="1" applyBorder="1" applyAlignment="1">
      <alignment/>
    </xf>
    <xf numFmtId="38" fontId="6" fillId="0" borderId="3" xfId="0" applyNumberFormat="1" applyFont="1" applyFill="1" applyBorder="1" applyAlignment="1">
      <alignment horizontal="center" vertical="center"/>
    </xf>
    <xf numFmtId="38" fontId="6" fillId="0" borderId="4" xfId="0" applyNumberFormat="1" applyFont="1" applyFill="1" applyBorder="1" applyAlignment="1">
      <alignment horizontal="center" vertical="center"/>
    </xf>
    <xf numFmtId="38" fontId="6" fillId="0" borderId="5" xfId="0" applyNumberFormat="1" applyFont="1" applyFill="1" applyBorder="1" applyAlignment="1">
      <alignment/>
    </xf>
    <xf numFmtId="38" fontId="6" fillId="0" borderId="6" xfId="0" applyNumberFormat="1" applyFont="1" applyFill="1" applyBorder="1" applyAlignment="1" applyProtection="1">
      <alignment horizontal="center" vertical="center"/>
      <protection/>
    </xf>
    <xf numFmtId="38" fontId="6" fillId="0" borderId="3" xfId="0" applyNumberFormat="1" applyFont="1" applyFill="1" applyBorder="1" applyAlignment="1" applyProtection="1">
      <alignment horizontal="center" vertical="center"/>
      <protection/>
    </xf>
    <xf numFmtId="38" fontId="6" fillId="0" borderId="4" xfId="0" applyNumberFormat="1" applyFont="1" applyFill="1" applyBorder="1" applyAlignment="1" applyProtection="1">
      <alignment horizontal="center" vertical="center"/>
      <protection/>
    </xf>
    <xf numFmtId="38" fontId="6" fillId="0" borderId="6" xfId="0" applyNumberFormat="1" applyFont="1" applyFill="1" applyBorder="1" applyAlignment="1">
      <alignment/>
    </xf>
    <xf numFmtId="38" fontId="6" fillId="0" borderId="6" xfId="0" applyNumberFormat="1" applyFont="1" applyFill="1" applyBorder="1" applyAlignment="1" applyProtection="1">
      <alignment horizontal="left"/>
      <protection/>
    </xf>
    <xf numFmtId="38" fontId="6" fillId="0" borderId="7" xfId="0" applyNumberFormat="1" applyFont="1" applyFill="1" applyBorder="1" applyAlignment="1">
      <alignment horizontal="center" vertical="center"/>
    </xf>
    <xf numFmtId="38" fontId="6" fillId="0" borderId="8" xfId="0" applyNumberFormat="1" applyFont="1" applyFill="1" applyBorder="1" applyAlignment="1">
      <alignment horizontal="center" vertical="center"/>
    </xf>
    <xf numFmtId="38" fontId="6" fillId="0" borderId="9" xfId="0" applyNumberFormat="1" applyFont="1" applyFill="1" applyBorder="1" applyAlignment="1" applyProtection="1">
      <alignment horizontal="center"/>
      <protection/>
    </xf>
    <xf numFmtId="177" fontId="6" fillId="0" borderId="7" xfId="0" applyNumberFormat="1" applyFont="1" applyFill="1" applyBorder="1" applyAlignment="1" applyProtection="1">
      <alignment horizontal="right"/>
      <protection/>
    </xf>
    <xf numFmtId="177" fontId="6" fillId="0" borderId="8" xfId="0" applyNumberFormat="1" applyFont="1" applyFill="1" applyBorder="1" applyAlignment="1" applyProtection="1">
      <alignment horizontal="right"/>
      <protection/>
    </xf>
    <xf numFmtId="38" fontId="6" fillId="0" borderId="10" xfId="0" applyNumberFormat="1" applyFont="1" applyFill="1" applyBorder="1" applyAlignment="1" applyProtection="1">
      <alignment horizontal="center"/>
      <protection/>
    </xf>
    <xf numFmtId="177" fontId="9" fillId="0" borderId="3" xfId="0" applyNumberFormat="1" applyFont="1" applyFill="1" applyBorder="1" applyAlignment="1" applyProtection="1">
      <alignment horizontal="right"/>
      <protection locked="0"/>
    </xf>
    <xf numFmtId="177" fontId="9" fillId="0" borderId="4" xfId="0" applyNumberFormat="1" applyFont="1" applyFill="1" applyBorder="1" applyAlignment="1" applyProtection="1">
      <alignment horizontal="right"/>
      <protection locked="0"/>
    </xf>
    <xf numFmtId="38" fontId="6" fillId="0" borderId="5" xfId="0" applyNumberFormat="1" applyFont="1" applyFill="1" applyBorder="1" applyAlignment="1" applyProtection="1">
      <alignment horizontal="center"/>
      <protection/>
    </xf>
    <xf numFmtId="38" fontId="6" fillId="0" borderId="11" xfId="0" applyNumberFormat="1" applyFont="1" applyFill="1" applyBorder="1" applyAlignment="1" applyProtection="1">
      <alignment horizontal="center"/>
      <protection/>
    </xf>
    <xf numFmtId="177" fontId="9" fillId="0" borderId="7" xfId="0" applyNumberFormat="1" applyFont="1" applyFill="1" applyBorder="1" applyAlignment="1" applyProtection="1">
      <alignment horizontal="right"/>
      <protection locked="0"/>
    </xf>
    <xf numFmtId="177" fontId="9" fillId="0" borderId="8" xfId="0" applyNumberFormat="1" applyFont="1" applyFill="1" applyBorder="1" applyAlignment="1" applyProtection="1">
      <alignment horizontal="right"/>
      <protection locked="0"/>
    </xf>
    <xf numFmtId="38" fontId="6" fillId="0" borderId="12" xfId="0" applyNumberFormat="1" applyFont="1" applyFill="1" applyBorder="1" applyAlignment="1" applyProtection="1">
      <alignment horizontal="center"/>
      <protection/>
    </xf>
    <xf numFmtId="38" fontId="6" fillId="0" borderId="6" xfId="0" applyNumberFormat="1" applyFont="1" applyFill="1" applyBorder="1" applyAlignment="1" applyProtection="1">
      <alignment horizontal="center"/>
      <protection/>
    </xf>
    <xf numFmtId="38" fontId="6" fillId="0" borderId="13" xfId="0" applyNumberFormat="1" applyFont="1" applyFill="1" applyBorder="1" applyAlignment="1" applyProtection="1">
      <alignment horizontal="center"/>
      <protection/>
    </xf>
    <xf numFmtId="38" fontId="6" fillId="0" borderId="14" xfId="0" applyNumberFormat="1" applyFont="1" applyFill="1" applyBorder="1" applyAlignment="1" applyProtection="1">
      <alignment horizontal="center"/>
      <protection/>
    </xf>
    <xf numFmtId="177" fontId="9" fillId="0" borderId="15" xfId="0" applyNumberFormat="1" applyFont="1" applyFill="1" applyBorder="1" applyAlignment="1" applyProtection="1">
      <alignment horizontal="right"/>
      <protection locked="0"/>
    </xf>
    <xf numFmtId="177" fontId="9" fillId="0" borderId="1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3" xfId="0" applyNumberFormat="1" applyFont="1" applyFill="1" applyBorder="1" applyAlignment="1">
      <alignment/>
    </xf>
    <xf numFmtId="38" fontId="6" fillId="0" borderId="17" xfId="0" applyNumberFormat="1" applyFont="1" applyFill="1" applyBorder="1" applyAlignment="1">
      <alignment/>
    </xf>
    <xf numFmtId="38" fontId="6" fillId="0" borderId="17" xfId="0" applyNumberFormat="1" applyFont="1" applyFill="1" applyBorder="1" applyAlignment="1" applyProtection="1">
      <alignment horizontal="center" vertical="center"/>
      <protection/>
    </xf>
    <xf numFmtId="38" fontId="6" fillId="0" borderId="7" xfId="0" applyNumberFormat="1" applyFont="1" applyFill="1" applyBorder="1" applyAlignment="1">
      <alignment/>
    </xf>
    <xf numFmtId="38" fontId="6" fillId="0" borderId="18" xfId="0" applyNumberFormat="1" applyFont="1" applyFill="1" applyBorder="1" applyAlignment="1">
      <alignment/>
    </xf>
    <xf numFmtId="38" fontId="6" fillId="0" borderId="0" xfId="0" applyNumberFormat="1" applyFont="1" applyFill="1" applyAlignment="1" applyProtection="1">
      <alignment/>
      <protection/>
    </xf>
    <xf numFmtId="177" fontId="6" fillId="0" borderId="19" xfId="0" applyNumberFormat="1" applyFont="1" applyFill="1" applyBorder="1" applyAlignment="1" applyProtection="1">
      <alignment horizontal="right"/>
      <protection/>
    </xf>
    <xf numFmtId="177" fontId="9" fillId="0" borderId="17" xfId="0" applyNumberFormat="1" applyFont="1" applyFill="1" applyBorder="1" applyAlignment="1" applyProtection="1">
      <alignment horizontal="right"/>
      <protection locked="0"/>
    </xf>
    <xf numFmtId="177" fontId="9" fillId="0" borderId="18" xfId="0" applyNumberFormat="1" applyFont="1" applyFill="1" applyBorder="1" applyAlignment="1" applyProtection="1">
      <alignment horizontal="right"/>
      <protection locked="0"/>
    </xf>
    <xf numFmtId="177" fontId="9" fillId="0" borderId="20" xfId="0" applyNumberFormat="1" applyFont="1" applyFill="1" applyBorder="1" applyAlignment="1" applyProtection="1">
      <alignment horizontal="right"/>
      <protection locked="0"/>
    </xf>
    <xf numFmtId="177" fontId="9" fillId="0" borderId="21" xfId="0" applyNumberFormat="1" applyFont="1" applyFill="1" applyBorder="1" applyAlignment="1" applyProtection="1">
      <alignment horizontal="right"/>
      <protection locked="0"/>
    </xf>
    <xf numFmtId="177" fontId="9" fillId="0" borderId="22" xfId="0" applyNumberFormat="1" applyFont="1" applyFill="1" applyBorder="1" applyAlignment="1" applyProtection="1">
      <alignment horizontal="right"/>
      <protection locked="0"/>
    </xf>
    <xf numFmtId="177" fontId="9" fillId="0" borderId="23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2109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12109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4:U140"/>
  <sheetViews>
    <sheetView tabSelected="1" view="pageBreakPreview" zoomScale="75" zoomScaleNormal="85" zoomScaleSheetLayoutView="75" workbookViewId="0" topLeftCell="A1">
      <selection activeCell="P13" sqref="P13"/>
    </sheetView>
  </sheetViews>
  <sheetFormatPr defaultColWidth="13.625" defaultRowHeight="12.75" customHeight="1"/>
  <cols>
    <col min="1" max="1" width="18.875" style="3" customWidth="1"/>
    <col min="2" max="13" width="12.875" style="2" customWidth="1"/>
    <col min="14" max="14" width="10.875" style="2" customWidth="1"/>
    <col min="15" max="16384" width="10.875" style="3" customWidth="1"/>
  </cols>
  <sheetData>
    <row r="4" ht="12.75" customHeight="1">
      <c r="A4" s="1" t="s">
        <v>89</v>
      </c>
    </row>
    <row r="5" spans="1:21" ht="12.75" customHeight="1">
      <c r="A5" s="4"/>
      <c r="B5" s="5"/>
      <c r="C5" s="6"/>
      <c r="D5" s="7" t="s">
        <v>0</v>
      </c>
      <c r="E5" s="5"/>
      <c r="F5" s="5"/>
      <c r="G5" s="5"/>
      <c r="H5" s="5"/>
      <c r="I5" s="5"/>
      <c r="J5" s="5"/>
      <c r="K5" s="5"/>
      <c r="L5" s="5"/>
      <c r="M5" s="5"/>
      <c r="N5" s="5"/>
      <c r="O5" s="4"/>
      <c r="P5" s="4"/>
      <c r="Q5" s="4"/>
      <c r="R5" s="4"/>
      <c r="S5" s="4"/>
      <c r="T5" s="4"/>
      <c r="U5" s="4"/>
    </row>
    <row r="6" spans="1:21" ht="12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10" t="s">
        <v>1</v>
      </c>
      <c r="M6" s="9"/>
      <c r="N6" s="5"/>
      <c r="O6" s="4"/>
      <c r="P6" s="4"/>
      <c r="Q6" s="4"/>
      <c r="R6" s="4"/>
      <c r="S6" s="4"/>
      <c r="T6" s="4"/>
      <c r="U6" s="4"/>
    </row>
    <row r="7" spans="1:14" ht="12.75" customHeight="1">
      <c r="A7" s="11"/>
      <c r="B7" s="12"/>
      <c r="C7" s="12"/>
      <c r="D7" s="12"/>
      <c r="E7" s="12"/>
      <c r="F7" s="12"/>
      <c r="G7" s="13"/>
      <c r="H7" s="13"/>
      <c r="I7" s="12"/>
      <c r="J7" s="12"/>
      <c r="K7" s="12"/>
      <c r="L7" s="12"/>
      <c r="M7" s="12"/>
      <c r="N7" s="14"/>
    </row>
    <row r="8" spans="1:14" ht="12.75" customHeight="1">
      <c r="A8" s="15" t="s">
        <v>2</v>
      </c>
      <c r="B8" s="12"/>
      <c r="C8" s="12"/>
      <c r="D8" s="16" t="s">
        <v>3</v>
      </c>
      <c r="E8" s="16" t="s">
        <v>4</v>
      </c>
      <c r="F8" s="16" t="s">
        <v>4</v>
      </c>
      <c r="G8" s="17" t="s">
        <v>5</v>
      </c>
      <c r="H8" s="17" t="s">
        <v>6</v>
      </c>
      <c r="I8" s="16" t="s">
        <v>6</v>
      </c>
      <c r="J8" s="16" t="s">
        <v>7</v>
      </c>
      <c r="K8" s="12"/>
      <c r="L8" s="16" t="s">
        <v>8</v>
      </c>
      <c r="M8" s="16" t="s">
        <v>9</v>
      </c>
      <c r="N8" s="14"/>
    </row>
    <row r="9" spans="1:14" ht="12.75" customHeight="1">
      <c r="A9" s="18"/>
      <c r="B9" s="16" t="s">
        <v>10</v>
      </c>
      <c r="C9" s="16" t="s">
        <v>11</v>
      </c>
      <c r="D9" s="12"/>
      <c r="E9" s="16" t="s">
        <v>12</v>
      </c>
      <c r="F9" s="16" t="s">
        <v>13</v>
      </c>
      <c r="G9" s="17" t="s">
        <v>14</v>
      </c>
      <c r="H9" s="17" t="s">
        <v>15</v>
      </c>
      <c r="I9" s="16" t="s">
        <v>16</v>
      </c>
      <c r="J9" s="12"/>
      <c r="K9" s="16" t="s">
        <v>17</v>
      </c>
      <c r="L9" s="12"/>
      <c r="M9" s="12"/>
      <c r="N9" s="14"/>
    </row>
    <row r="10" spans="1:14" ht="12.75" customHeight="1">
      <c r="A10" s="19" t="s">
        <v>18</v>
      </c>
      <c r="B10" s="12"/>
      <c r="C10" s="12"/>
      <c r="D10" s="16" t="s">
        <v>19</v>
      </c>
      <c r="E10" s="16" t="s">
        <v>20</v>
      </c>
      <c r="F10" s="16" t="s">
        <v>21</v>
      </c>
      <c r="G10" s="17" t="s">
        <v>21</v>
      </c>
      <c r="H10" s="17" t="s">
        <v>22</v>
      </c>
      <c r="I10" s="16" t="s">
        <v>22</v>
      </c>
      <c r="J10" s="16" t="s">
        <v>23</v>
      </c>
      <c r="K10" s="12"/>
      <c r="L10" s="16" t="s">
        <v>24</v>
      </c>
      <c r="M10" s="16" t="s">
        <v>25</v>
      </c>
      <c r="N10" s="14"/>
    </row>
    <row r="11" spans="1:14" ht="12.75" customHeight="1">
      <c r="A11" s="19" t="s">
        <v>26</v>
      </c>
      <c r="B11" s="20"/>
      <c r="C11" s="20"/>
      <c r="D11" s="20"/>
      <c r="E11" s="20"/>
      <c r="F11" s="20"/>
      <c r="G11" s="21"/>
      <c r="H11" s="21"/>
      <c r="I11" s="20"/>
      <c r="J11" s="20"/>
      <c r="K11" s="20"/>
      <c r="L11" s="20"/>
      <c r="M11" s="20"/>
      <c r="N11" s="14"/>
    </row>
    <row r="12" spans="1:14" ht="12.75" customHeight="1">
      <c r="A12" s="22" t="s">
        <v>90</v>
      </c>
      <c r="B12" s="23">
        <v>4892058</v>
      </c>
      <c r="C12" s="23">
        <v>1250820</v>
      </c>
      <c r="D12" s="23">
        <v>10274</v>
      </c>
      <c r="E12" s="23">
        <v>556777</v>
      </c>
      <c r="F12" s="23">
        <v>63009</v>
      </c>
      <c r="G12" s="24">
        <v>43012</v>
      </c>
      <c r="H12" s="24">
        <v>24297</v>
      </c>
      <c r="I12" s="23">
        <v>11</v>
      </c>
      <c r="J12" s="23">
        <v>39847</v>
      </c>
      <c r="K12" s="23">
        <v>443682</v>
      </c>
      <c r="L12" s="23">
        <v>95693</v>
      </c>
      <c r="M12" s="23">
        <v>54635</v>
      </c>
      <c r="N12" s="14"/>
    </row>
    <row r="13" spans="1:14" ht="12.75" customHeight="1">
      <c r="A13" s="22" t="s">
        <v>91</v>
      </c>
      <c r="B13" s="23">
        <v>4689904</v>
      </c>
      <c r="C13" s="23">
        <v>1294426</v>
      </c>
      <c r="D13" s="23">
        <v>11622</v>
      </c>
      <c r="E13" s="23">
        <v>579969</v>
      </c>
      <c r="F13" s="23">
        <v>61843</v>
      </c>
      <c r="G13" s="24">
        <v>39729</v>
      </c>
      <c r="H13" s="24">
        <v>23542</v>
      </c>
      <c r="I13" s="23">
        <v>71</v>
      </c>
      <c r="J13" s="23">
        <v>32549</v>
      </c>
      <c r="K13" s="23">
        <v>422732</v>
      </c>
      <c r="L13" s="23">
        <v>91383</v>
      </c>
      <c r="M13" s="23">
        <v>56800</v>
      </c>
      <c r="N13" s="14"/>
    </row>
    <row r="14" spans="1:14" ht="15.75" customHeight="1">
      <c r="A14" s="22" t="s">
        <v>92</v>
      </c>
      <c r="B14" s="23">
        <f>SUM(B15:B61)</f>
        <v>4938154</v>
      </c>
      <c r="C14" s="23">
        <f>SUM(C15:C61)</f>
        <v>1751329</v>
      </c>
      <c r="D14" s="23">
        <v>14149</v>
      </c>
      <c r="E14" s="23">
        <v>607213</v>
      </c>
      <c r="F14" s="23">
        <v>61272</v>
      </c>
      <c r="G14" s="23">
        <v>40589</v>
      </c>
      <c r="H14" s="23">
        <v>28106</v>
      </c>
      <c r="I14" s="23">
        <v>21</v>
      </c>
      <c r="J14" s="23">
        <v>26690</v>
      </c>
      <c r="K14" s="23">
        <v>403301</v>
      </c>
      <c r="L14" s="23">
        <v>89098</v>
      </c>
      <c r="M14" s="23">
        <v>50850</v>
      </c>
      <c r="N14" s="14"/>
    </row>
    <row r="15" spans="1:14" ht="12.75" customHeight="1">
      <c r="A15" s="25" t="s">
        <v>27</v>
      </c>
      <c r="B15" s="26">
        <v>434995</v>
      </c>
      <c r="C15" s="26">
        <v>224000</v>
      </c>
      <c r="D15" s="26">
        <v>1900</v>
      </c>
      <c r="E15" s="26">
        <v>51960</v>
      </c>
      <c r="F15" s="26">
        <v>3006</v>
      </c>
      <c r="G15" s="27">
        <v>183</v>
      </c>
      <c r="H15" s="27">
        <v>393</v>
      </c>
      <c r="I15" s="26">
        <v>0</v>
      </c>
      <c r="J15" s="26">
        <v>182</v>
      </c>
      <c r="K15" s="26">
        <v>0</v>
      </c>
      <c r="L15" s="26">
        <v>3508</v>
      </c>
      <c r="M15" s="26">
        <v>4824</v>
      </c>
      <c r="N15" s="14"/>
    </row>
    <row r="16" spans="1:14" ht="12.75" customHeight="1">
      <c r="A16" s="28" t="s">
        <v>28</v>
      </c>
      <c r="B16" s="26">
        <v>75793</v>
      </c>
      <c r="C16" s="26">
        <v>32105</v>
      </c>
      <c r="D16" s="26">
        <v>1100</v>
      </c>
      <c r="E16" s="26">
        <v>8676</v>
      </c>
      <c r="F16" s="26">
        <v>2400</v>
      </c>
      <c r="G16" s="27">
        <v>0</v>
      </c>
      <c r="H16" s="27">
        <v>0</v>
      </c>
      <c r="I16" s="26">
        <v>0</v>
      </c>
      <c r="J16" s="26">
        <v>0</v>
      </c>
      <c r="K16" s="26">
        <v>6698</v>
      </c>
      <c r="L16" s="26">
        <v>1704</v>
      </c>
      <c r="M16" s="26">
        <v>1537</v>
      </c>
      <c r="N16" s="14"/>
    </row>
    <row r="17" spans="1:14" ht="12.75" customHeight="1">
      <c r="A17" s="28" t="s">
        <v>29</v>
      </c>
      <c r="B17" s="26">
        <v>110236</v>
      </c>
      <c r="C17" s="26">
        <v>37500</v>
      </c>
      <c r="D17" s="26">
        <v>0</v>
      </c>
      <c r="E17" s="26">
        <v>21867</v>
      </c>
      <c r="F17" s="26">
        <v>2619</v>
      </c>
      <c r="G17" s="27">
        <v>0</v>
      </c>
      <c r="H17" s="27">
        <v>2591</v>
      </c>
      <c r="I17" s="26">
        <v>0</v>
      </c>
      <c r="J17" s="26">
        <v>3122</v>
      </c>
      <c r="K17" s="26">
        <v>9081</v>
      </c>
      <c r="L17" s="26">
        <v>4392</v>
      </c>
      <c r="M17" s="26">
        <v>2455</v>
      </c>
      <c r="N17" s="14"/>
    </row>
    <row r="18" spans="1:14" ht="12.75" customHeight="1">
      <c r="A18" s="28" t="s">
        <v>30</v>
      </c>
      <c r="B18" s="26">
        <v>98735</v>
      </c>
      <c r="C18" s="26">
        <v>30974</v>
      </c>
      <c r="D18" s="26">
        <v>774</v>
      </c>
      <c r="E18" s="26">
        <v>18459</v>
      </c>
      <c r="F18" s="26">
        <v>1209</v>
      </c>
      <c r="G18" s="27">
        <v>870</v>
      </c>
      <c r="H18" s="27">
        <v>725</v>
      </c>
      <c r="I18" s="26">
        <v>0</v>
      </c>
      <c r="J18" s="26">
        <v>1289</v>
      </c>
      <c r="K18" s="26">
        <v>3383</v>
      </c>
      <c r="L18" s="26">
        <v>2513</v>
      </c>
      <c r="M18" s="26">
        <v>663</v>
      </c>
      <c r="N18" s="14"/>
    </row>
    <row r="19" spans="1:14" ht="12.75" customHeight="1">
      <c r="A19" s="29" t="s">
        <v>31</v>
      </c>
      <c r="B19" s="30">
        <v>59153</v>
      </c>
      <c r="C19" s="30">
        <v>10627</v>
      </c>
      <c r="D19" s="30">
        <v>803</v>
      </c>
      <c r="E19" s="30">
        <v>15709</v>
      </c>
      <c r="F19" s="30">
        <v>1506</v>
      </c>
      <c r="G19" s="31">
        <v>0</v>
      </c>
      <c r="H19" s="31">
        <v>617</v>
      </c>
      <c r="I19" s="30">
        <v>0</v>
      </c>
      <c r="J19" s="30">
        <v>830</v>
      </c>
      <c r="K19" s="30">
        <v>9022</v>
      </c>
      <c r="L19" s="30">
        <v>1281</v>
      </c>
      <c r="M19" s="30">
        <v>304</v>
      </c>
      <c r="N19" s="14"/>
    </row>
    <row r="20" spans="1:14" ht="12.75" customHeight="1">
      <c r="A20" s="32" t="s">
        <v>32</v>
      </c>
      <c r="B20" s="26">
        <v>46831</v>
      </c>
      <c r="C20" s="26">
        <v>18633</v>
      </c>
      <c r="D20" s="26">
        <v>73</v>
      </c>
      <c r="E20" s="26">
        <v>9980</v>
      </c>
      <c r="F20" s="26">
        <v>427</v>
      </c>
      <c r="G20" s="27">
        <v>2996</v>
      </c>
      <c r="H20" s="27">
        <v>0</v>
      </c>
      <c r="I20" s="26">
        <v>0</v>
      </c>
      <c r="J20" s="26">
        <v>0</v>
      </c>
      <c r="K20" s="26">
        <v>2895</v>
      </c>
      <c r="L20" s="26">
        <v>817</v>
      </c>
      <c r="M20" s="26">
        <v>1677</v>
      </c>
      <c r="N20" s="14"/>
    </row>
    <row r="21" spans="1:14" ht="12.75" customHeight="1">
      <c r="A21" s="33" t="s">
        <v>33</v>
      </c>
      <c r="B21" s="26">
        <v>142631</v>
      </c>
      <c r="C21" s="26">
        <v>70709</v>
      </c>
      <c r="D21" s="26">
        <v>462</v>
      </c>
      <c r="E21" s="26">
        <v>31958</v>
      </c>
      <c r="F21" s="26">
        <v>1181</v>
      </c>
      <c r="G21" s="27">
        <v>0</v>
      </c>
      <c r="H21" s="27">
        <v>1041</v>
      </c>
      <c r="I21" s="26">
        <v>0</v>
      </c>
      <c r="J21" s="26">
        <v>2686</v>
      </c>
      <c r="K21" s="26">
        <v>11418</v>
      </c>
      <c r="L21" s="26">
        <v>3138</v>
      </c>
      <c r="M21" s="26">
        <v>2687</v>
      </c>
      <c r="N21" s="14"/>
    </row>
    <row r="22" spans="1:14" ht="12.75" customHeight="1">
      <c r="A22" s="33" t="s">
        <v>34</v>
      </c>
      <c r="B22" s="26">
        <v>138848</v>
      </c>
      <c r="C22" s="26">
        <v>36504</v>
      </c>
      <c r="D22" s="26">
        <v>0</v>
      </c>
      <c r="E22" s="26">
        <v>18739</v>
      </c>
      <c r="F22" s="26">
        <v>900</v>
      </c>
      <c r="G22" s="27">
        <v>0</v>
      </c>
      <c r="H22" s="27">
        <v>785</v>
      </c>
      <c r="I22" s="26">
        <v>0</v>
      </c>
      <c r="J22" s="26">
        <v>377</v>
      </c>
      <c r="K22" s="26">
        <v>18004</v>
      </c>
      <c r="L22" s="26">
        <v>714</v>
      </c>
      <c r="M22" s="26">
        <v>3065</v>
      </c>
      <c r="N22" s="14"/>
    </row>
    <row r="23" spans="1:14" ht="12.75" customHeight="1">
      <c r="A23" s="33" t="s">
        <v>35</v>
      </c>
      <c r="B23" s="26">
        <v>88428</v>
      </c>
      <c r="C23" s="26">
        <v>24172</v>
      </c>
      <c r="D23" s="26">
        <v>239</v>
      </c>
      <c r="E23" s="26">
        <v>7560</v>
      </c>
      <c r="F23" s="26">
        <v>4938</v>
      </c>
      <c r="G23" s="27">
        <v>75</v>
      </c>
      <c r="H23" s="27">
        <v>502</v>
      </c>
      <c r="I23" s="26">
        <v>0</v>
      </c>
      <c r="J23" s="26">
        <v>186</v>
      </c>
      <c r="K23" s="26">
        <v>17700</v>
      </c>
      <c r="L23" s="26">
        <v>4192</v>
      </c>
      <c r="M23" s="26">
        <v>801</v>
      </c>
      <c r="N23" s="14"/>
    </row>
    <row r="24" spans="1:14" ht="12.75" customHeight="1">
      <c r="A24" s="34" t="s">
        <v>36</v>
      </c>
      <c r="B24" s="30">
        <v>173520</v>
      </c>
      <c r="C24" s="30">
        <v>30006</v>
      </c>
      <c r="D24" s="30">
        <v>0</v>
      </c>
      <c r="E24" s="30">
        <v>23548</v>
      </c>
      <c r="F24" s="30">
        <v>813</v>
      </c>
      <c r="G24" s="31">
        <v>600</v>
      </c>
      <c r="H24" s="31">
        <v>1154</v>
      </c>
      <c r="I24" s="30">
        <v>0</v>
      </c>
      <c r="J24" s="30">
        <v>1155</v>
      </c>
      <c r="K24" s="30">
        <v>18249</v>
      </c>
      <c r="L24" s="30">
        <v>14321</v>
      </c>
      <c r="M24" s="30">
        <v>2370</v>
      </c>
      <c r="N24" s="14"/>
    </row>
    <row r="25" spans="1:14" ht="12.75" customHeight="1">
      <c r="A25" s="32" t="s">
        <v>37</v>
      </c>
      <c r="B25" s="26">
        <v>66544</v>
      </c>
      <c r="C25" s="26">
        <v>38930</v>
      </c>
      <c r="D25" s="26">
        <v>214</v>
      </c>
      <c r="E25" s="26">
        <v>9607</v>
      </c>
      <c r="F25" s="26">
        <v>414</v>
      </c>
      <c r="G25" s="27">
        <v>457</v>
      </c>
      <c r="H25" s="27">
        <v>915</v>
      </c>
      <c r="I25" s="26">
        <v>0</v>
      </c>
      <c r="J25" s="26">
        <v>0</v>
      </c>
      <c r="K25" s="26">
        <v>5585</v>
      </c>
      <c r="L25" s="26">
        <v>500</v>
      </c>
      <c r="M25" s="26">
        <v>460</v>
      </c>
      <c r="N25" s="14"/>
    </row>
    <row r="26" spans="1:14" ht="12.75" customHeight="1">
      <c r="A26" s="33" t="s">
        <v>38</v>
      </c>
      <c r="B26" s="26">
        <v>198528</v>
      </c>
      <c r="C26" s="26">
        <v>43786</v>
      </c>
      <c r="D26" s="26">
        <v>589</v>
      </c>
      <c r="E26" s="26">
        <v>13362</v>
      </c>
      <c r="F26" s="26">
        <v>498</v>
      </c>
      <c r="G26" s="27">
        <v>31980</v>
      </c>
      <c r="H26" s="27">
        <v>1500</v>
      </c>
      <c r="I26" s="26">
        <v>0</v>
      </c>
      <c r="J26" s="26">
        <v>585</v>
      </c>
      <c r="K26" s="26">
        <v>8279</v>
      </c>
      <c r="L26" s="26">
        <v>3123</v>
      </c>
      <c r="M26" s="26">
        <v>3607</v>
      </c>
      <c r="N26" s="14"/>
    </row>
    <row r="27" spans="1:14" ht="12.75" customHeight="1">
      <c r="A27" s="33" t="s">
        <v>39</v>
      </c>
      <c r="B27" s="26">
        <v>112227</v>
      </c>
      <c r="C27" s="26">
        <v>54000</v>
      </c>
      <c r="D27" s="26">
        <v>0</v>
      </c>
      <c r="E27" s="26">
        <v>19682</v>
      </c>
      <c r="F27" s="26">
        <v>0</v>
      </c>
      <c r="G27" s="27">
        <v>0</v>
      </c>
      <c r="H27" s="27">
        <v>0</v>
      </c>
      <c r="I27" s="26">
        <v>0</v>
      </c>
      <c r="J27" s="26">
        <v>0</v>
      </c>
      <c r="K27" s="26">
        <v>1577</v>
      </c>
      <c r="L27" s="26">
        <v>600</v>
      </c>
      <c r="M27" s="26">
        <v>815</v>
      </c>
      <c r="N27" s="14"/>
    </row>
    <row r="28" spans="1:14" ht="12.75" customHeight="1">
      <c r="A28" s="33" t="s">
        <v>40</v>
      </c>
      <c r="B28" s="26">
        <v>165278</v>
      </c>
      <c r="C28" s="26">
        <v>63054</v>
      </c>
      <c r="D28" s="26">
        <v>0</v>
      </c>
      <c r="E28" s="26">
        <v>17487</v>
      </c>
      <c r="F28" s="26">
        <v>1285</v>
      </c>
      <c r="G28" s="27">
        <v>0</v>
      </c>
      <c r="H28" s="27">
        <v>497</v>
      </c>
      <c r="I28" s="26">
        <v>0</v>
      </c>
      <c r="J28" s="26">
        <v>0</v>
      </c>
      <c r="K28" s="26">
        <v>0</v>
      </c>
      <c r="L28" s="26">
        <v>24</v>
      </c>
      <c r="M28" s="26">
        <v>29</v>
      </c>
      <c r="N28" s="14"/>
    </row>
    <row r="29" spans="1:14" ht="12.75" customHeight="1">
      <c r="A29" s="34" t="s">
        <v>41</v>
      </c>
      <c r="B29" s="30">
        <v>166034</v>
      </c>
      <c r="C29" s="30">
        <v>94916</v>
      </c>
      <c r="D29" s="30">
        <v>124</v>
      </c>
      <c r="E29" s="30">
        <v>23827</v>
      </c>
      <c r="F29" s="30">
        <v>1102</v>
      </c>
      <c r="G29" s="31">
        <v>0</v>
      </c>
      <c r="H29" s="31">
        <v>26</v>
      </c>
      <c r="I29" s="30">
        <v>0</v>
      </c>
      <c r="J29" s="30">
        <v>79</v>
      </c>
      <c r="K29" s="30">
        <v>19405</v>
      </c>
      <c r="L29" s="30">
        <v>2290</v>
      </c>
      <c r="M29" s="30">
        <v>0</v>
      </c>
      <c r="N29" s="14"/>
    </row>
    <row r="30" spans="1:14" ht="12.75" customHeight="1">
      <c r="A30" s="32" t="s">
        <v>42</v>
      </c>
      <c r="B30" s="26">
        <v>42650</v>
      </c>
      <c r="C30" s="26">
        <v>14032</v>
      </c>
      <c r="D30" s="26">
        <v>13</v>
      </c>
      <c r="E30" s="26">
        <v>2280</v>
      </c>
      <c r="F30" s="26">
        <v>91</v>
      </c>
      <c r="G30" s="27">
        <v>0</v>
      </c>
      <c r="H30" s="27">
        <v>56</v>
      </c>
      <c r="I30" s="26">
        <v>11</v>
      </c>
      <c r="J30" s="26">
        <v>31</v>
      </c>
      <c r="K30" s="26">
        <v>3252</v>
      </c>
      <c r="L30" s="26">
        <v>582</v>
      </c>
      <c r="M30" s="26">
        <v>16</v>
      </c>
      <c r="N30" s="14"/>
    </row>
    <row r="31" spans="1:14" ht="12.75" customHeight="1">
      <c r="A31" s="33" t="s">
        <v>43</v>
      </c>
      <c r="B31" s="26">
        <v>32929</v>
      </c>
      <c r="C31" s="26">
        <v>13527</v>
      </c>
      <c r="D31" s="26">
        <v>0</v>
      </c>
      <c r="E31" s="26">
        <v>3925</v>
      </c>
      <c r="F31" s="26">
        <v>754</v>
      </c>
      <c r="G31" s="27">
        <v>0</v>
      </c>
      <c r="H31" s="27">
        <v>147</v>
      </c>
      <c r="I31" s="26">
        <v>0</v>
      </c>
      <c r="J31" s="26">
        <v>246</v>
      </c>
      <c r="K31" s="26">
        <v>3900</v>
      </c>
      <c r="L31" s="26">
        <v>1112</v>
      </c>
      <c r="M31" s="26">
        <v>0</v>
      </c>
      <c r="N31" s="14"/>
    </row>
    <row r="32" spans="1:14" ht="12.75" customHeight="1">
      <c r="A32" s="33" t="s">
        <v>44</v>
      </c>
      <c r="B32" s="26">
        <v>45863</v>
      </c>
      <c r="C32" s="26">
        <v>19816</v>
      </c>
      <c r="D32" s="26">
        <v>182</v>
      </c>
      <c r="E32" s="26">
        <v>1895</v>
      </c>
      <c r="F32" s="26">
        <v>230</v>
      </c>
      <c r="G32" s="27">
        <v>0</v>
      </c>
      <c r="H32" s="27">
        <v>340</v>
      </c>
      <c r="I32" s="26">
        <v>10</v>
      </c>
      <c r="J32" s="26">
        <v>311</v>
      </c>
      <c r="K32" s="26">
        <v>1933</v>
      </c>
      <c r="L32" s="26">
        <v>324</v>
      </c>
      <c r="M32" s="26">
        <v>0</v>
      </c>
      <c r="N32" s="14"/>
    </row>
    <row r="33" spans="1:14" ht="12.75" customHeight="1">
      <c r="A33" s="33" t="s">
        <v>45</v>
      </c>
      <c r="B33" s="26">
        <v>94343</v>
      </c>
      <c r="C33" s="26">
        <v>46814</v>
      </c>
      <c r="D33" s="26">
        <v>61</v>
      </c>
      <c r="E33" s="26">
        <v>8911</v>
      </c>
      <c r="F33" s="26">
        <v>1210</v>
      </c>
      <c r="G33" s="27">
        <v>252</v>
      </c>
      <c r="H33" s="27">
        <v>752</v>
      </c>
      <c r="I33" s="26">
        <v>0</v>
      </c>
      <c r="J33" s="26">
        <v>2665</v>
      </c>
      <c r="K33" s="26">
        <v>24030</v>
      </c>
      <c r="L33" s="26">
        <v>391</v>
      </c>
      <c r="M33" s="26">
        <v>0</v>
      </c>
      <c r="N33" s="14"/>
    </row>
    <row r="34" spans="1:14" ht="12.75" customHeight="1">
      <c r="A34" s="34" t="s">
        <v>46</v>
      </c>
      <c r="B34" s="30">
        <v>98964</v>
      </c>
      <c r="C34" s="30">
        <v>10783</v>
      </c>
      <c r="D34" s="30">
        <v>0</v>
      </c>
      <c r="E34" s="30">
        <v>21306</v>
      </c>
      <c r="F34" s="30">
        <v>2787</v>
      </c>
      <c r="G34" s="31">
        <v>0</v>
      </c>
      <c r="H34" s="31">
        <v>0</v>
      </c>
      <c r="I34" s="30">
        <v>0</v>
      </c>
      <c r="J34" s="30">
        <v>0</v>
      </c>
      <c r="K34" s="30">
        <v>12188</v>
      </c>
      <c r="L34" s="30">
        <v>1815</v>
      </c>
      <c r="M34" s="30">
        <v>0</v>
      </c>
      <c r="N34" s="14"/>
    </row>
    <row r="35" spans="1:14" ht="12.75" customHeight="1">
      <c r="A35" s="32" t="s">
        <v>47</v>
      </c>
      <c r="B35" s="26">
        <v>141456</v>
      </c>
      <c r="C35" s="26">
        <v>22172</v>
      </c>
      <c r="D35" s="26">
        <v>1030</v>
      </c>
      <c r="E35" s="26">
        <v>69589</v>
      </c>
      <c r="F35" s="26">
        <v>4992</v>
      </c>
      <c r="G35" s="27">
        <v>0</v>
      </c>
      <c r="H35" s="27">
        <v>0</v>
      </c>
      <c r="I35" s="26">
        <v>0</v>
      </c>
      <c r="J35" s="26">
        <v>0</v>
      </c>
      <c r="K35" s="26">
        <v>9348</v>
      </c>
      <c r="L35" s="26">
        <v>0</v>
      </c>
      <c r="M35" s="26">
        <v>6575</v>
      </c>
      <c r="N35" s="14"/>
    </row>
    <row r="36" spans="1:14" ht="12.75" customHeight="1">
      <c r="A36" s="33" t="s">
        <v>48</v>
      </c>
      <c r="B36" s="26">
        <v>120698</v>
      </c>
      <c r="C36" s="26">
        <v>86130</v>
      </c>
      <c r="D36" s="26">
        <v>0</v>
      </c>
      <c r="E36" s="26">
        <v>10646</v>
      </c>
      <c r="F36" s="26">
        <v>773</v>
      </c>
      <c r="G36" s="27">
        <v>0</v>
      </c>
      <c r="H36" s="27">
        <v>798</v>
      </c>
      <c r="I36" s="26">
        <v>0</v>
      </c>
      <c r="J36" s="26">
        <v>0</v>
      </c>
      <c r="K36" s="26">
        <v>3052</v>
      </c>
      <c r="L36" s="26">
        <v>4103</v>
      </c>
      <c r="M36" s="26">
        <v>505</v>
      </c>
      <c r="N36" s="14"/>
    </row>
    <row r="37" spans="1:14" ht="12.75" customHeight="1">
      <c r="A37" s="33" t="s">
        <v>49</v>
      </c>
      <c r="B37" s="26">
        <v>117885</v>
      </c>
      <c r="C37" s="26">
        <v>72197</v>
      </c>
      <c r="D37" s="26">
        <v>167</v>
      </c>
      <c r="E37" s="26">
        <v>7539</v>
      </c>
      <c r="F37" s="26">
        <v>575</v>
      </c>
      <c r="G37" s="27">
        <v>0</v>
      </c>
      <c r="H37" s="27">
        <v>1633</v>
      </c>
      <c r="I37" s="26">
        <v>0</v>
      </c>
      <c r="J37" s="26">
        <v>1148</v>
      </c>
      <c r="K37" s="26">
        <v>2107</v>
      </c>
      <c r="L37" s="26">
        <v>1161</v>
      </c>
      <c r="M37" s="26">
        <v>1167</v>
      </c>
      <c r="N37" s="14"/>
    </row>
    <row r="38" spans="1:14" ht="12.75" customHeight="1">
      <c r="A38" s="33" t="s">
        <v>50</v>
      </c>
      <c r="B38" s="26">
        <v>97118</v>
      </c>
      <c r="C38" s="26">
        <v>73236</v>
      </c>
      <c r="D38" s="26">
        <v>0</v>
      </c>
      <c r="E38" s="26">
        <v>5184</v>
      </c>
      <c r="F38" s="26">
        <v>1578</v>
      </c>
      <c r="G38" s="27">
        <v>0</v>
      </c>
      <c r="H38" s="27">
        <v>0</v>
      </c>
      <c r="I38" s="26">
        <v>0</v>
      </c>
      <c r="J38" s="26">
        <v>0</v>
      </c>
      <c r="K38" s="26">
        <v>3885</v>
      </c>
      <c r="L38" s="26">
        <v>307</v>
      </c>
      <c r="M38" s="26">
        <v>305</v>
      </c>
      <c r="N38" s="14"/>
    </row>
    <row r="39" spans="1:14" ht="12.75" customHeight="1">
      <c r="A39" s="34" t="s">
        <v>51</v>
      </c>
      <c r="B39" s="30">
        <v>76106</v>
      </c>
      <c r="C39" s="30">
        <v>41496</v>
      </c>
      <c r="D39" s="30">
        <v>1555</v>
      </c>
      <c r="E39" s="30">
        <v>6150</v>
      </c>
      <c r="F39" s="30">
        <v>1108</v>
      </c>
      <c r="G39" s="31">
        <v>189</v>
      </c>
      <c r="H39" s="31">
        <v>193</v>
      </c>
      <c r="I39" s="30">
        <v>0</v>
      </c>
      <c r="J39" s="30">
        <v>40</v>
      </c>
      <c r="K39" s="30">
        <v>8000</v>
      </c>
      <c r="L39" s="30">
        <v>272</v>
      </c>
      <c r="M39" s="30">
        <v>362</v>
      </c>
      <c r="N39" s="14"/>
    </row>
    <row r="40" spans="1:14" ht="12.75" customHeight="1">
      <c r="A40" s="32" t="s">
        <v>52</v>
      </c>
      <c r="B40" s="26">
        <v>53340</v>
      </c>
      <c r="C40" s="26">
        <v>0</v>
      </c>
      <c r="D40" s="26">
        <v>16</v>
      </c>
      <c r="E40" s="26">
        <v>5598</v>
      </c>
      <c r="F40" s="26">
        <v>823</v>
      </c>
      <c r="G40" s="27">
        <v>151</v>
      </c>
      <c r="H40" s="27">
        <v>203</v>
      </c>
      <c r="I40" s="27">
        <v>0</v>
      </c>
      <c r="J40" s="27">
        <v>166</v>
      </c>
      <c r="K40" s="26">
        <v>2706</v>
      </c>
      <c r="L40" s="26">
        <v>7144</v>
      </c>
      <c r="M40" s="26">
        <v>172</v>
      </c>
      <c r="N40" s="14"/>
    </row>
    <row r="41" spans="1:14" ht="12.75" customHeight="1">
      <c r="A41" s="33" t="s">
        <v>53</v>
      </c>
      <c r="B41" s="26">
        <v>15903</v>
      </c>
      <c r="C41" s="26">
        <v>0</v>
      </c>
      <c r="D41" s="26">
        <v>0</v>
      </c>
      <c r="E41" s="26">
        <v>4839</v>
      </c>
      <c r="F41" s="26">
        <v>0</v>
      </c>
      <c r="G41" s="27">
        <v>0</v>
      </c>
      <c r="H41" s="27">
        <v>432</v>
      </c>
      <c r="I41" s="26">
        <v>0</v>
      </c>
      <c r="J41" s="26">
        <v>0</v>
      </c>
      <c r="K41" s="26">
        <v>1327</v>
      </c>
      <c r="L41" s="26">
        <v>4757</v>
      </c>
      <c r="M41" s="26">
        <v>0</v>
      </c>
      <c r="N41" s="14"/>
    </row>
    <row r="42" spans="1:14" ht="12.75" customHeight="1">
      <c r="A42" s="33" t="s">
        <v>54</v>
      </c>
      <c r="B42" s="26">
        <v>65864</v>
      </c>
      <c r="C42" s="26">
        <v>0</v>
      </c>
      <c r="D42" s="26">
        <v>0</v>
      </c>
      <c r="E42" s="26">
        <v>8114</v>
      </c>
      <c r="F42" s="26">
        <v>630</v>
      </c>
      <c r="G42" s="27">
        <v>0</v>
      </c>
      <c r="H42" s="27">
        <v>2743</v>
      </c>
      <c r="I42" s="26">
        <v>0</v>
      </c>
      <c r="J42" s="26">
        <v>98</v>
      </c>
      <c r="K42" s="26">
        <v>2300</v>
      </c>
      <c r="L42" s="26">
        <v>544</v>
      </c>
      <c r="M42" s="26">
        <v>300</v>
      </c>
      <c r="N42" s="14"/>
    </row>
    <row r="43" spans="1:14" ht="12.75" customHeight="1">
      <c r="A43" s="33" t="s">
        <v>55</v>
      </c>
      <c r="B43" s="26">
        <v>28040</v>
      </c>
      <c r="C43" s="26">
        <v>0</v>
      </c>
      <c r="D43" s="26">
        <v>252</v>
      </c>
      <c r="E43" s="26">
        <v>3760</v>
      </c>
      <c r="F43" s="26">
        <v>200</v>
      </c>
      <c r="G43" s="27">
        <v>0</v>
      </c>
      <c r="H43" s="27">
        <v>347</v>
      </c>
      <c r="I43" s="26">
        <v>0</v>
      </c>
      <c r="J43" s="26">
        <v>200</v>
      </c>
      <c r="K43" s="26">
        <v>1800</v>
      </c>
      <c r="L43" s="26">
        <v>1203</v>
      </c>
      <c r="M43" s="26">
        <v>53</v>
      </c>
      <c r="N43" s="14"/>
    </row>
    <row r="44" spans="1:14" ht="12.75" customHeight="1">
      <c r="A44" s="34" t="s">
        <v>56</v>
      </c>
      <c r="B44" s="30">
        <v>51771</v>
      </c>
      <c r="C44" s="30">
        <v>0</v>
      </c>
      <c r="D44" s="30">
        <v>0</v>
      </c>
      <c r="E44" s="30">
        <v>7545</v>
      </c>
      <c r="F44" s="30">
        <v>5029</v>
      </c>
      <c r="G44" s="31">
        <v>0</v>
      </c>
      <c r="H44" s="31">
        <v>2332</v>
      </c>
      <c r="I44" s="30">
        <v>0</v>
      </c>
      <c r="J44" s="30">
        <v>486</v>
      </c>
      <c r="K44" s="30">
        <v>4670</v>
      </c>
      <c r="L44" s="30">
        <v>4051</v>
      </c>
      <c r="M44" s="30">
        <v>200</v>
      </c>
      <c r="N44" s="14"/>
    </row>
    <row r="45" spans="1:14" ht="12.75" customHeight="1">
      <c r="A45" s="32" t="s">
        <v>93</v>
      </c>
      <c r="B45" s="26">
        <v>75336</v>
      </c>
      <c r="C45" s="26">
        <v>0</v>
      </c>
      <c r="D45" s="26">
        <v>78</v>
      </c>
      <c r="E45" s="26">
        <v>9815</v>
      </c>
      <c r="F45" s="26">
        <v>783</v>
      </c>
      <c r="G45" s="27">
        <v>0</v>
      </c>
      <c r="H45" s="27">
        <v>0</v>
      </c>
      <c r="I45" s="26">
        <v>0</v>
      </c>
      <c r="J45" s="26">
        <v>0</v>
      </c>
      <c r="K45" s="26">
        <v>3945</v>
      </c>
      <c r="L45" s="26">
        <v>300</v>
      </c>
      <c r="M45" s="26">
        <v>60</v>
      </c>
      <c r="N45" s="14"/>
    </row>
    <row r="46" spans="1:14" ht="12.75" customHeight="1">
      <c r="A46" s="33" t="s">
        <v>57</v>
      </c>
      <c r="B46" s="26">
        <v>299057</v>
      </c>
      <c r="C46" s="26">
        <v>132879</v>
      </c>
      <c r="D46" s="26">
        <v>638</v>
      </c>
      <c r="E46" s="26">
        <v>11647</v>
      </c>
      <c r="F46" s="26">
        <v>1480</v>
      </c>
      <c r="G46" s="27">
        <v>0</v>
      </c>
      <c r="H46" s="27">
        <v>833</v>
      </c>
      <c r="I46" s="26">
        <v>0</v>
      </c>
      <c r="J46" s="26">
        <v>93</v>
      </c>
      <c r="K46" s="26">
        <v>4007</v>
      </c>
      <c r="L46" s="26">
        <v>770</v>
      </c>
      <c r="M46" s="26">
        <v>1013</v>
      </c>
      <c r="N46" s="14"/>
    </row>
    <row r="47" spans="1:14" ht="12.75" customHeight="1">
      <c r="A47" s="33" t="s">
        <v>58</v>
      </c>
      <c r="B47" s="26">
        <v>100494</v>
      </c>
      <c r="C47" s="26">
        <v>33000</v>
      </c>
      <c r="D47" s="26">
        <v>714</v>
      </c>
      <c r="E47" s="26">
        <v>12201</v>
      </c>
      <c r="F47" s="26">
        <v>2031</v>
      </c>
      <c r="G47" s="27">
        <v>480</v>
      </c>
      <c r="H47" s="27">
        <v>668</v>
      </c>
      <c r="I47" s="26">
        <v>0</v>
      </c>
      <c r="J47" s="26">
        <v>687</v>
      </c>
      <c r="K47" s="26">
        <v>17738</v>
      </c>
      <c r="L47" s="26">
        <v>1154</v>
      </c>
      <c r="M47" s="26">
        <v>731</v>
      </c>
      <c r="N47" s="14"/>
    </row>
    <row r="48" spans="1:14" ht="12.75" customHeight="1">
      <c r="A48" s="33" t="s">
        <v>59</v>
      </c>
      <c r="B48" s="26">
        <v>138092</v>
      </c>
      <c r="C48" s="26">
        <v>76264</v>
      </c>
      <c r="D48" s="26">
        <v>0</v>
      </c>
      <c r="E48" s="26">
        <v>2784</v>
      </c>
      <c r="F48" s="26">
        <v>1140</v>
      </c>
      <c r="G48" s="27">
        <v>0</v>
      </c>
      <c r="H48" s="27">
        <v>0</v>
      </c>
      <c r="I48" s="26">
        <v>0</v>
      </c>
      <c r="J48" s="26">
        <v>0</v>
      </c>
      <c r="K48" s="26">
        <v>8830</v>
      </c>
      <c r="L48" s="26">
        <v>229</v>
      </c>
      <c r="M48" s="26">
        <v>820</v>
      </c>
      <c r="N48" s="14"/>
    </row>
    <row r="49" spans="1:14" ht="12.75" customHeight="1">
      <c r="A49" s="34" t="s">
        <v>60</v>
      </c>
      <c r="B49" s="30">
        <v>107222</v>
      </c>
      <c r="C49" s="30">
        <v>24444</v>
      </c>
      <c r="D49" s="30">
        <v>460</v>
      </c>
      <c r="E49" s="30">
        <v>7720</v>
      </c>
      <c r="F49" s="30">
        <v>2100</v>
      </c>
      <c r="G49" s="31">
        <v>1256</v>
      </c>
      <c r="H49" s="31">
        <v>891</v>
      </c>
      <c r="I49" s="30">
        <v>0</v>
      </c>
      <c r="J49" s="30">
        <v>991</v>
      </c>
      <c r="K49" s="30">
        <v>17900</v>
      </c>
      <c r="L49" s="30">
        <v>1857</v>
      </c>
      <c r="M49" s="30">
        <v>86</v>
      </c>
      <c r="N49" s="14"/>
    </row>
    <row r="50" spans="1:14" ht="12.75" customHeight="1">
      <c r="A50" s="32" t="s">
        <v>61</v>
      </c>
      <c r="B50" s="26">
        <v>38664</v>
      </c>
      <c r="C50" s="26">
        <v>0</v>
      </c>
      <c r="D50" s="26">
        <v>538</v>
      </c>
      <c r="E50" s="26">
        <v>9724</v>
      </c>
      <c r="F50" s="26">
        <v>578</v>
      </c>
      <c r="G50" s="27">
        <v>619</v>
      </c>
      <c r="H50" s="27">
        <v>400</v>
      </c>
      <c r="I50" s="26">
        <v>0</v>
      </c>
      <c r="J50" s="26">
        <v>400</v>
      </c>
      <c r="K50" s="26">
        <v>8400</v>
      </c>
      <c r="L50" s="26">
        <v>970</v>
      </c>
      <c r="M50" s="26">
        <v>559</v>
      </c>
      <c r="N50" s="14"/>
    </row>
    <row r="51" spans="1:14" ht="12.75" customHeight="1">
      <c r="A51" s="33" t="s">
        <v>62</v>
      </c>
      <c r="B51" s="26">
        <v>36073</v>
      </c>
      <c r="C51" s="26">
        <v>15079</v>
      </c>
      <c r="D51" s="26">
        <v>0</v>
      </c>
      <c r="E51" s="26">
        <v>4146</v>
      </c>
      <c r="F51" s="26">
        <v>90</v>
      </c>
      <c r="G51" s="27">
        <v>0</v>
      </c>
      <c r="H51" s="27">
        <v>91</v>
      </c>
      <c r="I51" s="26">
        <v>0</v>
      </c>
      <c r="J51" s="26">
        <v>90</v>
      </c>
      <c r="K51" s="26">
        <v>4182</v>
      </c>
      <c r="L51" s="26">
        <v>72</v>
      </c>
      <c r="M51" s="26">
        <v>728</v>
      </c>
      <c r="N51" s="14"/>
    </row>
    <row r="52" spans="1:14" ht="12.75" customHeight="1">
      <c r="A52" s="33" t="s">
        <v>63</v>
      </c>
      <c r="B52" s="26">
        <v>80640</v>
      </c>
      <c r="C52" s="26">
        <v>32259</v>
      </c>
      <c r="D52" s="26">
        <v>0</v>
      </c>
      <c r="E52" s="26">
        <v>6613</v>
      </c>
      <c r="F52" s="26">
        <v>161</v>
      </c>
      <c r="G52" s="27">
        <v>0</v>
      </c>
      <c r="H52" s="27">
        <v>485</v>
      </c>
      <c r="I52" s="26">
        <v>0</v>
      </c>
      <c r="J52" s="26">
        <v>202</v>
      </c>
      <c r="K52" s="26">
        <v>28056</v>
      </c>
      <c r="L52" s="26">
        <v>71</v>
      </c>
      <c r="M52" s="26">
        <v>193</v>
      </c>
      <c r="N52" s="14"/>
    </row>
    <row r="53" spans="1:14" ht="12.75" customHeight="1">
      <c r="A53" s="33" t="s">
        <v>64</v>
      </c>
      <c r="B53" s="26">
        <v>83203</v>
      </c>
      <c r="C53" s="26">
        <v>30962</v>
      </c>
      <c r="D53" s="26">
        <v>144</v>
      </c>
      <c r="E53" s="26">
        <v>11024</v>
      </c>
      <c r="F53" s="26">
        <v>349</v>
      </c>
      <c r="G53" s="27">
        <v>0</v>
      </c>
      <c r="H53" s="27">
        <v>907</v>
      </c>
      <c r="I53" s="26">
        <v>0</v>
      </c>
      <c r="J53" s="26">
        <v>768</v>
      </c>
      <c r="K53" s="26">
        <v>15570</v>
      </c>
      <c r="L53" s="26">
        <v>134</v>
      </c>
      <c r="M53" s="26">
        <v>1689</v>
      </c>
      <c r="N53" s="14"/>
    </row>
    <row r="54" spans="1:14" ht="12.75" customHeight="1">
      <c r="A54" s="34" t="s">
        <v>65</v>
      </c>
      <c r="B54" s="30">
        <v>66287</v>
      </c>
      <c r="C54" s="30">
        <v>14319</v>
      </c>
      <c r="D54" s="30">
        <v>0</v>
      </c>
      <c r="E54" s="30">
        <v>7780</v>
      </c>
      <c r="F54" s="30">
        <v>1103</v>
      </c>
      <c r="G54" s="31">
        <v>481</v>
      </c>
      <c r="H54" s="31">
        <v>1006</v>
      </c>
      <c r="I54" s="30">
        <v>0</v>
      </c>
      <c r="J54" s="30">
        <v>1006</v>
      </c>
      <c r="K54" s="30">
        <v>9028</v>
      </c>
      <c r="L54" s="30">
        <v>149</v>
      </c>
      <c r="M54" s="30">
        <v>360</v>
      </c>
      <c r="N54" s="14"/>
    </row>
    <row r="55" spans="1:14" ht="12.75" customHeight="1">
      <c r="A55" s="32" t="s">
        <v>66</v>
      </c>
      <c r="B55" s="26">
        <v>86072</v>
      </c>
      <c r="C55" s="26">
        <v>15837</v>
      </c>
      <c r="D55" s="26">
        <v>0</v>
      </c>
      <c r="E55" s="26">
        <v>4510</v>
      </c>
      <c r="F55" s="26">
        <v>428</v>
      </c>
      <c r="G55" s="27">
        <v>0</v>
      </c>
      <c r="H55" s="27">
        <v>60</v>
      </c>
      <c r="I55" s="26">
        <v>0</v>
      </c>
      <c r="J55" s="26">
        <v>60</v>
      </c>
      <c r="K55" s="26">
        <v>2050</v>
      </c>
      <c r="L55" s="26">
        <v>1352</v>
      </c>
      <c r="M55" s="26">
        <v>554</v>
      </c>
      <c r="N55" s="14"/>
    </row>
    <row r="56" spans="1:14" ht="12.75" customHeight="1">
      <c r="A56" s="33" t="s">
        <v>67</v>
      </c>
      <c r="B56" s="26">
        <v>88930</v>
      </c>
      <c r="C56" s="26">
        <v>34726</v>
      </c>
      <c r="D56" s="26">
        <v>577</v>
      </c>
      <c r="E56" s="26">
        <v>5495</v>
      </c>
      <c r="F56" s="26">
        <v>2579</v>
      </c>
      <c r="G56" s="27">
        <v>0</v>
      </c>
      <c r="H56" s="27">
        <v>120</v>
      </c>
      <c r="I56" s="26">
        <v>0</v>
      </c>
      <c r="J56" s="26">
        <v>260</v>
      </c>
      <c r="K56" s="26">
        <v>3555</v>
      </c>
      <c r="L56" s="26">
        <v>5705</v>
      </c>
      <c r="M56" s="26">
        <v>148</v>
      </c>
      <c r="N56" s="14"/>
    </row>
    <row r="57" spans="1:14" ht="12.75" customHeight="1">
      <c r="A57" s="33" t="s">
        <v>68</v>
      </c>
      <c r="B57" s="26">
        <f>SUM(C57:M57,B120:G120)</f>
        <v>86953</v>
      </c>
      <c r="C57" s="26">
        <v>12331</v>
      </c>
      <c r="D57" s="26">
        <v>1116</v>
      </c>
      <c r="E57" s="26">
        <v>14249</v>
      </c>
      <c r="F57" s="26">
        <v>3141</v>
      </c>
      <c r="G57" s="27">
        <v>0</v>
      </c>
      <c r="H57" s="27">
        <v>0</v>
      </c>
      <c r="I57" s="26">
        <v>0</v>
      </c>
      <c r="J57" s="26">
        <v>0</v>
      </c>
      <c r="K57" s="26">
        <v>8736</v>
      </c>
      <c r="L57" s="26">
        <v>1606</v>
      </c>
      <c r="M57" s="26">
        <v>1352</v>
      </c>
      <c r="N57" s="14"/>
    </row>
    <row r="58" spans="1:14" ht="12.75" customHeight="1">
      <c r="A58" s="33" t="s">
        <v>69</v>
      </c>
      <c r="B58" s="26">
        <v>91153</v>
      </c>
      <c r="C58" s="26">
        <v>0</v>
      </c>
      <c r="D58" s="26">
        <v>35</v>
      </c>
      <c r="E58" s="26">
        <v>8130</v>
      </c>
      <c r="F58" s="26">
        <v>703</v>
      </c>
      <c r="G58" s="27">
        <v>0</v>
      </c>
      <c r="H58" s="27">
        <v>0</v>
      </c>
      <c r="I58" s="26">
        <v>0</v>
      </c>
      <c r="J58" s="26">
        <v>2277</v>
      </c>
      <c r="K58" s="26">
        <v>9467</v>
      </c>
      <c r="L58" s="26">
        <v>310</v>
      </c>
      <c r="M58" s="26">
        <v>114</v>
      </c>
      <c r="N58" s="14"/>
    </row>
    <row r="59" spans="1:14" ht="12.75" customHeight="1">
      <c r="A59" s="34" t="s">
        <v>70</v>
      </c>
      <c r="B59" s="30">
        <v>155734</v>
      </c>
      <c r="C59" s="30">
        <v>45884</v>
      </c>
      <c r="D59" s="30">
        <v>0</v>
      </c>
      <c r="E59" s="30">
        <v>13951</v>
      </c>
      <c r="F59" s="30">
        <v>1726</v>
      </c>
      <c r="G59" s="31">
        <v>0</v>
      </c>
      <c r="H59" s="31">
        <v>545</v>
      </c>
      <c r="I59" s="30">
        <v>0</v>
      </c>
      <c r="J59" s="30">
        <v>1181</v>
      </c>
      <c r="K59" s="30">
        <v>17954</v>
      </c>
      <c r="L59" s="30">
        <v>1306</v>
      </c>
      <c r="M59" s="30">
        <v>4060</v>
      </c>
      <c r="N59" s="14"/>
    </row>
    <row r="60" spans="1:14" ht="12.75" customHeight="1">
      <c r="A60" s="33" t="s">
        <v>71</v>
      </c>
      <c r="B60" s="26">
        <v>145958</v>
      </c>
      <c r="C60" s="26">
        <v>43700</v>
      </c>
      <c r="D60" s="26">
        <v>0</v>
      </c>
      <c r="E60" s="26">
        <v>15679</v>
      </c>
      <c r="F60" s="26">
        <v>1306</v>
      </c>
      <c r="G60" s="27">
        <v>0</v>
      </c>
      <c r="H60" s="27">
        <v>1054</v>
      </c>
      <c r="I60" s="26">
        <v>0</v>
      </c>
      <c r="J60" s="26">
        <v>675</v>
      </c>
      <c r="K60" s="26">
        <v>28719</v>
      </c>
      <c r="L60" s="26">
        <v>1830</v>
      </c>
      <c r="M60" s="26">
        <v>3505</v>
      </c>
      <c r="N60" s="14"/>
    </row>
    <row r="61" spans="1:14" ht="12.75" customHeight="1">
      <c r="A61" s="35" t="s">
        <v>72</v>
      </c>
      <c r="B61" s="36">
        <v>97575</v>
      </c>
      <c r="C61" s="36">
        <v>29526</v>
      </c>
      <c r="D61" s="36">
        <v>0</v>
      </c>
      <c r="E61" s="36">
        <v>2567</v>
      </c>
      <c r="F61" s="36">
        <v>938</v>
      </c>
      <c r="G61" s="37">
        <v>0</v>
      </c>
      <c r="H61" s="37">
        <v>0</v>
      </c>
      <c r="I61" s="36">
        <v>0</v>
      </c>
      <c r="J61" s="36">
        <v>0</v>
      </c>
      <c r="K61" s="36">
        <v>0</v>
      </c>
      <c r="L61" s="36">
        <v>2006</v>
      </c>
      <c r="M61" s="36">
        <v>79</v>
      </c>
      <c r="N61" s="14"/>
    </row>
    <row r="62" spans="1:20" ht="12.75" customHeight="1">
      <c r="A62" s="38"/>
      <c r="B62" s="39"/>
      <c r="C62" s="39"/>
      <c r="D62" s="39"/>
      <c r="E62" s="39"/>
      <c r="F62" s="39"/>
      <c r="G62" s="40"/>
      <c r="H62" s="39"/>
      <c r="I62" s="39"/>
      <c r="J62" s="39"/>
      <c r="K62" s="39"/>
      <c r="L62" s="39"/>
      <c r="M62" s="39"/>
      <c r="N62" s="39"/>
      <c r="O62" s="38"/>
      <c r="P62" s="38"/>
      <c r="Q62" s="38"/>
      <c r="R62" s="38"/>
      <c r="S62" s="38"/>
      <c r="T62" s="38"/>
    </row>
    <row r="67" ht="12.75" customHeight="1">
      <c r="A67" s="1" t="s">
        <v>89</v>
      </c>
    </row>
    <row r="68" spans="1:21" ht="12.75" customHeight="1">
      <c r="A68" s="4"/>
      <c r="B68" s="5"/>
      <c r="C68" s="6"/>
      <c r="D68" s="7" t="s">
        <v>73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4"/>
      <c r="P68" s="4"/>
      <c r="Q68" s="4"/>
      <c r="R68" s="4"/>
      <c r="S68" s="4"/>
      <c r="T68" s="4"/>
      <c r="U68" s="4"/>
    </row>
    <row r="69" spans="1:20" ht="12.75" customHeight="1">
      <c r="A69" s="8"/>
      <c r="B69" s="9"/>
      <c r="C69" s="9"/>
      <c r="D69" s="9"/>
      <c r="E69" s="9"/>
      <c r="F69" s="10" t="s">
        <v>1</v>
      </c>
      <c r="G69" s="9"/>
      <c r="H69" s="5"/>
      <c r="I69" s="5"/>
      <c r="J69" s="5"/>
      <c r="K69" s="5"/>
      <c r="L69" s="5"/>
      <c r="M69" s="5"/>
      <c r="N69" s="4"/>
      <c r="O69" s="4"/>
      <c r="P69" s="4"/>
      <c r="Q69" s="4"/>
      <c r="R69" s="4"/>
      <c r="S69" s="4"/>
      <c r="T69" s="4"/>
    </row>
    <row r="70" spans="1:14" ht="12.75" customHeight="1">
      <c r="A70" s="11"/>
      <c r="B70" s="41"/>
      <c r="C70" s="41"/>
      <c r="D70" s="41"/>
      <c r="E70" s="41"/>
      <c r="F70" s="41"/>
      <c r="G70" s="42"/>
      <c r="N70" s="3"/>
    </row>
    <row r="71" spans="1:14" ht="12.75" customHeight="1">
      <c r="A71" s="15" t="s">
        <v>2</v>
      </c>
      <c r="B71" s="12" t="s">
        <v>74</v>
      </c>
      <c r="C71" s="12" t="s">
        <v>75</v>
      </c>
      <c r="D71" s="16" t="s">
        <v>76</v>
      </c>
      <c r="E71" s="16" t="s">
        <v>77</v>
      </c>
      <c r="F71" s="16" t="s">
        <v>78</v>
      </c>
      <c r="G71" s="43"/>
      <c r="N71" s="3"/>
    </row>
    <row r="72" spans="1:14" ht="12.75" customHeight="1">
      <c r="A72" s="18"/>
      <c r="B72" s="16" t="s">
        <v>79</v>
      </c>
      <c r="C72" s="16" t="s">
        <v>80</v>
      </c>
      <c r="D72" s="12" t="s">
        <v>81</v>
      </c>
      <c r="E72" s="16" t="s">
        <v>82</v>
      </c>
      <c r="F72" s="16"/>
      <c r="G72" s="43" t="s">
        <v>83</v>
      </c>
      <c r="N72" s="3"/>
    </row>
    <row r="73" spans="1:14" ht="12.75" customHeight="1">
      <c r="A73" s="19" t="s">
        <v>18</v>
      </c>
      <c r="B73" s="12" t="s">
        <v>84</v>
      </c>
      <c r="C73" s="12" t="s">
        <v>85</v>
      </c>
      <c r="D73" s="16" t="s">
        <v>86</v>
      </c>
      <c r="E73" s="16" t="s">
        <v>85</v>
      </c>
      <c r="F73" s="16" t="s">
        <v>87</v>
      </c>
      <c r="G73" s="43"/>
      <c r="N73" s="3"/>
    </row>
    <row r="74" spans="1:14" ht="12.75" customHeight="1">
      <c r="A74" s="19" t="s">
        <v>26</v>
      </c>
      <c r="B74" s="44"/>
      <c r="C74" s="44"/>
      <c r="D74" s="44"/>
      <c r="E74" s="44"/>
      <c r="F74" s="44"/>
      <c r="G74" s="45"/>
      <c r="N74" s="3"/>
    </row>
    <row r="75" spans="1:14" ht="12.75" customHeight="1">
      <c r="A75" s="22" t="s">
        <v>90</v>
      </c>
      <c r="B75" s="23">
        <v>600332</v>
      </c>
      <c r="C75" s="23">
        <v>50319</v>
      </c>
      <c r="D75" s="23">
        <v>210794</v>
      </c>
      <c r="E75" s="23">
        <v>143166</v>
      </c>
      <c r="F75" s="23">
        <v>696069</v>
      </c>
      <c r="G75" s="47">
        <v>609321</v>
      </c>
      <c r="H75" s="46"/>
      <c r="I75" s="46"/>
      <c r="N75" s="3"/>
    </row>
    <row r="76" spans="1:14" ht="12.75" customHeight="1">
      <c r="A76" s="22" t="s">
        <v>91</v>
      </c>
      <c r="B76" s="23">
        <v>637436</v>
      </c>
      <c r="C76" s="23">
        <v>35725</v>
      </c>
      <c r="D76" s="23">
        <v>51633</v>
      </c>
      <c r="E76" s="23">
        <v>145628</v>
      </c>
      <c r="F76" s="23">
        <v>437551</v>
      </c>
      <c r="G76" s="47">
        <v>767265</v>
      </c>
      <c r="H76" s="46"/>
      <c r="I76" s="46"/>
      <c r="N76" s="3"/>
    </row>
    <row r="77" spans="1:14" ht="12.75" customHeight="1">
      <c r="A77" s="22" t="s">
        <v>92</v>
      </c>
      <c r="B77" s="23">
        <v>611295</v>
      </c>
      <c r="C77" s="23">
        <v>38656</v>
      </c>
      <c r="D77" s="23">
        <v>44297</v>
      </c>
      <c r="E77" s="23">
        <v>124323</v>
      </c>
      <c r="F77" s="23">
        <v>450294</v>
      </c>
      <c r="G77" s="47">
        <v>600787</v>
      </c>
      <c r="H77" s="46"/>
      <c r="I77" s="46"/>
      <c r="J77" s="46"/>
      <c r="K77" s="46"/>
      <c r="N77" s="3"/>
    </row>
    <row r="78" spans="1:14" ht="12.75" customHeight="1">
      <c r="A78" s="25" t="s">
        <v>27</v>
      </c>
      <c r="B78" s="26">
        <v>10592</v>
      </c>
      <c r="C78" s="26">
        <v>6281</v>
      </c>
      <c r="D78" s="26">
        <v>1781</v>
      </c>
      <c r="E78" s="26">
        <v>11531</v>
      </c>
      <c r="F78" s="26">
        <v>82054</v>
      </c>
      <c r="G78" s="48">
        <v>32800</v>
      </c>
      <c r="H78" s="46"/>
      <c r="I78" s="46"/>
      <c r="N78" s="3"/>
    </row>
    <row r="79" spans="1:14" ht="12.75" customHeight="1">
      <c r="A79" s="28" t="s">
        <v>28</v>
      </c>
      <c r="B79" s="26">
        <v>0</v>
      </c>
      <c r="C79" s="26">
        <v>2182</v>
      </c>
      <c r="D79" s="26">
        <v>996</v>
      </c>
      <c r="E79" s="26">
        <v>2060</v>
      </c>
      <c r="F79" s="26">
        <v>15740</v>
      </c>
      <c r="G79" s="48">
        <v>595</v>
      </c>
      <c r="H79" s="46"/>
      <c r="I79" s="46"/>
      <c r="N79" s="3"/>
    </row>
    <row r="80" spans="1:14" ht="12.75" customHeight="1">
      <c r="A80" s="28" t="s">
        <v>29</v>
      </c>
      <c r="B80" s="26">
        <v>5237</v>
      </c>
      <c r="C80" s="26">
        <v>105</v>
      </c>
      <c r="D80" s="26">
        <v>1613</v>
      </c>
      <c r="E80" s="26">
        <v>4464</v>
      </c>
      <c r="F80" s="26">
        <v>6023</v>
      </c>
      <c r="G80" s="48">
        <v>9167</v>
      </c>
      <c r="H80" s="46"/>
      <c r="I80" s="46"/>
      <c r="N80" s="3"/>
    </row>
    <row r="81" spans="1:14" ht="12.75" customHeight="1">
      <c r="A81" s="28" t="s">
        <v>30</v>
      </c>
      <c r="B81" s="26">
        <v>6241</v>
      </c>
      <c r="C81" s="26">
        <v>356</v>
      </c>
      <c r="D81" s="26">
        <v>1124</v>
      </c>
      <c r="E81" s="26">
        <v>1827</v>
      </c>
      <c r="F81" s="26">
        <v>6936</v>
      </c>
      <c r="G81" s="48">
        <v>21392</v>
      </c>
      <c r="H81" s="46"/>
      <c r="I81" s="46"/>
      <c r="N81" s="3"/>
    </row>
    <row r="82" spans="1:14" ht="12.75" customHeight="1">
      <c r="A82" s="29" t="s">
        <v>31</v>
      </c>
      <c r="B82" s="30">
        <v>992</v>
      </c>
      <c r="C82" s="30">
        <v>134</v>
      </c>
      <c r="D82" s="30">
        <v>192</v>
      </c>
      <c r="E82" s="30">
        <v>2832</v>
      </c>
      <c r="F82" s="30">
        <v>6785</v>
      </c>
      <c r="G82" s="49">
        <v>7519</v>
      </c>
      <c r="H82" s="46"/>
      <c r="I82" s="46"/>
      <c r="N82" s="3"/>
    </row>
    <row r="83" spans="1:14" ht="12.75" customHeight="1">
      <c r="A83" s="32" t="s">
        <v>32</v>
      </c>
      <c r="B83" s="26">
        <v>119</v>
      </c>
      <c r="C83" s="26">
        <v>354</v>
      </c>
      <c r="D83" s="26">
        <v>0</v>
      </c>
      <c r="E83" s="26">
        <v>1589</v>
      </c>
      <c r="F83" s="26">
        <v>2098</v>
      </c>
      <c r="G83" s="48">
        <v>5173</v>
      </c>
      <c r="H83" s="46"/>
      <c r="I83" s="46"/>
      <c r="N83" s="3"/>
    </row>
    <row r="84" spans="1:14" ht="12.75" customHeight="1">
      <c r="A84" s="33" t="s">
        <v>33</v>
      </c>
      <c r="B84" s="26">
        <v>1103</v>
      </c>
      <c r="C84" s="26">
        <v>554</v>
      </c>
      <c r="D84" s="26">
        <v>1025</v>
      </c>
      <c r="E84" s="26">
        <v>3271</v>
      </c>
      <c r="F84" s="26">
        <v>104</v>
      </c>
      <c r="G84" s="48">
        <v>11294</v>
      </c>
      <c r="H84" s="46"/>
      <c r="I84" s="46"/>
      <c r="N84" s="3"/>
    </row>
    <row r="85" spans="1:14" ht="12.75" customHeight="1">
      <c r="A85" s="33" t="s">
        <v>34</v>
      </c>
      <c r="B85" s="26">
        <v>2295</v>
      </c>
      <c r="C85" s="26">
        <v>1159</v>
      </c>
      <c r="D85" s="26">
        <v>1972</v>
      </c>
      <c r="E85" s="26">
        <v>4948</v>
      </c>
      <c r="F85" s="26">
        <v>3940</v>
      </c>
      <c r="G85" s="48">
        <v>45446</v>
      </c>
      <c r="H85" s="46"/>
      <c r="I85" s="46"/>
      <c r="N85" s="3"/>
    </row>
    <row r="86" spans="1:14" ht="12.75" customHeight="1">
      <c r="A86" s="33" t="s">
        <v>35</v>
      </c>
      <c r="B86" s="26">
        <v>3018</v>
      </c>
      <c r="C86" s="26">
        <v>165</v>
      </c>
      <c r="D86" s="26">
        <v>607</v>
      </c>
      <c r="E86" s="26">
        <v>3669</v>
      </c>
      <c r="F86" s="26">
        <v>20604</v>
      </c>
      <c r="G86" s="48">
        <v>0</v>
      </c>
      <c r="H86" s="46"/>
      <c r="I86" s="46"/>
      <c r="N86" s="3"/>
    </row>
    <row r="87" spans="1:14" ht="12.75" customHeight="1">
      <c r="A87" s="34" t="s">
        <v>36</v>
      </c>
      <c r="B87" s="30">
        <v>43156</v>
      </c>
      <c r="C87" s="30">
        <v>648</v>
      </c>
      <c r="D87" s="30">
        <v>3808</v>
      </c>
      <c r="E87" s="30">
        <v>1298</v>
      </c>
      <c r="F87" s="30">
        <v>16303</v>
      </c>
      <c r="G87" s="49">
        <v>16091</v>
      </c>
      <c r="H87" s="46"/>
      <c r="I87" s="46"/>
      <c r="N87" s="3"/>
    </row>
    <row r="88" spans="1:14" ht="12.75" customHeight="1">
      <c r="A88" s="32" t="s">
        <v>37</v>
      </c>
      <c r="B88" s="26">
        <v>1690</v>
      </c>
      <c r="C88" s="26">
        <v>319</v>
      </c>
      <c r="D88" s="26">
        <v>382</v>
      </c>
      <c r="E88" s="26">
        <v>2676</v>
      </c>
      <c r="F88" s="26">
        <v>1798</v>
      </c>
      <c r="G88" s="48">
        <v>2597</v>
      </c>
      <c r="H88" s="46"/>
      <c r="I88" s="46"/>
      <c r="N88" s="3"/>
    </row>
    <row r="89" spans="1:14" ht="12.75" customHeight="1">
      <c r="A89" s="33" t="s">
        <v>38</v>
      </c>
      <c r="B89" s="26">
        <v>47516</v>
      </c>
      <c r="C89" s="26">
        <v>1042</v>
      </c>
      <c r="D89" s="26">
        <v>1759</v>
      </c>
      <c r="E89" s="26">
        <v>5827</v>
      </c>
      <c r="F89" s="26">
        <v>11805</v>
      </c>
      <c r="G89" s="48">
        <v>23270</v>
      </c>
      <c r="H89" s="46"/>
      <c r="I89" s="46"/>
      <c r="N89" s="3"/>
    </row>
    <row r="90" spans="1:14" ht="12.75" customHeight="1">
      <c r="A90" s="33" t="s">
        <v>39</v>
      </c>
      <c r="B90" s="26">
        <v>0</v>
      </c>
      <c r="C90" s="26">
        <v>517</v>
      </c>
      <c r="D90" s="26">
        <v>881</v>
      </c>
      <c r="E90" s="26">
        <v>1156</v>
      </c>
      <c r="F90" s="26">
        <v>1700</v>
      </c>
      <c r="G90" s="48">
        <v>31299</v>
      </c>
      <c r="H90" s="46"/>
      <c r="I90" s="46"/>
      <c r="N90" s="3"/>
    </row>
    <row r="91" spans="1:14" ht="12.75" customHeight="1">
      <c r="A91" s="33" t="s">
        <v>40</v>
      </c>
      <c r="B91" s="26">
        <v>57080</v>
      </c>
      <c r="C91" s="26">
        <v>455</v>
      </c>
      <c r="D91" s="26">
        <v>979</v>
      </c>
      <c r="E91" s="26">
        <v>1520</v>
      </c>
      <c r="F91" s="26">
        <v>17012</v>
      </c>
      <c r="G91" s="48">
        <v>5856</v>
      </c>
      <c r="H91" s="46"/>
      <c r="I91" s="46"/>
      <c r="N91" s="3"/>
    </row>
    <row r="92" spans="1:14" ht="12.75" customHeight="1">
      <c r="A92" s="34" t="s">
        <v>41</v>
      </c>
      <c r="B92" s="30">
        <v>2091</v>
      </c>
      <c r="C92" s="30">
        <v>93</v>
      </c>
      <c r="D92" s="30">
        <v>336</v>
      </c>
      <c r="E92" s="30">
        <v>496</v>
      </c>
      <c r="F92" s="30">
        <v>463</v>
      </c>
      <c r="G92" s="49">
        <v>20786</v>
      </c>
      <c r="H92" s="46"/>
      <c r="I92" s="46"/>
      <c r="N92" s="3"/>
    </row>
    <row r="93" spans="1:14" ht="12.75" customHeight="1">
      <c r="A93" s="32" t="s">
        <v>42</v>
      </c>
      <c r="B93" s="26">
        <v>2198</v>
      </c>
      <c r="C93" s="26">
        <v>102</v>
      </c>
      <c r="D93" s="26">
        <v>224</v>
      </c>
      <c r="E93" s="26">
        <v>1391</v>
      </c>
      <c r="F93" s="26">
        <v>16045</v>
      </c>
      <c r="G93" s="48">
        <v>2326</v>
      </c>
      <c r="H93" s="46"/>
      <c r="I93" s="46"/>
      <c r="N93" s="3"/>
    </row>
    <row r="94" spans="1:14" ht="12.75" customHeight="1">
      <c r="A94" s="33" t="s">
        <v>43</v>
      </c>
      <c r="B94" s="26">
        <v>270</v>
      </c>
      <c r="C94" s="26">
        <v>105</v>
      </c>
      <c r="D94" s="26">
        <v>150</v>
      </c>
      <c r="E94" s="26">
        <v>1520</v>
      </c>
      <c r="F94" s="26">
        <v>393</v>
      </c>
      <c r="G94" s="48">
        <v>6880</v>
      </c>
      <c r="H94" s="46"/>
      <c r="I94" s="46"/>
      <c r="N94" s="3"/>
    </row>
    <row r="95" spans="1:14" ht="12.75" customHeight="1">
      <c r="A95" s="33" t="s">
        <v>44</v>
      </c>
      <c r="B95" s="26">
        <v>5845</v>
      </c>
      <c r="C95" s="26">
        <v>102</v>
      </c>
      <c r="D95" s="26">
        <v>86</v>
      </c>
      <c r="E95" s="26">
        <v>1748</v>
      </c>
      <c r="F95" s="26">
        <v>3121</v>
      </c>
      <c r="G95" s="48">
        <v>9920</v>
      </c>
      <c r="H95" s="46"/>
      <c r="I95" s="46"/>
      <c r="N95" s="3"/>
    </row>
    <row r="96" spans="1:14" ht="12.75" customHeight="1">
      <c r="A96" s="33" t="s">
        <v>45</v>
      </c>
      <c r="B96" s="26">
        <v>800</v>
      </c>
      <c r="C96" s="26">
        <v>316</v>
      </c>
      <c r="D96" s="26">
        <v>250</v>
      </c>
      <c r="E96" s="26">
        <v>1338</v>
      </c>
      <c r="F96" s="26">
        <v>5556</v>
      </c>
      <c r="G96" s="48">
        <v>997</v>
      </c>
      <c r="H96" s="46"/>
      <c r="I96" s="46"/>
      <c r="N96" s="3"/>
    </row>
    <row r="97" spans="1:14" ht="12.75" customHeight="1">
      <c r="A97" s="34" t="s">
        <v>46</v>
      </c>
      <c r="B97" s="30">
        <v>0</v>
      </c>
      <c r="C97" s="30">
        <v>159</v>
      </c>
      <c r="D97" s="30">
        <v>599</v>
      </c>
      <c r="E97" s="30">
        <v>2408</v>
      </c>
      <c r="F97" s="30">
        <v>23043</v>
      </c>
      <c r="G97" s="49">
        <v>23876</v>
      </c>
      <c r="H97" s="46"/>
      <c r="I97" s="46"/>
      <c r="N97" s="3"/>
    </row>
    <row r="98" spans="1:14" ht="12.75" customHeight="1">
      <c r="A98" s="32" t="s">
        <v>47</v>
      </c>
      <c r="B98" s="26">
        <v>13434</v>
      </c>
      <c r="C98" s="26">
        <v>441</v>
      </c>
      <c r="D98" s="26">
        <v>615</v>
      </c>
      <c r="E98" s="26">
        <v>2361</v>
      </c>
      <c r="F98" s="26">
        <v>3847</v>
      </c>
      <c r="G98" s="48">
        <v>7052</v>
      </c>
      <c r="H98" s="46"/>
      <c r="I98" s="46"/>
      <c r="N98" s="3"/>
    </row>
    <row r="99" spans="1:14" ht="12.75" customHeight="1">
      <c r="A99" s="33" t="s">
        <v>48</v>
      </c>
      <c r="B99" s="26">
        <v>56</v>
      </c>
      <c r="C99" s="26">
        <v>384</v>
      </c>
      <c r="D99" s="26">
        <v>444</v>
      </c>
      <c r="E99" s="26">
        <v>2282</v>
      </c>
      <c r="F99" s="26">
        <v>10313</v>
      </c>
      <c r="G99" s="48">
        <v>1212</v>
      </c>
      <c r="H99" s="46"/>
      <c r="I99" s="46"/>
      <c r="N99" s="3"/>
    </row>
    <row r="100" spans="1:14" ht="12.75" customHeight="1">
      <c r="A100" s="33" t="s">
        <v>49</v>
      </c>
      <c r="B100" s="26">
        <v>0</v>
      </c>
      <c r="C100" s="26">
        <v>865</v>
      </c>
      <c r="D100" s="26">
        <v>455</v>
      </c>
      <c r="E100" s="26">
        <v>2426</v>
      </c>
      <c r="F100" s="26">
        <v>1180</v>
      </c>
      <c r="G100" s="48">
        <v>25265</v>
      </c>
      <c r="I100" s="46"/>
      <c r="N100" s="3"/>
    </row>
    <row r="101" spans="1:14" ht="12.75" customHeight="1">
      <c r="A101" s="33" t="s">
        <v>50</v>
      </c>
      <c r="B101" s="26">
        <v>2100</v>
      </c>
      <c r="C101" s="26">
        <v>509</v>
      </c>
      <c r="D101" s="26">
        <v>547</v>
      </c>
      <c r="E101" s="26">
        <v>4103</v>
      </c>
      <c r="F101" s="26">
        <v>4154</v>
      </c>
      <c r="G101" s="48">
        <v>1210</v>
      </c>
      <c r="H101" s="46"/>
      <c r="I101" s="46"/>
      <c r="N101" s="3"/>
    </row>
    <row r="102" spans="1:14" ht="12.75" customHeight="1">
      <c r="A102" s="34" t="s">
        <v>51</v>
      </c>
      <c r="B102" s="30">
        <v>3359</v>
      </c>
      <c r="C102" s="30">
        <v>2648</v>
      </c>
      <c r="D102" s="30">
        <v>2516</v>
      </c>
      <c r="E102" s="30">
        <v>1427</v>
      </c>
      <c r="F102" s="30">
        <v>3327</v>
      </c>
      <c r="G102" s="49">
        <v>3464</v>
      </c>
      <c r="H102" s="46"/>
      <c r="I102" s="46"/>
      <c r="N102" s="3"/>
    </row>
    <row r="103" spans="1:14" ht="12.75" customHeight="1">
      <c r="A103" s="32" t="s">
        <v>52</v>
      </c>
      <c r="B103" s="50">
        <v>18404</v>
      </c>
      <c r="C103" s="50">
        <v>1016</v>
      </c>
      <c r="D103" s="50">
        <v>299</v>
      </c>
      <c r="E103" s="50">
        <v>1713</v>
      </c>
      <c r="F103" s="50">
        <v>14299</v>
      </c>
      <c r="G103" s="51">
        <v>630</v>
      </c>
      <c r="H103" s="46"/>
      <c r="I103" s="46"/>
      <c r="N103" s="3"/>
    </row>
    <row r="104" spans="1:14" ht="12.75" customHeight="1">
      <c r="A104" s="33" t="s">
        <v>53</v>
      </c>
      <c r="B104" s="26">
        <v>700</v>
      </c>
      <c r="C104" s="26">
        <v>839</v>
      </c>
      <c r="D104" s="26">
        <v>603</v>
      </c>
      <c r="E104" s="26">
        <v>1164</v>
      </c>
      <c r="F104" s="26">
        <v>700</v>
      </c>
      <c r="G104" s="48">
        <v>542</v>
      </c>
      <c r="H104" s="46"/>
      <c r="I104" s="46"/>
      <c r="N104" s="3"/>
    </row>
    <row r="105" spans="1:14" ht="12.75" customHeight="1">
      <c r="A105" s="33" t="s">
        <v>54</v>
      </c>
      <c r="B105" s="26">
        <v>13205</v>
      </c>
      <c r="C105" s="26">
        <v>1192</v>
      </c>
      <c r="D105" s="26">
        <v>1421</v>
      </c>
      <c r="E105" s="26">
        <v>2072</v>
      </c>
      <c r="F105" s="26">
        <v>10923</v>
      </c>
      <c r="G105" s="48">
        <v>22322</v>
      </c>
      <c r="H105" s="46"/>
      <c r="I105" s="46"/>
      <c r="N105" s="3"/>
    </row>
    <row r="106" spans="1:14" ht="12.75" customHeight="1">
      <c r="A106" s="33" t="s">
        <v>55</v>
      </c>
      <c r="B106" s="26">
        <v>7200</v>
      </c>
      <c r="C106" s="26">
        <v>120</v>
      </c>
      <c r="D106" s="26">
        <v>198</v>
      </c>
      <c r="E106" s="26">
        <v>2808</v>
      </c>
      <c r="F106" s="26">
        <v>200</v>
      </c>
      <c r="G106" s="48">
        <v>9699</v>
      </c>
      <c r="H106" s="46"/>
      <c r="I106" s="46"/>
      <c r="N106" s="3"/>
    </row>
    <row r="107" spans="1:14" ht="12.75" customHeight="1">
      <c r="A107" s="34" t="s">
        <v>56</v>
      </c>
      <c r="B107" s="30">
        <v>4120</v>
      </c>
      <c r="C107" s="30">
        <v>1381</v>
      </c>
      <c r="D107" s="30">
        <v>1741</v>
      </c>
      <c r="E107" s="30">
        <v>2555</v>
      </c>
      <c r="F107" s="30">
        <v>15757</v>
      </c>
      <c r="G107" s="49">
        <v>1904</v>
      </c>
      <c r="H107" s="46"/>
      <c r="I107" s="46"/>
      <c r="N107" s="3"/>
    </row>
    <row r="108" spans="1:14" ht="12.75" customHeight="1">
      <c r="A108" s="32" t="s">
        <v>88</v>
      </c>
      <c r="B108" s="50">
        <v>52856</v>
      </c>
      <c r="C108" s="50">
        <v>1043</v>
      </c>
      <c r="D108" s="50">
        <v>189</v>
      </c>
      <c r="E108" s="50">
        <v>1220</v>
      </c>
      <c r="F108" s="50">
        <v>690</v>
      </c>
      <c r="G108" s="51">
        <v>4357</v>
      </c>
      <c r="H108" s="46"/>
      <c r="I108" s="46"/>
      <c r="N108" s="3"/>
    </row>
    <row r="109" spans="1:14" ht="12.75" customHeight="1">
      <c r="A109" s="33" t="s">
        <v>57</v>
      </c>
      <c r="B109" s="26">
        <v>49000</v>
      </c>
      <c r="C109" s="26">
        <v>1379</v>
      </c>
      <c r="D109" s="26">
        <v>633</v>
      </c>
      <c r="E109" s="26">
        <v>4199</v>
      </c>
      <c r="F109" s="26">
        <v>18967</v>
      </c>
      <c r="G109" s="48">
        <v>71519</v>
      </c>
      <c r="H109" s="46"/>
      <c r="I109" s="46"/>
      <c r="N109" s="3"/>
    </row>
    <row r="110" spans="1:14" ht="12.75" customHeight="1">
      <c r="A110" s="33" t="s">
        <v>58</v>
      </c>
      <c r="B110" s="26">
        <v>13749</v>
      </c>
      <c r="C110" s="26">
        <v>1047</v>
      </c>
      <c r="D110" s="26">
        <v>800</v>
      </c>
      <c r="E110" s="26">
        <v>5037</v>
      </c>
      <c r="F110" s="26">
        <v>6910</v>
      </c>
      <c r="G110" s="48">
        <v>3547</v>
      </c>
      <c r="H110" s="46"/>
      <c r="I110" s="46"/>
      <c r="N110" s="3"/>
    </row>
    <row r="111" spans="1:14" ht="12.75" customHeight="1">
      <c r="A111" s="33" t="s">
        <v>59</v>
      </c>
      <c r="B111" s="26">
        <v>0</v>
      </c>
      <c r="C111" s="26">
        <v>400</v>
      </c>
      <c r="D111" s="26">
        <v>197</v>
      </c>
      <c r="E111" s="26">
        <v>1094</v>
      </c>
      <c r="F111" s="26">
        <v>24500</v>
      </c>
      <c r="G111" s="48">
        <v>21834</v>
      </c>
      <c r="H111" s="46"/>
      <c r="I111" s="46"/>
      <c r="N111" s="3"/>
    </row>
    <row r="112" spans="1:14" ht="12.75" customHeight="1">
      <c r="A112" s="34" t="s">
        <v>60</v>
      </c>
      <c r="B112" s="30">
        <v>31500</v>
      </c>
      <c r="C112" s="30">
        <v>620</v>
      </c>
      <c r="D112" s="30">
        <v>1194</v>
      </c>
      <c r="E112" s="30">
        <v>4850</v>
      </c>
      <c r="F112" s="30">
        <v>7543</v>
      </c>
      <c r="G112" s="49">
        <v>3810</v>
      </c>
      <c r="H112" s="46"/>
      <c r="I112" s="46"/>
      <c r="N112" s="3"/>
    </row>
    <row r="113" spans="1:14" ht="12.75" customHeight="1">
      <c r="A113" s="32" t="s">
        <v>61</v>
      </c>
      <c r="B113" s="50">
        <v>450</v>
      </c>
      <c r="C113" s="50">
        <v>500</v>
      </c>
      <c r="D113" s="50">
        <v>500</v>
      </c>
      <c r="E113" s="50">
        <v>750</v>
      </c>
      <c r="F113" s="50">
        <v>10876</v>
      </c>
      <c r="G113" s="51">
        <v>3400</v>
      </c>
      <c r="H113" s="46"/>
      <c r="I113" s="46"/>
      <c r="N113" s="3"/>
    </row>
    <row r="114" spans="1:14" ht="12.75" customHeight="1">
      <c r="A114" s="33" t="s">
        <v>62</v>
      </c>
      <c r="B114" s="26">
        <v>856</v>
      </c>
      <c r="C114" s="26">
        <v>164</v>
      </c>
      <c r="D114" s="26">
        <v>61</v>
      </c>
      <c r="E114" s="26">
        <v>367</v>
      </c>
      <c r="F114" s="26">
        <v>5410</v>
      </c>
      <c r="G114" s="48">
        <v>4737</v>
      </c>
      <c r="H114" s="46"/>
      <c r="I114" s="46"/>
      <c r="N114" s="3"/>
    </row>
    <row r="115" spans="1:14" ht="12.75" customHeight="1">
      <c r="A115" s="33" t="s">
        <v>63</v>
      </c>
      <c r="B115" s="26">
        <v>8396</v>
      </c>
      <c r="C115" s="26">
        <v>1200</v>
      </c>
      <c r="D115" s="26">
        <v>913</v>
      </c>
      <c r="E115" s="26">
        <v>1490</v>
      </c>
      <c r="F115" s="26">
        <v>375</v>
      </c>
      <c r="G115" s="48">
        <v>226</v>
      </c>
      <c r="H115" s="46"/>
      <c r="I115" s="46"/>
      <c r="N115" s="3"/>
    </row>
    <row r="116" spans="1:14" ht="12.75" customHeight="1">
      <c r="A116" s="33" t="s">
        <v>64</v>
      </c>
      <c r="B116" s="26">
        <v>6234</v>
      </c>
      <c r="C116" s="26">
        <v>750</v>
      </c>
      <c r="D116" s="26">
        <v>1044</v>
      </c>
      <c r="E116" s="26">
        <v>1451</v>
      </c>
      <c r="F116" s="26">
        <v>2177</v>
      </c>
      <c r="G116" s="48">
        <v>10000</v>
      </c>
      <c r="H116" s="46"/>
      <c r="I116" s="46"/>
      <c r="N116" s="3"/>
    </row>
    <row r="117" spans="1:14" ht="12.75" customHeight="1">
      <c r="A117" s="34" t="s">
        <v>65</v>
      </c>
      <c r="B117" s="31">
        <v>17005</v>
      </c>
      <c r="C117" s="31">
        <v>812</v>
      </c>
      <c r="D117" s="31">
        <v>464</v>
      </c>
      <c r="E117" s="31">
        <v>943</v>
      </c>
      <c r="F117" s="31">
        <v>1135</v>
      </c>
      <c r="G117" s="49">
        <v>10696</v>
      </c>
      <c r="H117" s="46"/>
      <c r="I117" s="46"/>
      <c r="N117" s="3"/>
    </row>
    <row r="118" spans="1:14" ht="12.75" customHeight="1">
      <c r="A118" s="32" t="s">
        <v>66</v>
      </c>
      <c r="B118" s="52">
        <v>38639</v>
      </c>
      <c r="C118" s="52">
        <v>1116</v>
      </c>
      <c r="D118" s="52">
        <v>606</v>
      </c>
      <c r="E118" s="52">
        <v>2567</v>
      </c>
      <c r="F118" s="52">
        <v>5906</v>
      </c>
      <c r="G118" s="51">
        <v>12387</v>
      </c>
      <c r="H118" s="46"/>
      <c r="I118" s="46"/>
      <c r="N118" s="3"/>
    </row>
    <row r="119" spans="1:14" ht="12.75" customHeight="1">
      <c r="A119" s="33" t="s">
        <v>67</v>
      </c>
      <c r="B119" s="26">
        <v>53</v>
      </c>
      <c r="C119" s="26">
        <v>1833</v>
      </c>
      <c r="D119" s="26">
        <v>731</v>
      </c>
      <c r="E119" s="26">
        <v>562</v>
      </c>
      <c r="F119" s="26">
        <v>13496</v>
      </c>
      <c r="G119" s="48">
        <v>19090</v>
      </c>
      <c r="H119" s="46"/>
      <c r="I119" s="46"/>
      <c r="N119" s="3"/>
    </row>
    <row r="120" spans="1:14" ht="12.75" customHeight="1">
      <c r="A120" s="33" t="s">
        <v>68</v>
      </c>
      <c r="B120" s="26">
        <v>9738</v>
      </c>
      <c r="C120" s="26">
        <v>108</v>
      </c>
      <c r="D120" s="26">
        <v>946</v>
      </c>
      <c r="E120" s="26">
        <v>2993</v>
      </c>
      <c r="F120" s="26">
        <v>498</v>
      </c>
      <c r="G120" s="48">
        <v>30139</v>
      </c>
      <c r="H120" s="46"/>
      <c r="I120" s="46"/>
      <c r="N120" s="3"/>
    </row>
    <row r="121" spans="1:14" ht="12.75" customHeight="1">
      <c r="A121" s="33" t="s">
        <v>69</v>
      </c>
      <c r="B121" s="26">
        <v>59581</v>
      </c>
      <c r="C121" s="26">
        <v>135</v>
      </c>
      <c r="D121" s="26">
        <v>450</v>
      </c>
      <c r="E121" s="26">
        <v>1929</v>
      </c>
      <c r="F121" s="26">
        <v>5273</v>
      </c>
      <c r="G121" s="48">
        <v>2749</v>
      </c>
      <c r="H121" s="46"/>
      <c r="I121" s="46"/>
      <c r="N121" s="3"/>
    </row>
    <row r="122" spans="1:14" ht="12.75" customHeight="1">
      <c r="A122" s="34" t="s">
        <v>70</v>
      </c>
      <c r="B122" s="30">
        <v>40564</v>
      </c>
      <c r="C122" s="30">
        <v>300</v>
      </c>
      <c r="D122" s="30">
        <v>1594</v>
      </c>
      <c r="E122" s="30">
        <v>7180</v>
      </c>
      <c r="F122" s="30">
        <v>16232</v>
      </c>
      <c r="G122" s="49">
        <v>3257</v>
      </c>
      <c r="H122" s="46"/>
      <c r="I122" s="46"/>
      <c r="N122" s="3"/>
    </row>
    <row r="123" spans="1:14" ht="12.75" customHeight="1">
      <c r="A123" s="33" t="s">
        <v>71</v>
      </c>
      <c r="B123" s="50">
        <v>25619</v>
      </c>
      <c r="C123" s="50">
        <v>2053</v>
      </c>
      <c r="D123" s="50">
        <v>2142</v>
      </c>
      <c r="E123" s="50">
        <v>6282</v>
      </c>
      <c r="F123" s="50">
        <v>5179</v>
      </c>
      <c r="G123" s="51">
        <v>8215</v>
      </c>
      <c r="H123" s="46"/>
      <c r="I123" s="46"/>
      <c r="N123" s="3"/>
    </row>
    <row r="124" spans="1:14" ht="12.75" customHeight="1">
      <c r="A124" s="35" t="s">
        <v>72</v>
      </c>
      <c r="B124" s="36">
        <v>1107</v>
      </c>
      <c r="C124" s="36">
        <v>372</v>
      </c>
      <c r="D124" s="36">
        <v>1773</v>
      </c>
      <c r="E124" s="36">
        <v>640</v>
      </c>
      <c r="F124" s="36">
        <v>18940</v>
      </c>
      <c r="G124" s="53">
        <v>39627</v>
      </c>
      <c r="H124" s="46"/>
      <c r="I124" s="46"/>
      <c r="N124" s="3"/>
    </row>
    <row r="125" spans="1:19" ht="12.75" customHeight="1">
      <c r="A125" s="38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8"/>
      <c r="O125" s="38"/>
      <c r="P125" s="38"/>
      <c r="Q125" s="38"/>
      <c r="R125" s="38"/>
      <c r="S125" s="38"/>
    </row>
    <row r="126" ht="12.75" customHeight="1">
      <c r="N126" s="3"/>
    </row>
    <row r="127" ht="12.75" customHeight="1">
      <c r="N127" s="3"/>
    </row>
    <row r="128" ht="12.75" customHeight="1">
      <c r="N128" s="3"/>
    </row>
    <row r="129" ht="12.75" customHeight="1">
      <c r="N129" s="3"/>
    </row>
    <row r="130" ht="12.75" customHeight="1">
      <c r="N130" s="3"/>
    </row>
    <row r="131" ht="12.75" customHeight="1">
      <c r="N131" s="3"/>
    </row>
    <row r="132" ht="12.75" customHeight="1">
      <c r="N132" s="3"/>
    </row>
    <row r="133" ht="12.75" customHeight="1">
      <c r="N133" s="3"/>
    </row>
    <row r="134" ht="12.75" customHeight="1">
      <c r="N134" s="3"/>
    </row>
    <row r="135" ht="12.75" customHeight="1">
      <c r="N135" s="3"/>
    </row>
    <row r="136" ht="12.75" customHeight="1">
      <c r="N136" s="3"/>
    </row>
    <row r="137" ht="12.75" customHeight="1">
      <c r="N137" s="3"/>
    </row>
    <row r="138" ht="12.75" customHeight="1">
      <c r="N138" s="3"/>
    </row>
    <row r="139" ht="12.75" customHeight="1">
      <c r="N139" s="3"/>
    </row>
    <row r="140" ht="12.75" customHeight="1">
      <c r="N140" s="3"/>
    </row>
  </sheetData>
  <printOptions/>
  <pageMargins left="1.18110236220472" right="0.78740157480315" top="0.393700787401575" bottom="0.708661417322835" header="0.511811023622047" footer="0.511811023622047"/>
  <pageSetup cellComments="asDisplayed" horizontalDpi="360" verticalDpi="360" orientation="landscape" pageOrder="overThenDown" paperSize="9" scale="65" r:id="rId2"/>
  <headerFooter alignWithMargins="0">
    <oddHeader>&amp;C&amp;F&amp;R&amp;P/&amp;N</oddHeader>
  </headerFooter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ssugimura</cp:lastModifiedBy>
  <cp:lastPrinted>2006-01-06T05:21:56Z</cp:lastPrinted>
  <dcterms:created xsi:type="dcterms:W3CDTF">2005-12-11T05:07:52Z</dcterms:created>
  <dcterms:modified xsi:type="dcterms:W3CDTF">2006-10-04T23:12:02Z</dcterms:modified>
  <cp:category/>
  <cp:version/>
  <cp:contentType/>
  <cp:contentStatus/>
</cp:coreProperties>
</file>