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3390" windowWidth="11700" windowHeight="8100" tabRatio="833" firstSheet="1" activeTab="1"/>
  </bookViews>
  <sheets>
    <sheet name="表紙 １" sheetId="1" r:id="rId1"/>
    <sheet name="連結の対象範囲" sheetId="2" r:id="rId2"/>
    <sheet name="連結貸借対照表" sheetId="3" r:id="rId3"/>
    <sheet name="連結業務費用計算書" sheetId="4" r:id="rId4"/>
    <sheet name="連結資産・負債差額増減計算書" sheetId="5" r:id="rId5"/>
    <sheet name="連結区分別収支計算書" sheetId="6" r:id="rId6"/>
    <sheet name="注記" sheetId="7" r:id="rId7"/>
    <sheet name="附属明細書" sheetId="8" r:id="rId8"/>
  </sheets>
  <definedNames>
    <definedName name="_xlnm.Print_Area" localSheetId="6">'注記'!$A$1:$H$52</definedName>
    <definedName name="_xlnm.Print_Area" localSheetId="0">'表紙 １'!$A$1:$M$40</definedName>
    <definedName name="_xlnm.Print_Area" localSheetId="7">'附属明細書'!$A$1:$J$133</definedName>
    <definedName name="_xlnm.Print_Area" localSheetId="3">'連結業務費用計算書'!$A$1:$H$30</definedName>
    <definedName name="_xlnm.Print_Area" localSheetId="5">'連結区分別収支計算書'!$A$1:$J$62</definedName>
    <definedName name="_xlnm.Print_Area" localSheetId="4">'連結資産・負債差額増減計算書'!$A$1:$K$30</definedName>
  </definedNames>
  <calcPr fullCalcOnLoad="1"/>
</workbook>
</file>

<file path=xl/sharedStrings.xml><?xml version="1.0" encoding="utf-8"?>
<sst xmlns="http://schemas.openxmlformats.org/spreadsheetml/2006/main" count="509" uniqueCount="328">
  <si>
    <t>産業投資特別会計への繰入</t>
  </si>
  <si>
    <t>（単位：百万円）</t>
  </si>
  <si>
    <t>本会計年度
（平成16年3月31日）</t>
  </si>
  <si>
    <t>&lt;資産の部&gt;</t>
  </si>
  <si>
    <t>&lt;負債の部&gt;</t>
  </si>
  <si>
    <t>未収金</t>
  </si>
  <si>
    <t>未払金</t>
  </si>
  <si>
    <t>前払金</t>
  </si>
  <si>
    <t>未払費用</t>
  </si>
  <si>
    <t>前払費用</t>
  </si>
  <si>
    <t>賞与引当金</t>
  </si>
  <si>
    <t>　貸倒引当金</t>
  </si>
  <si>
    <t>退職給付引当金</t>
  </si>
  <si>
    <t>その他の債務等</t>
  </si>
  <si>
    <t>負債合計</t>
  </si>
  <si>
    <t>&lt;資産・負債差額の部&gt;</t>
  </si>
  <si>
    <t>資産・負債差額</t>
  </si>
  <si>
    <t>工作物</t>
  </si>
  <si>
    <t>建設仮勘定</t>
  </si>
  <si>
    <t>資産合計</t>
  </si>
  <si>
    <t>負債及び資産・負債差額合計</t>
  </si>
  <si>
    <t>現金・預金</t>
  </si>
  <si>
    <t>　　本会計年度</t>
  </si>
  <si>
    <t>自　15年4月 1日
至　16年3月31日</t>
  </si>
  <si>
    <t>人件費</t>
  </si>
  <si>
    <t>賞与引当金繰入額</t>
  </si>
  <si>
    <t>退職給付引当金繰入額</t>
  </si>
  <si>
    <t>庁費等</t>
  </si>
  <si>
    <t>本年度業務費用合計</t>
  </si>
  <si>
    <t>（単位：百万円）</t>
  </si>
  <si>
    <t>Ⅰ　前年度末資産・負債差額</t>
  </si>
  <si>
    <t>Ⅱ　本年度業務費用合計</t>
  </si>
  <si>
    <t>Ⅲ　財源</t>
  </si>
  <si>
    <t>主管の財源</t>
  </si>
  <si>
    <t>Ⅳ　無償所管換等</t>
  </si>
  <si>
    <t>１　財源</t>
  </si>
  <si>
    <t>（単位：円）</t>
  </si>
  <si>
    <t>主管の収納済歳入額</t>
  </si>
  <si>
    <t>14'支出済歳出額(A)</t>
  </si>
  <si>
    <t>14'収納済歳入額(C)</t>
  </si>
  <si>
    <t>財源の調整</t>
  </si>
  <si>
    <t>配賦財源</t>
  </si>
  <si>
    <t>２　業務支出</t>
  </si>
  <si>
    <t>補助金等</t>
  </si>
  <si>
    <t>分担金</t>
  </si>
  <si>
    <t>拠出金</t>
  </si>
  <si>
    <t>庁費等の支出</t>
  </si>
  <si>
    <t>その他の支出</t>
  </si>
  <si>
    <t>　　　　本会計年度
　</t>
  </si>
  <si>
    <t>(1)業務支出（施設整備支出を除く）</t>
  </si>
  <si>
    <t>業務支出（施設整備支出を除く）合計</t>
  </si>
  <si>
    <t>(2)施設整備支出</t>
  </si>
  <si>
    <t>土地に係る支出</t>
  </si>
  <si>
    <t>立木竹に係る支出</t>
  </si>
  <si>
    <t>建設仮勘定に係る支出</t>
  </si>
  <si>
    <t>翌年度歳入繰入</t>
  </si>
  <si>
    <t>補助金等</t>
  </si>
  <si>
    <t>公害健康被害補償予防協会</t>
  </si>
  <si>
    <t>環境事業団</t>
  </si>
  <si>
    <t>連結貸借対照表</t>
  </si>
  <si>
    <t>売掛金</t>
  </si>
  <si>
    <t>売掛金</t>
  </si>
  <si>
    <t>有価証券</t>
  </si>
  <si>
    <t>有価証券</t>
  </si>
  <si>
    <t>たな卸資産</t>
  </si>
  <si>
    <t>たな卸資産</t>
  </si>
  <si>
    <t>未収収益</t>
  </si>
  <si>
    <t>未収収益</t>
  </si>
  <si>
    <t>貸付金</t>
  </si>
  <si>
    <t>その他の債権等</t>
  </si>
  <si>
    <t>その他の債権等</t>
  </si>
  <si>
    <t>物品等</t>
  </si>
  <si>
    <t>物品等</t>
  </si>
  <si>
    <t>その他投資等</t>
  </si>
  <si>
    <t>その他投資等</t>
  </si>
  <si>
    <t>保管金等</t>
  </si>
  <si>
    <t>前受金</t>
  </si>
  <si>
    <t>前受金</t>
  </si>
  <si>
    <t>環境事業団債券</t>
  </si>
  <si>
    <t>環境事業団債券</t>
  </si>
  <si>
    <t>PCB基金預り金</t>
  </si>
  <si>
    <t>借入金</t>
  </si>
  <si>
    <t>借入金</t>
  </si>
  <si>
    <t>連結業務費用計算書</t>
  </si>
  <si>
    <t>売上原価</t>
  </si>
  <si>
    <t>売上原価</t>
  </si>
  <si>
    <t>委託費等</t>
  </si>
  <si>
    <t>委託費等</t>
  </si>
  <si>
    <t>支払利息</t>
  </si>
  <si>
    <t>支払利息</t>
  </si>
  <si>
    <t>販売用不動産評価損</t>
  </si>
  <si>
    <t>販売用不動産評価損</t>
  </si>
  <si>
    <t>連結資産・負債差額増減計算書</t>
  </si>
  <si>
    <t>特殊法人等収入</t>
  </si>
  <si>
    <t>特殊法人等収入</t>
  </si>
  <si>
    <t>Ⅴ　資産評価差額</t>
  </si>
  <si>
    <t>Ⅵ　その他の資産・負債差額の増減</t>
  </si>
  <si>
    <t>Ⅶ　本年度末資産・負債差額</t>
  </si>
  <si>
    <t>連結区分別収支計算書</t>
  </si>
  <si>
    <t>貸付金の回収収入</t>
  </si>
  <si>
    <t>貸付金の回収収入</t>
  </si>
  <si>
    <t>その他の投資収入</t>
  </si>
  <si>
    <t>その他の投資収入</t>
  </si>
  <si>
    <t>委託費等</t>
  </si>
  <si>
    <t>有価証券取得支出</t>
  </si>
  <si>
    <t>有価証券取得支出</t>
  </si>
  <si>
    <t>固定資産取得支出</t>
  </si>
  <si>
    <t>Ⅰ　業務収支</t>
  </si>
  <si>
    <t>Ⅱ　財務収支　　</t>
  </si>
  <si>
    <t>借入による収入</t>
  </si>
  <si>
    <t>利息の支払額</t>
  </si>
  <si>
    <t>借入による収入</t>
  </si>
  <si>
    <t>利息の支払額</t>
  </si>
  <si>
    <t>債券の発行による収入</t>
  </si>
  <si>
    <t>債券の発行による収入</t>
  </si>
  <si>
    <t>民間出えん等収入</t>
  </si>
  <si>
    <t>民間出えん等収入</t>
  </si>
  <si>
    <t>財務収支合計</t>
  </si>
  <si>
    <t>一般会計</t>
  </si>
  <si>
    <t>石エネ特会</t>
  </si>
  <si>
    <t>国</t>
  </si>
  <si>
    <t>相殺消去</t>
  </si>
  <si>
    <t>連結合計</t>
  </si>
  <si>
    <t>＜資産の部＞</t>
  </si>
  <si>
    <t>前払費用</t>
  </si>
  <si>
    <t>破産更生債権等</t>
  </si>
  <si>
    <t>貸倒引当金</t>
  </si>
  <si>
    <t>土地</t>
  </si>
  <si>
    <t>立木竹</t>
  </si>
  <si>
    <t>建物</t>
  </si>
  <si>
    <t>工作物</t>
  </si>
  <si>
    <t>船舶</t>
  </si>
  <si>
    <t>建設仮勘定</t>
  </si>
  <si>
    <t>＜負債の部＞</t>
  </si>
  <si>
    <t>未払費用</t>
  </si>
  <si>
    <t>PCB基金預り金</t>
  </si>
  <si>
    <t>＜資産・負債差額の部＞</t>
  </si>
  <si>
    <t>有形固定資産</t>
  </si>
  <si>
    <t>交付金</t>
  </si>
  <si>
    <t>分担金</t>
  </si>
  <si>
    <t>拠出金</t>
  </si>
  <si>
    <t>庁費等</t>
  </si>
  <si>
    <t>減価償却費</t>
  </si>
  <si>
    <t>貸倒引当金繰入額</t>
  </si>
  <si>
    <t>資産処分損益</t>
  </si>
  <si>
    <t>石エネ特会</t>
  </si>
  <si>
    <t>その他の経費内訳</t>
  </si>
  <si>
    <t>省庁別財務書類でのその他の経費</t>
  </si>
  <si>
    <t>特殊法人等での業務費用</t>
  </si>
  <si>
    <t>特殊法人等での一般管理費</t>
  </si>
  <si>
    <t>特殊法人等でのその他の経費</t>
  </si>
  <si>
    <t>計</t>
  </si>
  <si>
    <t>前年度末資産・負債差額</t>
  </si>
  <si>
    <t>主管の財源</t>
  </si>
  <si>
    <t>配賦財源</t>
  </si>
  <si>
    <t>本年度末資産・負債差額</t>
  </si>
  <si>
    <t>財源</t>
  </si>
  <si>
    <t>業務支出（施設整備支出を除く）</t>
  </si>
  <si>
    <t>庁費等の支出</t>
  </si>
  <si>
    <t>その他の支出</t>
  </si>
  <si>
    <t>土地に係る支出</t>
  </si>
  <si>
    <t>立木竹に係る支出</t>
  </si>
  <si>
    <t>建物に係る支出</t>
  </si>
  <si>
    <t>工作物に係る支出</t>
  </si>
  <si>
    <t>建設仮勘定に係る支出</t>
  </si>
  <si>
    <t>財務収支</t>
  </si>
  <si>
    <t>拠出金</t>
  </si>
  <si>
    <t>船舶</t>
  </si>
  <si>
    <t>立木竹</t>
  </si>
  <si>
    <t>建物</t>
  </si>
  <si>
    <t>有形固定資産</t>
  </si>
  <si>
    <t>無形固定資産</t>
  </si>
  <si>
    <t>減価償却費</t>
  </si>
  <si>
    <t>－</t>
  </si>
  <si>
    <t>人件費</t>
  </si>
  <si>
    <t>補助金等</t>
  </si>
  <si>
    <t>運営費交付金</t>
  </si>
  <si>
    <t>本年度業務費用合計</t>
  </si>
  <si>
    <t>財源</t>
  </si>
  <si>
    <t>無償所管換等</t>
  </si>
  <si>
    <t>資産評価差額</t>
  </si>
  <si>
    <t>財源合計</t>
  </si>
  <si>
    <t>業務支出合計</t>
  </si>
  <si>
    <t>本年度収支</t>
  </si>
  <si>
    <t>主管の収納済歳入額</t>
  </si>
  <si>
    <t>本年度収支</t>
  </si>
  <si>
    <t>建物に係る支出</t>
  </si>
  <si>
    <t>工作物に係る支出</t>
  </si>
  <si>
    <t>施設整備支出合計</t>
  </si>
  <si>
    <t>本年度末現金・預金残高</t>
  </si>
  <si>
    <t>配賦財源</t>
  </si>
  <si>
    <t>業務収支</t>
  </si>
  <si>
    <t>分担金</t>
  </si>
  <si>
    <t>その他の経費</t>
  </si>
  <si>
    <t>資産処分損益</t>
  </si>
  <si>
    <t>貸倒引当金繰入額</t>
  </si>
  <si>
    <t>土地</t>
  </si>
  <si>
    <t>一般会計</t>
  </si>
  <si>
    <t>現金・預金</t>
  </si>
  <si>
    <t>未収金</t>
  </si>
  <si>
    <t>前払金</t>
  </si>
  <si>
    <t>貸付金</t>
  </si>
  <si>
    <t>無形固定資産</t>
  </si>
  <si>
    <t>出資金</t>
  </si>
  <si>
    <t>未払金</t>
  </si>
  <si>
    <t>保管金等</t>
  </si>
  <si>
    <t>賞与引当金</t>
  </si>
  <si>
    <t>退職給付引当金</t>
  </si>
  <si>
    <t>その他の債務等</t>
  </si>
  <si>
    <t>資産・負債差額</t>
  </si>
  <si>
    <t>借入金の返済による支出</t>
  </si>
  <si>
    <t>リース債務の返済による支出</t>
  </si>
  <si>
    <t>特殊法人
環境事業団</t>
  </si>
  <si>
    <t>特殊法人
公害健康被害補償予防協会</t>
  </si>
  <si>
    <t>独立行政法人
国立環境研究所</t>
  </si>
  <si>
    <t>有価証券売却等収入</t>
  </si>
  <si>
    <t>前年度剰余金受入</t>
  </si>
  <si>
    <t>賞与引当金繰入額</t>
  </si>
  <si>
    <t>退職給付引当金繰入額</t>
  </si>
  <si>
    <t>その他の経費</t>
  </si>
  <si>
    <t>本年度業務費用合計</t>
  </si>
  <si>
    <t>国</t>
  </si>
  <si>
    <t>相殺消去</t>
  </si>
  <si>
    <t>連結合計</t>
  </si>
  <si>
    <t>その他の資産・負債差額の増減</t>
  </si>
  <si>
    <t>有価証券売却等収入</t>
  </si>
  <si>
    <t>前年度剰余金受入</t>
  </si>
  <si>
    <t>産業投資特別会計への繰入</t>
  </si>
  <si>
    <t>施設整備支出</t>
  </si>
  <si>
    <t>固定資産取得支出</t>
  </si>
  <si>
    <t>借入金の返済による支出</t>
  </si>
  <si>
    <t>リース債務の返済による支出</t>
  </si>
  <si>
    <t>本年度末現金・預金残高</t>
  </si>
  <si>
    <t>１．連結を行った特殊法人等の名称及び出資割合等</t>
  </si>
  <si>
    <t>連結対象法人名</t>
  </si>
  <si>
    <t>出資割合</t>
  </si>
  <si>
    <t>　（独立行政法人）</t>
  </si>
  <si>
    <t>　国立環境研究所</t>
  </si>
  <si>
    <t>　（特殊法人）</t>
  </si>
  <si>
    <t>　環境事業団</t>
  </si>
  <si>
    <t>　公害健康被害補償予防協会</t>
  </si>
  <si>
    <t>２．出納整理期間における現金の受払の修正</t>
  </si>
  <si>
    <t>　100％（平成16年3月31日）</t>
  </si>
  <si>
    <t>　79.18％（平成16年3月31日）</t>
  </si>
  <si>
    <t>３．特殊法人等の特有の会計処理の修正の内容</t>
  </si>
  <si>
    <t>　11.90％（平成16年3月31日）</t>
  </si>
  <si>
    <t>４．国と連結対象法人の採用している会計処理の重要な相違</t>
  </si>
  <si>
    <t>（他会計等からの出資</t>
  </si>
  <si>
    <t>49,181）</t>
  </si>
  <si>
    <t>　附属明細書</t>
  </si>
  <si>
    <t>１．資産及び負債の明細</t>
  </si>
  <si>
    <t>２．業務費用の明細</t>
  </si>
  <si>
    <t>３．資産・負債差額増減の明細</t>
  </si>
  <si>
    <t>４．区分別収支計算書の明細</t>
  </si>
  <si>
    <t>破産更生債権等</t>
  </si>
  <si>
    <t>独立行政法人　国立環境研究所</t>
  </si>
  <si>
    <t>特殊法人　環境事業団</t>
  </si>
  <si>
    <t>関する調査・研究</t>
  </si>
  <si>
    <t>地球環境保全、公害の防止、自然環境の保護に</t>
  </si>
  <si>
    <t>おける公害の防止に必要な業務などを行い、もって</t>
  </si>
  <si>
    <t>地球環境保全に寄与し、生活環境の維持改善、自</t>
  </si>
  <si>
    <t>に必要な事業及びこれを行う地方公共団体等に対</t>
  </si>
  <si>
    <t>対して助成を行うことを目的とする。</t>
  </si>
  <si>
    <t>　　　　法　　　　人　　　　名</t>
  </si>
  <si>
    <t>　　　　　　法　　　　人　　　　の　　　　目　　　　的</t>
  </si>
  <si>
    <t>出資金なし</t>
  </si>
  <si>
    <t>連結除外</t>
  </si>
  <si>
    <t>連結の対象範囲（連結から除外した範囲の情報を含む）</t>
  </si>
  <si>
    <t>環境省との業務関連性</t>
  </si>
  <si>
    <t>特殊法人</t>
  </si>
  <si>
    <t>　石油及びエネルギー</t>
  </si>
  <si>
    <t>石油石炭税財源</t>
  </si>
  <si>
    <t>特別会計</t>
  </si>
  <si>
    <t>　（石油及びエネルギー</t>
  </si>
  <si>
    <t>需給構造高度化</t>
  </si>
  <si>
    <t>対策費</t>
  </si>
  <si>
    <t>委託費</t>
  </si>
  <si>
    <t>国立環境研究所</t>
  </si>
  <si>
    <r>
      <t xml:space="preserve">　　　 </t>
    </r>
    <r>
      <rPr>
        <sz val="11"/>
        <rFont val="ＭＳ Ｐゴシック"/>
        <family val="3"/>
      </rPr>
      <t xml:space="preserve"> </t>
    </r>
    <r>
      <rPr>
        <sz val="11"/>
        <rFont val="ＭＳ Ｐゴシック"/>
        <family val="3"/>
      </rPr>
      <t>独立行政法人</t>
    </r>
  </si>
  <si>
    <t>独立行政法人</t>
  </si>
  <si>
    <t>公害健康被害予防協会</t>
  </si>
  <si>
    <t>補助金・委託費・交付金</t>
  </si>
  <si>
    <t>出資金</t>
  </si>
  <si>
    <t>補助金・委託費等</t>
  </si>
  <si>
    <t>環境省所管一般会計</t>
  </si>
  <si>
    <t>石油及エネルギ-</t>
  </si>
  <si>
    <t>独立行政法人
国立環境研究所</t>
  </si>
  <si>
    <t>特殊法人
公害健康被害補償予防協会</t>
  </si>
  <si>
    <t>特殊法人
環境事業団</t>
  </si>
  <si>
    <t>「環境省　平 成 １5 年 度 省 庁 別 連 結 財 務 書 類」</t>
  </si>
  <si>
    <t>　需給構造高度化勘定・</t>
  </si>
  <si>
    <t>　　環境省分）</t>
  </si>
  <si>
    <t>　需給構造高度化対策</t>
  </si>
  <si>
    <t>大気汚染の影響による健康被害を予防するため</t>
  </si>
  <si>
    <t>公害が著しく、又は著しくなるおそれがある地域に</t>
  </si>
  <si>
    <t>然環境の保全及び産業の健全な発展に資すること</t>
  </si>
  <si>
    <t>を目的とする。</t>
  </si>
  <si>
    <t>環境省との業務関連性、財政資金の流れ等</t>
  </si>
  <si>
    <t>連結対象法人としている。</t>
  </si>
  <si>
    <t xml:space="preserve">   環境省と業務関連性がある法人（監督権限及び財政支出のある法人）を省庁別財務書類</t>
  </si>
  <si>
    <t>注記</t>
  </si>
  <si>
    <t>　 　国の会計においては出納整理期間が設けられており、出納整理期間中の現金の受払い等を修了した後の</t>
  </si>
  <si>
    <t xml:space="preserve">  計数をもって会計年度末の計数としているが、連結対象法人では出納整理期間が設けられていない。</t>
  </si>
  <si>
    <t xml:space="preserve">   　特殊法人等においては、営利企業である民間企業との相違点を考慮し、企業会計原則に対して必要な修正を</t>
  </si>
  <si>
    <t xml:space="preserve">   した上で､それぞれの特性を反映した財務諸表を作成している。</t>
  </si>
  <si>
    <t>　   省庁別連結財務書類の作成に際しては、以下に記載した特殊法人等の特有の会計処理を、企業会計原則に</t>
  </si>
  <si>
    <t xml:space="preserve">  基づいて修正している。</t>
  </si>
  <si>
    <t xml:space="preserve">  の出納整理期間中の現金の受払い等は終了したものとしての修正を行っている。</t>
  </si>
  <si>
    <t xml:space="preserve">     連結に際して、国の会計の会計年度末に合わせて、連結対象法人においても、本会計年度末に国の会計と</t>
  </si>
  <si>
    <t>　（１）運営費交付金、補助金等</t>
  </si>
  <si>
    <t>　　　　独立行政法人、特殊法人等において負債に計上されている運営費交付金債務、預り施設費、預り補助金等、</t>
  </si>
  <si>
    <t>　　　預り寄附金及び資産見返運営費交付金、資産見返補助金等は、財源等への振替処理を行っている。</t>
  </si>
  <si>
    <t>　（２）法令に基づく引当金等</t>
  </si>
  <si>
    <t>　　　 法令に基づく引当金等で、負債性が認められないものについては、取崩しを行っている。</t>
  </si>
  <si>
    <t xml:space="preserve">  （３）退職給付引当金及び賞与引当金</t>
  </si>
  <si>
    <t>　     独立行政法人会計基準に基づき、引当外とされている退職給付引当金及び賞与引当金については、所要額を</t>
  </si>
  <si>
    <t xml:space="preserve">    計上している。</t>
  </si>
  <si>
    <t xml:space="preserve">  （４）損益外減価償却累計額等</t>
  </si>
  <si>
    <t>　     独立行政法人会計基準に基づき、資本剰余金の減少として計上されている損益外減価償却累計額等は、業務</t>
  </si>
  <si>
    <t xml:space="preserve">    費用等への振替処理を行っている。</t>
  </si>
  <si>
    <t>（１）有形固定資産の減価償却方法</t>
  </si>
  <si>
    <t xml:space="preserve"> 　　国においては、国有財産について、定率法、物品について定額法を採用しているが、連結対象法人は、定額法</t>
  </si>
  <si>
    <t xml:space="preserve">  を採用している。</t>
  </si>
  <si>
    <t>（２）消費税等の会計処理方法</t>
  </si>
  <si>
    <t>　　 国及び独立行政法人国立環境研究所、特殊法人公害健康被害補償予防協会は、税込方式を採用しているが、</t>
  </si>
  <si>
    <t>　特殊法人環境事業団は税抜方式を採用している。</t>
  </si>
  <si>
    <t>　　 　環境省は、地球環境保全、公害の防止、自然環境の保護及び整備その他の環境の保全（良好</t>
  </si>
  <si>
    <t>　　 な環境の創出を含む。）を図ることを任務としている。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</si>
</sst>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quot;△ &quot;#,##0"/>
    <numFmt numFmtId="180" formatCode="0;&quot;△ &quot;0"/>
    <numFmt numFmtId="181" formatCode="#,##0_ ;[Red]\-#,##0\ "/>
    <numFmt numFmtId="182" formatCode="#,##0_);[Red]\(#,##0\)"/>
    <numFmt numFmtId="183" formatCode="&quot;Yes&quot;;&quot;Yes&quot;;&quot;No&quot;"/>
    <numFmt numFmtId="184" formatCode="&quot;True&quot;;&quot;True&quot;;&quot;False&quot;"/>
    <numFmt numFmtId="185" formatCode="&quot;On&quot;;&quot;On&quot;;&quot;Off&quot;"/>
    <numFmt numFmtId="186" formatCode="0.0%"/>
    <numFmt numFmtId="187" formatCode="0_);[Red]\(0\)"/>
    <numFmt numFmtId="188" formatCode="#,##0;&quot;▲ &quot;#,##0"/>
    <numFmt numFmtId="189" formatCode="#,##0;[Red]#,##0"/>
    <numFmt numFmtId="190" formatCode="[$€-2]\ #,##0.00_);[Red]\([$€-2]\ #,##0.00\)"/>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1"/>
      <name val="ＭＳ Ｐゴシック"/>
      <family val="3"/>
    </font>
    <font>
      <b/>
      <sz val="14"/>
      <name val="ＭＳ Ｐゴシック"/>
      <family val="3"/>
    </font>
    <font>
      <sz val="11"/>
      <color indexed="8"/>
      <name val="ＭＳ Ｐゴシック"/>
      <family val="3"/>
    </font>
    <font>
      <sz val="11"/>
      <color indexed="10"/>
      <name val="ＭＳ Ｐゴシック"/>
      <family val="3"/>
    </font>
    <font>
      <sz val="16"/>
      <name val="ＭＳ Ｐゴシック"/>
      <family val="3"/>
    </font>
    <font>
      <sz val="14"/>
      <color indexed="10"/>
      <name val="ＭＳ Ｐゴシック"/>
      <family val="3"/>
    </font>
    <font>
      <sz val="10"/>
      <color indexed="10"/>
      <name val="ＭＳ Ｐゴシック"/>
      <family val="3"/>
    </font>
    <font>
      <sz val="14"/>
      <color indexed="8"/>
      <name val="ＭＳ Ｐゴシック"/>
      <family val="3"/>
    </font>
    <font>
      <sz val="8"/>
      <color indexed="10"/>
      <name val="ＭＳ Ｐゴシック"/>
      <family val="3"/>
    </font>
    <font>
      <sz val="9"/>
      <color indexed="10"/>
      <name val="ＭＳ Ｐゴシック"/>
      <family val="3"/>
    </font>
    <font>
      <sz val="12"/>
      <color indexed="8"/>
      <name val="ＭＳ Ｐゴシック"/>
      <family val="3"/>
    </font>
    <font>
      <sz val="20"/>
      <color indexed="10"/>
      <name val="ＭＳ Ｐゴシック"/>
      <family val="3"/>
    </font>
    <font>
      <sz val="24"/>
      <name val="ＭＳ Ｐゴシック"/>
      <family val="3"/>
    </font>
    <font>
      <b/>
      <sz val="12"/>
      <name val="ＭＳ Ｐゴシック"/>
      <family val="3"/>
    </font>
    <font>
      <sz val="2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5">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17">
    <xf numFmtId="0" fontId="0" fillId="0" borderId="0" xfId="0" applyAlignment="1">
      <alignment vertical="center"/>
    </xf>
    <xf numFmtId="179" fontId="12" fillId="0" borderId="0" xfId="21" applyNumberFormat="1" applyFont="1" applyFill="1" applyBorder="1" applyAlignment="1">
      <alignment horizontal="left" vertical="center" wrapText="1"/>
      <protection/>
    </xf>
    <xf numFmtId="0" fontId="0" fillId="0" borderId="0" xfId="21" applyAlignment="1">
      <alignment horizontal="left" vertical="center"/>
      <protection/>
    </xf>
    <xf numFmtId="0" fontId="15" fillId="0" borderId="0" xfId="21" applyFont="1" applyAlignment="1">
      <alignment vertical="top" wrapText="1"/>
      <protection/>
    </xf>
    <xf numFmtId="0" fontId="12" fillId="0" borderId="0" xfId="21" applyFont="1" applyBorder="1" applyAlignment="1">
      <alignment horizontal="left"/>
      <protection/>
    </xf>
    <xf numFmtId="182" fontId="10" fillId="0" borderId="0" xfId="21" applyNumberFormat="1" applyFont="1">
      <alignment/>
      <protection/>
    </xf>
    <xf numFmtId="0" fontId="0" fillId="0" borderId="0" xfId="21">
      <alignment/>
      <protection/>
    </xf>
    <xf numFmtId="0" fontId="6" fillId="0" borderId="0" xfId="21" applyFont="1">
      <alignment/>
      <protection/>
    </xf>
    <xf numFmtId="182" fontId="0" fillId="0" borderId="0" xfId="21" applyNumberFormat="1">
      <alignment/>
      <protection/>
    </xf>
    <xf numFmtId="182" fontId="9" fillId="0" borderId="0" xfId="21" applyNumberFormat="1" applyFont="1">
      <alignment/>
      <protection/>
    </xf>
    <xf numFmtId="182" fontId="4" fillId="0" borderId="0" xfId="21" applyNumberFormat="1" applyFont="1">
      <alignment/>
      <protection/>
    </xf>
    <xf numFmtId="0" fontId="15" fillId="0" borderId="0" xfId="21" applyFont="1" applyAlignment="1">
      <alignment vertical="center" wrapText="1"/>
      <protection/>
    </xf>
    <xf numFmtId="182" fontId="4" fillId="0" borderId="0" xfId="21" applyNumberFormat="1" applyFont="1" applyAlignment="1">
      <alignment horizontal="center"/>
      <protection/>
    </xf>
    <xf numFmtId="182" fontId="0" fillId="0" borderId="0" xfId="21" applyNumberFormat="1" applyAlignment="1">
      <alignment horizontal="center"/>
      <protection/>
    </xf>
    <xf numFmtId="182" fontId="0" fillId="0" borderId="1" xfId="21" applyNumberFormat="1" applyBorder="1">
      <alignment/>
      <protection/>
    </xf>
    <xf numFmtId="182" fontId="0" fillId="0" borderId="0" xfId="21" applyNumberFormat="1" applyBorder="1" applyAlignment="1">
      <alignment horizontal="right"/>
      <protection/>
    </xf>
    <xf numFmtId="182" fontId="0" fillId="0" borderId="2" xfId="21" applyNumberFormat="1" applyBorder="1">
      <alignment/>
      <protection/>
    </xf>
    <xf numFmtId="182" fontId="4" fillId="0" borderId="0" xfId="21" applyNumberFormat="1" applyFont="1" applyBorder="1">
      <alignment/>
      <protection/>
    </xf>
    <xf numFmtId="182" fontId="7" fillId="0" borderId="3" xfId="21" applyNumberFormat="1" applyFont="1" applyBorder="1" applyAlignment="1">
      <alignment horizontal="center" wrapText="1"/>
      <protection/>
    </xf>
    <xf numFmtId="182" fontId="4" fillId="0" borderId="4" xfId="21" applyNumberFormat="1" applyFont="1" applyBorder="1">
      <alignment/>
      <protection/>
    </xf>
    <xf numFmtId="182" fontId="7" fillId="0" borderId="4" xfId="21" applyNumberFormat="1" applyFont="1" applyBorder="1" applyAlignment="1">
      <alignment horizontal="center" wrapText="1"/>
      <protection/>
    </xf>
    <xf numFmtId="182" fontId="0" fillId="0" borderId="0" xfId="21" applyNumberFormat="1" applyBorder="1">
      <alignment/>
      <protection/>
    </xf>
    <xf numFmtId="182" fontId="0" fillId="0" borderId="0" xfId="21" applyNumberFormat="1" applyFont="1" applyBorder="1">
      <alignment/>
      <protection/>
    </xf>
    <xf numFmtId="182" fontId="0" fillId="0" borderId="0" xfId="17" applyNumberFormat="1" applyBorder="1" applyAlignment="1">
      <alignment/>
    </xf>
    <xf numFmtId="182" fontId="6" fillId="0" borderId="0" xfId="21" applyNumberFormat="1" applyFont="1" applyBorder="1" applyAlignment="1">
      <alignment horizontal="right"/>
      <protection/>
    </xf>
    <xf numFmtId="182" fontId="6" fillId="0" borderId="0" xfId="21" applyNumberFormat="1" applyFont="1" applyFill="1" applyBorder="1" applyAlignment="1">
      <alignment horizontal="right"/>
      <protection/>
    </xf>
    <xf numFmtId="182" fontId="4" fillId="0" borderId="4" xfId="21" applyNumberFormat="1" applyFont="1" applyFill="1" applyBorder="1">
      <alignment/>
      <protection/>
    </xf>
    <xf numFmtId="182" fontId="4" fillId="0" borderId="0" xfId="21" applyNumberFormat="1" applyFont="1" applyFill="1" applyBorder="1">
      <alignment/>
      <protection/>
    </xf>
    <xf numFmtId="182" fontId="4" fillId="0" borderId="5" xfId="17" applyNumberFormat="1" applyFont="1" applyFill="1" applyBorder="1" applyAlignment="1">
      <alignment/>
    </xf>
    <xf numFmtId="182" fontId="0" fillId="0" borderId="6" xfId="21" applyNumberFormat="1" applyFont="1" applyBorder="1">
      <alignment/>
      <protection/>
    </xf>
    <xf numFmtId="182" fontId="4" fillId="0" borderId="6" xfId="21" applyNumberFormat="1" applyFont="1" applyBorder="1">
      <alignment/>
      <protection/>
    </xf>
    <xf numFmtId="182" fontId="4" fillId="0" borderId="4" xfId="17" applyNumberFormat="1" applyFont="1" applyBorder="1" applyAlignment="1">
      <alignment/>
    </xf>
    <xf numFmtId="182" fontId="0" fillId="0" borderId="0" xfId="21" applyNumberFormat="1" applyFont="1" applyFill="1" applyBorder="1">
      <alignment/>
      <protection/>
    </xf>
    <xf numFmtId="182" fontId="14" fillId="0" borderId="4" xfId="21" applyNumberFormat="1" applyFont="1" applyBorder="1">
      <alignment/>
      <protection/>
    </xf>
    <xf numFmtId="182" fontId="12" fillId="0" borderId="0" xfId="21" applyNumberFormat="1" applyFont="1" applyBorder="1">
      <alignment/>
      <protection/>
    </xf>
    <xf numFmtId="182" fontId="6" fillId="0" borderId="0" xfId="17" applyNumberFormat="1" applyFont="1" applyBorder="1" applyAlignment="1">
      <alignment horizontal="right"/>
    </xf>
    <xf numFmtId="182" fontId="4" fillId="0" borderId="0" xfId="17" applyNumberFormat="1" applyFont="1" applyBorder="1" applyAlignment="1">
      <alignment/>
    </xf>
    <xf numFmtId="182" fontId="0" fillId="0" borderId="5" xfId="21" applyNumberFormat="1" applyFont="1" applyBorder="1">
      <alignment/>
      <protection/>
    </xf>
    <xf numFmtId="182" fontId="12" fillId="0" borderId="0" xfId="17" applyNumberFormat="1" applyFont="1" applyBorder="1" applyAlignment="1">
      <alignment/>
    </xf>
    <xf numFmtId="0" fontId="0" fillId="0" borderId="0" xfId="21" applyBorder="1" applyAlignment="1">
      <alignment horizontal="left"/>
      <protection/>
    </xf>
    <xf numFmtId="0" fontId="11" fillId="0" borderId="0" xfId="21" applyFont="1" applyBorder="1" applyAlignment="1">
      <alignment horizontal="left"/>
      <protection/>
    </xf>
    <xf numFmtId="0" fontId="0" fillId="0" borderId="0" xfId="21" applyBorder="1">
      <alignment/>
      <protection/>
    </xf>
    <xf numFmtId="0" fontId="0" fillId="0" borderId="7" xfId="21" applyBorder="1">
      <alignment/>
      <protection/>
    </xf>
    <xf numFmtId="0" fontId="0" fillId="0" borderId="3" xfId="21" applyBorder="1">
      <alignment/>
      <protection/>
    </xf>
    <xf numFmtId="0" fontId="11" fillId="0" borderId="3" xfId="21" applyFont="1" applyBorder="1">
      <alignment/>
      <protection/>
    </xf>
    <xf numFmtId="0" fontId="0" fillId="0" borderId="8" xfId="21" applyBorder="1">
      <alignment/>
      <protection/>
    </xf>
    <xf numFmtId="0" fontId="0" fillId="0" borderId="2" xfId="21" applyBorder="1">
      <alignment/>
      <protection/>
    </xf>
    <xf numFmtId="182" fontId="8" fillId="0" borderId="0" xfId="21" applyNumberFormat="1" applyFont="1" applyBorder="1" applyAlignment="1">
      <alignment horizontal="center" vertical="top" wrapText="1"/>
      <protection/>
    </xf>
    <xf numFmtId="0" fontId="0" fillId="0" borderId="4" xfId="21" applyBorder="1">
      <alignment/>
      <protection/>
    </xf>
    <xf numFmtId="0" fontId="4" fillId="0" borderId="0" xfId="21" applyFont="1" applyBorder="1">
      <alignment/>
      <protection/>
    </xf>
    <xf numFmtId="38" fontId="16" fillId="0" borderId="0" xfId="17" applyFont="1" applyBorder="1" applyAlignment="1">
      <alignment horizontal="right"/>
    </xf>
    <xf numFmtId="0" fontId="15" fillId="0" borderId="0" xfId="21" applyFont="1" applyBorder="1" applyAlignment="1">
      <alignment vertical="top" wrapText="1"/>
      <protection/>
    </xf>
    <xf numFmtId="0" fontId="4" fillId="0" borderId="0" xfId="21" applyFont="1" applyBorder="1" applyAlignment="1">
      <alignment horizontal="right"/>
      <protection/>
    </xf>
    <xf numFmtId="0" fontId="4" fillId="0" borderId="0" xfId="21" applyFont="1" applyFill="1" applyBorder="1">
      <alignment/>
      <protection/>
    </xf>
    <xf numFmtId="0" fontId="15" fillId="0" borderId="0" xfId="21" applyFont="1" applyBorder="1" applyAlignment="1">
      <alignment vertical="center" wrapText="1"/>
      <protection/>
    </xf>
    <xf numFmtId="0" fontId="12" fillId="0" borderId="0" xfId="21" applyFont="1" applyAlignment="1">
      <alignment vertical="center"/>
      <protection/>
    </xf>
    <xf numFmtId="0" fontId="14" fillId="0" borderId="0" xfId="21" applyFont="1" applyBorder="1" applyAlignment="1">
      <alignment vertical="top"/>
      <protection/>
    </xf>
    <xf numFmtId="0" fontId="0" fillId="0" borderId="9" xfId="21" applyBorder="1">
      <alignment/>
      <protection/>
    </xf>
    <xf numFmtId="0" fontId="6" fillId="0" borderId="1" xfId="21" applyFont="1" applyBorder="1">
      <alignment/>
      <protection/>
    </xf>
    <xf numFmtId="0" fontId="19" fillId="0" borderId="1" xfId="21" applyFont="1" applyBorder="1">
      <alignment/>
      <protection/>
    </xf>
    <xf numFmtId="0" fontId="0" fillId="0" borderId="10" xfId="21" applyBorder="1">
      <alignment/>
      <protection/>
    </xf>
    <xf numFmtId="0" fontId="11" fillId="0" borderId="0" xfId="21" applyFont="1">
      <alignment/>
      <protection/>
    </xf>
    <xf numFmtId="0" fontId="12" fillId="0" borderId="0" xfId="21" applyFont="1">
      <alignment/>
      <protection/>
    </xf>
    <xf numFmtId="38" fontId="4" fillId="0" borderId="0" xfId="17" applyFont="1" applyFill="1" applyAlignment="1">
      <alignment/>
    </xf>
    <xf numFmtId="0" fontId="0" fillId="0" borderId="1" xfId="21" applyBorder="1">
      <alignment/>
      <protection/>
    </xf>
    <xf numFmtId="0" fontId="0" fillId="0" borderId="0" xfId="21" applyAlignment="1">
      <alignment vertical="center"/>
      <protection/>
    </xf>
    <xf numFmtId="38" fontId="0" fillId="0" borderId="0" xfId="17" applyAlignment="1">
      <alignment vertical="center"/>
    </xf>
    <xf numFmtId="179" fontId="6" fillId="0" borderId="0" xfId="21" applyNumberFormat="1" applyFont="1" applyAlignment="1">
      <alignment horizontal="center" vertical="center"/>
      <protection/>
    </xf>
    <xf numFmtId="0" fontId="0" fillId="2" borderId="0" xfId="21" applyFill="1" applyAlignment="1">
      <alignment vertical="center"/>
      <protection/>
    </xf>
    <xf numFmtId="0" fontId="0" fillId="0" borderId="0" xfId="21" applyFill="1" applyAlignment="1">
      <alignment vertical="center"/>
      <protection/>
    </xf>
    <xf numFmtId="0" fontId="0" fillId="0" borderId="7" xfId="21" applyBorder="1" applyAlignment="1">
      <alignment vertical="center"/>
      <protection/>
    </xf>
    <xf numFmtId="0" fontId="0" fillId="0" borderId="3" xfId="21" applyBorder="1" applyAlignment="1">
      <alignment vertical="center"/>
      <protection/>
    </xf>
    <xf numFmtId="179" fontId="0" fillId="2" borderId="3" xfId="21" applyNumberFormat="1" applyFont="1" applyFill="1" applyBorder="1" applyAlignment="1">
      <alignment horizontal="center" vertical="center" shrinkToFit="1"/>
      <protection/>
    </xf>
    <xf numFmtId="179" fontId="0" fillId="0" borderId="3" xfId="21" applyNumberFormat="1" applyFont="1" applyFill="1" applyBorder="1" applyAlignment="1">
      <alignment horizontal="center" vertical="center" shrinkToFit="1"/>
      <protection/>
    </xf>
    <xf numFmtId="179" fontId="0" fillId="0" borderId="3" xfId="21" applyNumberFormat="1" applyFont="1" applyBorder="1" applyAlignment="1">
      <alignment horizontal="center" vertical="center" shrinkToFit="1"/>
      <protection/>
    </xf>
    <xf numFmtId="179" fontId="0" fillId="0" borderId="8" xfId="21" applyNumberFormat="1" applyFont="1" applyBorder="1" applyAlignment="1">
      <alignment horizontal="center" vertical="center" shrinkToFit="1"/>
      <protection/>
    </xf>
    <xf numFmtId="0" fontId="0" fillId="0" borderId="2" xfId="21" applyBorder="1" applyAlignment="1">
      <alignment vertical="center"/>
      <protection/>
    </xf>
    <xf numFmtId="0" fontId="0" fillId="0" borderId="0" xfId="21" applyBorder="1" applyAlignment="1">
      <alignment vertical="center"/>
      <protection/>
    </xf>
    <xf numFmtId="179" fontId="0" fillId="2" borderId="0" xfId="21" applyNumberFormat="1" applyFont="1" applyFill="1" applyBorder="1" applyAlignment="1">
      <alignment horizontal="center" vertical="center" shrinkToFit="1"/>
      <protection/>
    </xf>
    <xf numFmtId="179" fontId="0" fillId="0" borderId="0" xfId="21" applyNumberFormat="1" applyFont="1" applyFill="1" applyBorder="1" applyAlignment="1">
      <alignment horizontal="center" vertical="center" shrinkToFit="1"/>
      <protection/>
    </xf>
    <xf numFmtId="179" fontId="0" fillId="0" borderId="4" xfId="21" applyNumberFormat="1" applyFont="1" applyBorder="1" applyAlignment="1">
      <alignment horizontal="center" vertical="center" shrinkToFit="1"/>
      <protection/>
    </xf>
    <xf numFmtId="0" fontId="4" fillId="0" borderId="2" xfId="21" applyFont="1" applyBorder="1" applyAlignment="1">
      <alignment vertical="center"/>
      <protection/>
    </xf>
    <xf numFmtId="0" fontId="4" fillId="0" borderId="0" xfId="21" applyFont="1" applyBorder="1" applyAlignment="1">
      <alignment vertical="center"/>
      <protection/>
    </xf>
    <xf numFmtId="179" fontId="4" fillId="2" borderId="0" xfId="21" applyNumberFormat="1" applyFont="1" applyFill="1" applyBorder="1" applyAlignment="1">
      <alignment vertical="center"/>
      <protection/>
    </xf>
    <xf numFmtId="179" fontId="4" fillId="0" borderId="0" xfId="21" applyNumberFormat="1" applyFont="1" applyFill="1" applyBorder="1" applyAlignment="1">
      <alignment vertical="center"/>
      <protection/>
    </xf>
    <xf numFmtId="179" fontId="4" fillId="0" borderId="0" xfId="21" applyNumberFormat="1" applyFont="1" applyBorder="1" applyAlignment="1">
      <alignment vertical="center"/>
      <protection/>
    </xf>
    <xf numFmtId="179" fontId="0" fillId="0" borderId="4" xfId="21" applyNumberFormat="1" applyBorder="1" applyAlignment="1">
      <alignment vertical="center"/>
      <protection/>
    </xf>
    <xf numFmtId="179" fontId="4" fillId="0" borderId="0" xfId="21" applyNumberFormat="1" applyFont="1" applyBorder="1" applyAlignment="1">
      <alignment horizontal="right" vertical="center"/>
      <protection/>
    </xf>
    <xf numFmtId="179" fontId="0" fillId="0" borderId="4" xfId="21" applyNumberFormat="1" applyBorder="1" applyAlignment="1">
      <alignment horizontal="right" vertical="center"/>
      <protection/>
    </xf>
    <xf numFmtId="179" fontId="4" fillId="3" borderId="0" xfId="21" applyNumberFormat="1" applyFont="1" applyFill="1" applyBorder="1" applyAlignment="1">
      <alignment vertical="center"/>
      <protection/>
    </xf>
    <xf numFmtId="0" fontId="8" fillId="0" borderId="0" xfId="21" applyFont="1" applyAlignment="1">
      <alignment horizontal="center" vertical="center"/>
      <protection/>
    </xf>
    <xf numFmtId="179" fontId="4" fillId="0" borderId="11" xfId="21" applyNumberFormat="1" applyFont="1" applyBorder="1" applyAlignment="1">
      <alignment horizontal="right" vertical="center"/>
      <protection/>
    </xf>
    <xf numFmtId="178" fontId="0" fillId="0" borderId="0" xfId="21" applyNumberFormat="1" applyAlignment="1">
      <alignment vertical="center"/>
      <protection/>
    </xf>
    <xf numFmtId="38" fontId="0" fillId="0" borderId="0" xfId="21" applyNumberFormat="1" applyAlignment="1">
      <alignment vertical="center"/>
      <protection/>
    </xf>
    <xf numFmtId="0" fontId="14" fillId="0" borderId="0" xfId="21" applyFont="1" applyBorder="1" applyAlignment="1">
      <alignment vertical="center"/>
      <protection/>
    </xf>
    <xf numFmtId="0" fontId="12" fillId="0" borderId="0" xfId="21" applyFont="1" applyBorder="1" applyAlignment="1">
      <alignment horizontal="left" vertical="center" wrapText="1"/>
      <protection/>
    </xf>
    <xf numFmtId="0" fontId="0" fillId="0" borderId="0" xfId="21" applyFont="1" applyFill="1" applyBorder="1" applyAlignment="1">
      <alignment vertical="center"/>
      <protection/>
    </xf>
    <xf numFmtId="0" fontId="4" fillId="0" borderId="0" xfId="21" applyFont="1" applyFill="1" applyBorder="1" applyAlignment="1">
      <alignment vertical="center"/>
      <protection/>
    </xf>
    <xf numFmtId="179" fontId="4" fillId="0" borderId="0" xfId="21" applyNumberFormat="1" applyFont="1" applyFill="1" applyBorder="1" applyAlignment="1">
      <alignment horizontal="right" vertical="center"/>
      <protection/>
    </xf>
    <xf numFmtId="0" fontId="0" fillId="0" borderId="9" xfId="21" applyBorder="1" applyAlignment="1">
      <alignment vertical="center"/>
      <protection/>
    </xf>
    <xf numFmtId="0" fontId="0" fillId="0" borderId="1" xfId="21" applyBorder="1" applyAlignment="1">
      <alignment vertical="center"/>
      <protection/>
    </xf>
    <xf numFmtId="179" fontId="0" fillId="2" borderId="1" xfId="21" applyNumberFormat="1" applyFill="1" applyBorder="1" applyAlignment="1">
      <alignment vertical="center"/>
      <protection/>
    </xf>
    <xf numFmtId="179" fontId="0" fillId="0" borderId="1" xfId="21" applyNumberFormat="1" applyFill="1" applyBorder="1" applyAlignment="1">
      <alignment vertical="center"/>
      <protection/>
    </xf>
    <xf numFmtId="179" fontId="0" fillId="0" borderId="1" xfId="21" applyNumberFormat="1" applyBorder="1" applyAlignment="1">
      <alignment vertical="center"/>
      <protection/>
    </xf>
    <xf numFmtId="179" fontId="0" fillId="0" borderId="10" xfId="21" applyNumberFormat="1" applyBorder="1" applyAlignment="1">
      <alignment vertical="center"/>
      <protection/>
    </xf>
    <xf numFmtId="182" fontId="8" fillId="0" borderId="0" xfId="21" applyNumberFormat="1" applyFont="1" applyFill="1" applyBorder="1" applyAlignment="1">
      <alignment horizontal="center" vertical="top" wrapText="1"/>
      <protection/>
    </xf>
    <xf numFmtId="0" fontId="0" fillId="0" borderId="0" xfId="21" applyFill="1" applyBorder="1">
      <alignment/>
      <protection/>
    </xf>
    <xf numFmtId="0" fontId="4" fillId="0" borderId="0" xfId="21" applyFont="1" applyFill="1">
      <alignment/>
      <protection/>
    </xf>
    <xf numFmtId="0" fontId="4" fillId="0" borderId="0" xfId="21" applyFont="1" applyFill="1" applyAlignment="1">
      <alignment horizontal="right"/>
      <protection/>
    </xf>
    <xf numFmtId="38" fontId="16" fillId="0" borderId="0" xfId="17" applyFont="1" applyFill="1" applyAlignment="1">
      <alignment/>
    </xf>
    <xf numFmtId="41" fontId="0" fillId="0" borderId="12" xfId="0" applyNumberFormat="1" applyFill="1" applyBorder="1" applyAlignment="1">
      <alignment vertical="center"/>
    </xf>
    <xf numFmtId="41" fontId="0" fillId="0" borderId="13" xfId="0" applyNumberFormat="1" applyFill="1" applyBorder="1" applyAlignment="1">
      <alignment vertical="center"/>
    </xf>
    <xf numFmtId="179" fontId="0" fillId="0" borderId="14" xfId="0" applyNumberFormat="1" applyFont="1" applyFill="1" applyBorder="1" applyAlignment="1">
      <alignment/>
    </xf>
    <xf numFmtId="179" fontId="0" fillId="0" borderId="15" xfId="0" applyNumberFormat="1" applyFill="1" applyBorder="1" applyAlignment="1">
      <alignment vertical="center"/>
    </xf>
    <xf numFmtId="41" fontId="0" fillId="0" borderId="13" xfId="0" applyNumberFormat="1" applyFont="1" applyFill="1" applyBorder="1" applyAlignment="1">
      <alignment/>
    </xf>
    <xf numFmtId="41" fontId="0" fillId="0" borderId="13" xfId="0" applyNumberFormat="1" applyFont="1" applyFill="1" applyBorder="1" applyAlignment="1">
      <alignment horizontal="left" indent="1"/>
    </xf>
    <xf numFmtId="179" fontId="0" fillId="0" borderId="14" xfId="0" applyNumberFormat="1" applyFont="1" applyFill="1" applyBorder="1" applyAlignment="1">
      <alignment horizontal="right"/>
    </xf>
    <xf numFmtId="41" fontId="0" fillId="0" borderId="16" xfId="0" applyNumberFormat="1" applyFont="1" applyFill="1" applyBorder="1" applyAlignment="1">
      <alignment/>
    </xf>
    <xf numFmtId="179" fontId="0" fillId="0" borderId="17" xfId="0" applyNumberFormat="1" applyFont="1" applyFill="1" applyBorder="1" applyAlignment="1">
      <alignment/>
    </xf>
    <xf numFmtId="0" fontId="10" fillId="0" borderId="0" xfId="0" applyFont="1" applyAlignment="1">
      <alignment vertical="center"/>
    </xf>
    <xf numFmtId="41" fontId="0" fillId="0" borderId="18" xfId="0" applyNumberFormat="1" applyFill="1" applyBorder="1" applyAlignment="1">
      <alignment vertical="top"/>
    </xf>
    <xf numFmtId="41" fontId="0" fillId="0" borderId="18" xfId="0" applyNumberFormat="1" applyFill="1" applyBorder="1" applyAlignment="1">
      <alignment horizontal="center" vertical="top"/>
    </xf>
    <xf numFmtId="41" fontId="0" fillId="0" borderId="0" xfId="0" applyNumberFormat="1" applyFont="1" applyFill="1" applyAlignment="1">
      <alignment vertical="center"/>
    </xf>
    <xf numFmtId="41" fontId="0" fillId="0" borderId="14" xfId="0" applyNumberFormat="1" applyFont="1" applyFill="1" applyBorder="1" applyAlignment="1">
      <alignment/>
    </xf>
    <xf numFmtId="41" fontId="0" fillId="0" borderId="17" xfId="0" applyNumberFormat="1" applyFont="1" applyFill="1" applyBorder="1" applyAlignment="1">
      <alignment/>
    </xf>
    <xf numFmtId="179" fontId="0" fillId="0" borderId="15" xfId="0" applyNumberFormat="1" applyFont="1" applyFill="1" applyBorder="1" applyAlignment="1">
      <alignment/>
    </xf>
    <xf numFmtId="41" fontId="0" fillId="0" borderId="16" xfId="17" applyNumberFormat="1" applyFont="1" applyFill="1" applyBorder="1" applyAlignment="1">
      <alignment horizontal="left" shrinkToFit="1"/>
    </xf>
    <xf numFmtId="0" fontId="0" fillId="0" borderId="0" xfId="0" applyFont="1" applyFill="1" applyAlignment="1">
      <alignment vertical="center"/>
    </xf>
    <xf numFmtId="179" fontId="0" fillId="0" borderId="0" xfId="0" applyNumberFormat="1" applyFont="1" applyFill="1" applyAlignment="1">
      <alignment vertical="center"/>
    </xf>
    <xf numFmtId="179" fontId="0" fillId="0" borderId="18" xfId="0" applyNumberFormat="1" applyFill="1" applyBorder="1" applyAlignment="1">
      <alignment vertical="center"/>
    </xf>
    <xf numFmtId="41" fontId="0" fillId="0" borderId="13" xfId="0" applyNumberFormat="1" applyFont="1" applyBorder="1" applyAlignment="1">
      <alignment horizontal="left"/>
    </xf>
    <xf numFmtId="179" fontId="0" fillId="0" borderId="14" xfId="0" applyNumberFormat="1" applyFont="1" applyBorder="1" applyAlignment="1">
      <alignment/>
    </xf>
    <xf numFmtId="41" fontId="0" fillId="0" borderId="16" xfId="0" applyNumberFormat="1" applyFont="1" applyFill="1" applyBorder="1" applyAlignment="1">
      <alignment horizontal="center"/>
    </xf>
    <xf numFmtId="179" fontId="0" fillId="0" borderId="17" xfId="0" applyNumberFormat="1" applyBorder="1" applyAlignment="1">
      <alignment vertical="center"/>
    </xf>
    <xf numFmtId="41" fontId="0" fillId="0" borderId="12" xfId="0" applyNumberFormat="1" applyFont="1" applyFill="1" applyBorder="1" applyAlignment="1">
      <alignment vertical="center"/>
    </xf>
    <xf numFmtId="176" fontId="0" fillId="0" borderId="13" xfId="0" applyNumberFormat="1" applyFont="1" applyFill="1" applyBorder="1" applyAlignment="1">
      <alignment/>
    </xf>
    <xf numFmtId="179" fontId="0" fillId="0" borderId="15" xfId="0" applyNumberFormat="1" applyFont="1" applyFill="1" applyBorder="1" applyAlignment="1">
      <alignment vertical="center"/>
    </xf>
    <xf numFmtId="176" fontId="0" fillId="0" borderId="13" xfId="17" applyNumberFormat="1" applyFont="1" applyFill="1" applyBorder="1" applyAlignment="1">
      <alignment shrinkToFit="1"/>
    </xf>
    <xf numFmtId="176" fontId="0" fillId="0" borderId="13" xfId="0" applyNumberFormat="1" applyFont="1" applyFill="1" applyBorder="1" applyAlignment="1">
      <alignment horizontal="left" indent="1"/>
    </xf>
    <xf numFmtId="176" fontId="0" fillId="0" borderId="16" xfId="17" applyNumberFormat="1" applyFont="1" applyFill="1" applyBorder="1" applyAlignment="1">
      <alignment horizontal="left" shrinkToFit="1"/>
    </xf>
    <xf numFmtId="0" fontId="0" fillId="0" borderId="0" xfId="0" applyFont="1" applyAlignment="1">
      <alignment vertical="center"/>
    </xf>
    <xf numFmtId="41" fontId="0" fillId="0" borderId="15" xfId="0" applyNumberFormat="1" applyFont="1" applyFill="1" applyBorder="1" applyAlignment="1">
      <alignment/>
    </xf>
    <xf numFmtId="0" fontId="0" fillId="0" borderId="13" xfId="0" applyNumberFormat="1" applyFont="1" applyFill="1" applyBorder="1" applyAlignment="1">
      <alignment horizontal="left"/>
    </xf>
    <xf numFmtId="179" fontId="0" fillId="0" borderId="14"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13" xfId="0" applyNumberFormat="1" applyFont="1" applyFill="1" applyBorder="1" applyAlignment="1">
      <alignment horizontal="left" indent="1"/>
    </xf>
    <xf numFmtId="0" fontId="0" fillId="0" borderId="13" xfId="0" applyNumberFormat="1" applyFont="1" applyFill="1" applyBorder="1" applyAlignment="1">
      <alignment/>
    </xf>
    <xf numFmtId="0" fontId="0" fillId="0" borderId="16" xfId="0" applyNumberFormat="1" applyFont="1" applyFill="1" applyBorder="1" applyAlignment="1">
      <alignment horizontal="left"/>
    </xf>
    <xf numFmtId="179" fontId="0" fillId="0" borderId="17" xfId="0" applyNumberFormat="1" applyFont="1" applyFill="1" applyBorder="1" applyAlignment="1">
      <alignment vertical="center"/>
    </xf>
    <xf numFmtId="179" fontId="0" fillId="0" borderId="17" xfId="0" applyNumberFormat="1" applyFont="1" applyFill="1" applyBorder="1" applyAlignment="1">
      <alignment horizontal="right"/>
    </xf>
    <xf numFmtId="179" fontId="0" fillId="0" borderId="15" xfId="0" applyNumberFormat="1" applyFont="1" applyFill="1" applyBorder="1" applyAlignment="1">
      <alignment horizontal="right"/>
    </xf>
    <xf numFmtId="41" fontId="0" fillId="0" borderId="18" xfId="0" applyNumberFormat="1" applyFill="1" applyBorder="1" applyAlignment="1">
      <alignment horizontal="center" vertical="center"/>
    </xf>
    <xf numFmtId="41" fontId="0" fillId="0" borderId="18" xfId="0" applyNumberFormat="1" applyFill="1" applyBorder="1" applyAlignment="1">
      <alignment horizontal="center" vertical="center" wrapText="1"/>
    </xf>
    <xf numFmtId="41" fontId="5" fillId="0" borderId="18" xfId="0" applyNumberFormat="1" applyFont="1" applyFill="1" applyBorder="1" applyAlignment="1">
      <alignment horizontal="center" vertical="center" wrapText="1"/>
    </xf>
    <xf numFmtId="41" fontId="0" fillId="0" borderId="19" xfId="0" applyNumberFormat="1" applyFill="1" applyBorder="1" applyAlignment="1">
      <alignment horizontal="center" vertical="center"/>
    </xf>
    <xf numFmtId="182" fontId="10" fillId="0" borderId="0" xfId="21" applyNumberFormat="1" applyFont="1" applyFill="1">
      <alignment/>
      <protection/>
    </xf>
    <xf numFmtId="179" fontId="0" fillId="0" borderId="14" xfId="0" applyNumberFormat="1" applyFill="1" applyBorder="1" applyAlignment="1">
      <alignment vertical="center"/>
    </xf>
    <xf numFmtId="176" fontId="6" fillId="0" borderId="0" xfId="0" applyNumberFormat="1" applyFont="1" applyAlignment="1">
      <alignment vertical="center"/>
    </xf>
    <xf numFmtId="176" fontId="0" fillId="0" borderId="0" xfId="0" applyNumberFormat="1" applyAlignment="1">
      <alignment vertical="center"/>
    </xf>
    <xf numFmtId="0" fontId="22" fillId="0" borderId="0" xfId="21" applyFont="1">
      <alignment/>
      <protection/>
    </xf>
    <xf numFmtId="0" fontId="6" fillId="0" borderId="0" xfId="21" applyFont="1" applyAlignment="1">
      <alignment horizontal="right"/>
      <protection/>
    </xf>
    <xf numFmtId="41" fontId="0" fillId="0" borderId="20" xfId="0" applyNumberFormat="1" applyFont="1" applyFill="1" applyBorder="1" applyAlignment="1">
      <alignment/>
    </xf>
    <xf numFmtId="0" fontId="0" fillId="0" borderId="0" xfId="22">
      <alignment vertical="center"/>
      <protection/>
    </xf>
    <xf numFmtId="0" fontId="23" fillId="0" borderId="0" xfId="22" applyFont="1">
      <alignmen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13" fillId="0" borderId="0" xfId="0" applyFont="1" applyAlignment="1">
      <alignment vertical="center"/>
    </xf>
    <xf numFmtId="0" fontId="11" fillId="0" borderId="0" xfId="0" applyFont="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22" applyFont="1">
      <alignment vertical="center"/>
      <protection/>
    </xf>
    <xf numFmtId="0" fontId="0" fillId="0" borderId="25" xfId="0" applyFont="1" applyBorder="1" applyAlignment="1">
      <alignment horizontal="center" vertical="center"/>
    </xf>
    <xf numFmtId="0" fontId="0" fillId="0" borderId="0" xfId="22" applyBorder="1">
      <alignment vertical="center"/>
      <protection/>
    </xf>
    <xf numFmtId="0" fontId="0" fillId="0" borderId="11" xfId="22" applyBorder="1">
      <alignment vertical="center"/>
      <protection/>
    </xf>
    <xf numFmtId="0" fontId="0" fillId="0" borderId="21" xfId="0" applyFont="1" applyBorder="1" applyAlignment="1">
      <alignment vertical="center"/>
    </xf>
    <xf numFmtId="0" fontId="0" fillId="0" borderId="22" xfId="22" applyFont="1" applyBorder="1">
      <alignment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22" applyFont="1" applyBorder="1">
      <alignment vertical="center"/>
      <protection/>
    </xf>
    <xf numFmtId="0" fontId="0" fillId="0" borderId="26" xfId="0" applyFont="1" applyBorder="1" applyAlignment="1">
      <alignment vertical="center"/>
    </xf>
    <xf numFmtId="0" fontId="0" fillId="0" borderId="11" xfId="22" applyFont="1" applyBorder="1">
      <alignment vertical="center"/>
      <protection/>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22" xfId="22" applyBorder="1">
      <alignment vertical="center"/>
      <protection/>
    </xf>
    <xf numFmtId="0" fontId="0" fillId="0" borderId="11" xfId="0" applyFont="1" applyBorder="1" applyAlignment="1">
      <alignment vertical="center"/>
    </xf>
    <xf numFmtId="0" fontId="0" fillId="0" borderId="22" xfId="0" applyFont="1" applyBorder="1" applyAlignment="1">
      <alignment vertical="center"/>
    </xf>
    <xf numFmtId="0" fontId="0" fillId="0" borderId="25" xfId="22" applyBorder="1">
      <alignment vertical="center"/>
      <protection/>
    </xf>
    <xf numFmtId="0" fontId="0" fillId="0" borderId="27" xfId="22" applyBorder="1">
      <alignment vertical="center"/>
      <protection/>
    </xf>
    <xf numFmtId="0" fontId="0" fillId="0" borderId="23" xfId="22" applyFont="1" applyBorder="1">
      <alignment vertical="center"/>
      <protection/>
    </xf>
    <xf numFmtId="0" fontId="0" fillId="0" borderId="25" xfId="22" applyFont="1" applyBorder="1">
      <alignment vertical="center"/>
      <protection/>
    </xf>
    <xf numFmtId="0" fontId="0" fillId="0" borderId="27" xfId="22" applyFont="1" applyBorder="1">
      <alignment vertical="center"/>
      <protection/>
    </xf>
    <xf numFmtId="0" fontId="0" fillId="0" borderId="23" xfId="22" applyBorder="1">
      <alignment vertical="center"/>
      <protection/>
    </xf>
    <xf numFmtId="182" fontId="6" fillId="0" borderId="4" xfId="21" applyNumberFormat="1" applyFont="1" applyFill="1" applyBorder="1">
      <alignment/>
      <protection/>
    </xf>
    <xf numFmtId="182" fontId="6" fillId="0" borderId="0" xfId="21" applyNumberFormat="1" applyFont="1" applyFill="1" applyBorder="1">
      <alignment/>
      <protection/>
    </xf>
    <xf numFmtId="182" fontId="0" fillId="0" borderId="0" xfId="21" applyNumberFormat="1" applyFont="1" applyFill="1">
      <alignment/>
      <protection/>
    </xf>
    <xf numFmtId="182" fontId="6" fillId="0" borderId="4" xfId="17" applyNumberFormat="1" applyFont="1" applyFill="1" applyBorder="1" applyAlignment="1">
      <alignment/>
    </xf>
    <xf numFmtId="179" fontId="6" fillId="0" borderId="0" xfId="21" applyNumberFormat="1" applyFont="1" applyFill="1" applyBorder="1" applyAlignment="1">
      <alignment horizontal="right"/>
      <protection/>
    </xf>
    <xf numFmtId="182" fontId="4" fillId="0" borderId="4" xfId="21" applyNumberFormat="1" applyFont="1" applyFill="1" applyBorder="1" applyAlignment="1">
      <alignment horizontal="right"/>
      <protection/>
    </xf>
    <xf numFmtId="182" fontId="4" fillId="0" borderId="0" xfId="21" applyNumberFormat="1" applyFont="1" applyFill="1" applyBorder="1" applyAlignment="1">
      <alignment horizontal="right"/>
      <protection/>
    </xf>
    <xf numFmtId="182" fontId="0" fillId="0" borderId="0" xfId="21" applyNumberFormat="1" applyFill="1">
      <alignment/>
      <protection/>
    </xf>
    <xf numFmtId="182" fontId="12" fillId="0" borderId="0" xfId="21" applyNumberFormat="1" applyFont="1" applyFill="1" applyBorder="1" applyAlignment="1">
      <alignment vertical="top"/>
      <protection/>
    </xf>
    <xf numFmtId="182" fontId="0" fillId="0" borderId="6" xfId="21" applyNumberFormat="1" applyFont="1" applyFill="1" applyBorder="1">
      <alignment/>
      <protection/>
    </xf>
    <xf numFmtId="182" fontId="4" fillId="0" borderId="6" xfId="21" applyNumberFormat="1" applyFont="1" applyFill="1" applyBorder="1">
      <alignment/>
      <protection/>
    </xf>
    <xf numFmtId="182" fontId="6" fillId="0" borderId="28" xfId="21" applyNumberFormat="1" applyFont="1" applyFill="1" applyBorder="1">
      <alignment/>
      <protection/>
    </xf>
    <xf numFmtId="182" fontId="8" fillId="0" borderId="0" xfId="21" applyNumberFormat="1" applyFont="1" applyFill="1" applyBorder="1" applyAlignment="1">
      <alignment vertical="top" wrapText="1"/>
      <protection/>
    </xf>
    <xf numFmtId="182" fontId="6" fillId="0" borderId="4" xfId="17" applyNumberFormat="1" applyFont="1" applyFill="1" applyBorder="1" applyAlignment="1">
      <alignment horizontal="right"/>
    </xf>
    <xf numFmtId="182" fontId="6" fillId="0" borderId="6" xfId="17" applyNumberFormat="1" applyFont="1" applyFill="1" applyBorder="1" applyAlignment="1">
      <alignment horizontal="right"/>
    </xf>
    <xf numFmtId="182" fontId="14" fillId="0" borderId="28" xfId="17" applyNumberFormat="1" applyFont="1" applyFill="1" applyBorder="1" applyAlignment="1">
      <alignment/>
    </xf>
    <xf numFmtId="182" fontId="5" fillId="0" borderId="6" xfId="21" applyNumberFormat="1" applyFont="1" applyFill="1" applyBorder="1">
      <alignment/>
      <protection/>
    </xf>
    <xf numFmtId="182" fontId="6" fillId="0" borderId="28" xfId="17" applyNumberFormat="1" applyFont="1" applyFill="1" applyBorder="1" applyAlignment="1">
      <alignment/>
    </xf>
    <xf numFmtId="38" fontId="16" fillId="0" borderId="0" xfId="17" applyFont="1" applyFill="1" applyBorder="1" applyAlignment="1">
      <alignment horizontal="right"/>
    </xf>
    <xf numFmtId="179" fontId="4" fillId="0" borderId="11" xfId="21" applyNumberFormat="1" applyFont="1" applyFill="1" applyBorder="1" applyAlignment="1">
      <alignment horizontal="right" vertical="center"/>
      <protection/>
    </xf>
    <xf numFmtId="176" fontId="6" fillId="0" borderId="0" xfId="0" applyNumberFormat="1" applyFont="1" applyFill="1" applyAlignment="1">
      <alignment vertical="center"/>
    </xf>
    <xf numFmtId="176" fontId="0" fillId="0" borderId="0" xfId="0" applyNumberFormat="1" applyFill="1" applyAlignment="1">
      <alignment vertical="center"/>
    </xf>
    <xf numFmtId="0" fontId="6" fillId="0" borderId="0" xfId="21" applyFont="1" applyFill="1">
      <alignment/>
      <protection/>
    </xf>
    <xf numFmtId="179" fontId="0" fillId="0" borderId="29" xfId="0" applyNumberFormat="1" applyFill="1" applyBorder="1" applyAlignment="1">
      <alignment vertical="center"/>
    </xf>
    <xf numFmtId="0" fontId="0" fillId="0" borderId="0" xfId="0" applyFill="1" applyAlignment="1">
      <alignment vertical="center"/>
    </xf>
    <xf numFmtId="179" fontId="0" fillId="0" borderId="29" xfId="0" applyNumberFormat="1" applyFont="1" applyFill="1" applyBorder="1" applyAlignment="1">
      <alignment/>
    </xf>
    <xf numFmtId="179" fontId="0" fillId="0" borderId="17" xfId="0" applyNumberFormat="1" applyFill="1" applyBorder="1" applyAlignment="1">
      <alignment vertical="center"/>
    </xf>
    <xf numFmtId="179" fontId="0" fillId="0" borderId="29" xfId="0" applyNumberFormat="1" applyFont="1" applyFill="1" applyBorder="1" applyAlignment="1">
      <alignment vertical="center"/>
    </xf>
    <xf numFmtId="0" fontId="0" fillId="0" borderId="0" xfId="0" applyAlignment="1">
      <alignment vertical="center"/>
    </xf>
    <xf numFmtId="0" fontId="6" fillId="0" borderId="0" xfId="0" applyFont="1" applyAlignment="1">
      <alignment vertical="top"/>
    </xf>
    <xf numFmtId="0" fontId="4" fillId="0" borderId="0" xfId="0" applyFont="1" applyAlignment="1">
      <alignment vertical="top"/>
    </xf>
    <xf numFmtId="0" fontId="0" fillId="0" borderId="0" xfId="23">
      <alignment vertical="center"/>
      <protection/>
    </xf>
    <xf numFmtId="0" fontId="0" fillId="0" borderId="24" xfId="23" applyBorder="1">
      <alignment vertical="center"/>
      <protection/>
    </xf>
    <xf numFmtId="0" fontId="0" fillId="0" borderId="0" xfId="23" applyBorder="1">
      <alignment vertical="center"/>
      <protection/>
    </xf>
    <xf numFmtId="3" fontId="0" fillId="0" borderId="0" xfId="0" applyNumberFormat="1" applyFont="1" applyBorder="1" applyAlignment="1">
      <alignment vertical="center"/>
    </xf>
    <xf numFmtId="0" fontId="0" fillId="0" borderId="23" xfId="23" applyBorder="1">
      <alignment vertical="center"/>
      <protection/>
    </xf>
    <xf numFmtId="0" fontId="0" fillId="0" borderId="0" xfId="0" applyBorder="1" applyAlignment="1">
      <alignment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25" xfId="23" applyFont="1" applyBorder="1">
      <alignment vertical="center"/>
      <protection/>
    </xf>
    <xf numFmtId="0" fontId="6" fillId="0" borderId="0" xfId="0" applyFont="1" applyBorder="1" applyAlignment="1">
      <alignment vertical="center"/>
    </xf>
    <xf numFmtId="0" fontId="0" fillId="0" borderId="30" xfId="0" applyBorder="1" applyAlignment="1">
      <alignment vertical="center"/>
    </xf>
    <xf numFmtId="0" fontId="0" fillId="0" borderId="31" xfId="23" applyBorder="1">
      <alignment vertical="center"/>
      <protection/>
    </xf>
    <xf numFmtId="0" fontId="0" fillId="0" borderId="20" xfId="23" applyBorder="1">
      <alignment vertical="center"/>
      <protection/>
    </xf>
    <xf numFmtId="0" fontId="0" fillId="0" borderId="24" xfId="23" applyFill="1" applyBorder="1">
      <alignment vertical="center"/>
      <protection/>
    </xf>
    <xf numFmtId="0" fontId="6" fillId="0" borderId="24" xfId="0" applyFont="1" applyBorder="1" applyAlignment="1">
      <alignment vertical="center"/>
    </xf>
    <xf numFmtId="0" fontId="6" fillId="0" borderId="0" xfId="23" applyFont="1" applyBorder="1">
      <alignment vertical="center"/>
      <protection/>
    </xf>
    <xf numFmtId="0" fontId="0" fillId="0" borderId="0" xfId="0" applyBorder="1" applyAlignment="1">
      <alignment horizontal="center" vertical="center" shrinkToFit="1"/>
    </xf>
    <xf numFmtId="0" fontId="0" fillId="0" borderId="24" xfId="0" applyFill="1" applyBorder="1" applyAlignment="1">
      <alignment vertical="center"/>
    </xf>
    <xf numFmtId="0" fontId="0" fillId="0" borderId="25" xfId="0" applyBorder="1" applyAlignment="1">
      <alignment horizontal="center" vertical="center" shrinkToFit="1"/>
    </xf>
    <xf numFmtId="0" fontId="6" fillId="0" borderId="25" xfId="0" applyFont="1" applyBorder="1" applyAlignment="1">
      <alignment vertical="center"/>
    </xf>
    <xf numFmtId="0" fontId="0" fillId="0" borderId="26" xfId="0" applyFill="1" applyBorder="1" applyAlignment="1">
      <alignment vertical="center"/>
    </xf>
    <xf numFmtId="0" fontId="0" fillId="0" borderId="26" xfId="23" applyBorder="1">
      <alignment vertical="center"/>
      <protection/>
    </xf>
    <xf numFmtId="0" fontId="0" fillId="0" borderId="31" xfId="0" applyBorder="1" applyAlignment="1">
      <alignment vertical="center"/>
    </xf>
    <xf numFmtId="0" fontId="0" fillId="0" borderId="20" xfId="0" applyBorder="1" applyAlignment="1">
      <alignment vertical="center"/>
    </xf>
    <xf numFmtId="0" fontId="0" fillId="0" borderId="0" xfId="23" applyFont="1" applyFill="1">
      <alignment vertical="center"/>
      <protection/>
    </xf>
    <xf numFmtId="0" fontId="0" fillId="0" borderId="0" xfId="23" applyFill="1">
      <alignment vertical="center"/>
      <protection/>
    </xf>
    <xf numFmtId="0" fontId="0" fillId="0" borderId="30" xfId="0" applyBorder="1" applyAlignment="1">
      <alignment vertical="center"/>
    </xf>
    <xf numFmtId="0" fontId="0" fillId="0" borderId="21" xfId="0" applyBorder="1" applyAlignment="1" applyProtection="1">
      <alignment vertical="top"/>
      <protection locked="0"/>
    </xf>
    <xf numFmtId="0" fontId="0" fillId="0" borderId="22" xfId="0" applyBorder="1" applyAlignment="1">
      <alignment vertical="top"/>
    </xf>
    <xf numFmtId="0" fontId="0" fillId="0" borderId="2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22" applyBorder="1">
      <alignment vertical="center"/>
      <protection/>
    </xf>
    <xf numFmtId="0" fontId="0" fillId="0" borderId="31" xfId="0" applyBorder="1" applyAlignment="1">
      <alignment vertical="center"/>
    </xf>
    <xf numFmtId="0" fontId="4" fillId="0" borderId="0" xfId="0" applyFont="1" applyBorder="1" applyAlignment="1">
      <alignment vertical="top"/>
    </xf>
    <xf numFmtId="0" fontId="0" fillId="0" borderId="30" xfId="23" applyBorder="1">
      <alignment vertical="center"/>
      <protection/>
    </xf>
    <xf numFmtId="0" fontId="0" fillId="0" borderId="21" xfId="23" applyBorder="1">
      <alignment vertical="center"/>
      <protection/>
    </xf>
    <xf numFmtId="0" fontId="0" fillId="0" borderId="0" xfId="0" applyFont="1" applyBorder="1" applyAlignment="1">
      <alignment vertical="top"/>
    </xf>
    <xf numFmtId="0" fontId="0" fillId="0" borderId="0" xfId="0" applyFont="1" applyBorder="1" applyAlignment="1">
      <alignment vertical="center"/>
    </xf>
    <xf numFmtId="0" fontId="0" fillId="0" borderId="22" xfId="0" applyBorder="1" applyAlignment="1">
      <alignment vertical="top" wrapText="1"/>
    </xf>
    <xf numFmtId="0" fontId="22" fillId="0" borderId="0" xfId="21" applyFont="1" applyAlignment="1">
      <alignment horizontal="left"/>
      <protection/>
    </xf>
    <xf numFmtId="0" fontId="0" fillId="0" borderId="0" xfId="23" applyFont="1">
      <alignment vertical="center"/>
      <protection/>
    </xf>
    <xf numFmtId="176" fontId="0" fillId="0" borderId="11" xfId="0" applyNumberFormat="1" applyBorder="1" applyAlignment="1">
      <alignment vertical="center"/>
    </xf>
    <xf numFmtId="0" fontId="0" fillId="0" borderId="0" xfId="0" applyBorder="1" applyAlignment="1" applyProtection="1">
      <alignment vertical="top"/>
      <protection locked="0"/>
    </xf>
    <xf numFmtId="0" fontId="0" fillId="0" borderId="0" xfId="0" applyBorder="1" applyAlignment="1">
      <alignment vertical="top"/>
    </xf>
    <xf numFmtId="0" fontId="0" fillId="0" borderId="23" xfId="0" applyBorder="1" applyAlignment="1">
      <alignment vertical="top"/>
    </xf>
    <xf numFmtId="0" fontId="20" fillId="0" borderId="0" xfId="21" applyFont="1" applyAlignment="1">
      <alignment horizontal="center"/>
      <protection/>
    </xf>
    <xf numFmtId="0" fontId="21" fillId="0" borderId="0" xfId="21" applyFont="1" applyAlignment="1">
      <alignment horizontal="center"/>
      <protection/>
    </xf>
    <xf numFmtId="0" fontId="13" fillId="0" borderId="0" xfId="21" applyFont="1" applyAlignment="1">
      <alignment horizontal="center"/>
      <protection/>
    </xf>
    <xf numFmtId="0" fontId="0" fillId="0" borderId="31" xfId="0" applyFont="1" applyBorder="1" applyAlignment="1">
      <alignment vertical="center" wrapText="1"/>
    </xf>
    <xf numFmtId="0" fontId="0" fillId="0" borderId="20" xfId="0" applyFont="1" applyBorder="1" applyAlignment="1">
      <alignment vertical="center" wrapText="1"/>
    </xf>
    <xf numFmtId="0" fontId="0" fillId="0" borderId="26" xfId="0" applyBorder="1" applyAlignment="1" applyProtection="1">
      <alignment vertical="top"/>
      <protection locked="0"/>
    </xf>
    <xf numFmtId="0" fontId="0" fillId="0" borderId="11" xfId="0" applyBorder="1" applyAlignment="1">
      <alignment vertical="top"/>
    </xf>
    <xf numFmtId="0" fontId="0" fillId="0" borderId="27" xfId="0" applyBorder="1" applyAlignment="1">
      <alignment vertical="top"/>
    </xf>
    <xf numFmtId="176" fontId="0" fillId="0" borderId="0"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0" fillId="0" borderId="0" xfId="0" applyAlignment="1">
      <alignment vertical="center"/>
    </xf>
    <xf numFmtId="176" fontId="0" fillId="0" borderId="11" xfId="0" applyNumberFormat="1" applyFont="1" applyBorder="1" applyAlignment="1">
      <alignment vertical="center"/>
    </xf>
    <xf numFmtId="182" fontId="0" fillId="0" borderId="0" xfId="21" applyNumberFormat="1" applyFont="1" applyFill="1" applyBorder="1" applyAlignment="1">
      <alignment horizontal="left"/>
      <protection/>
    </xf>
    <xf numFmtId="182" fontId="15" fillId="0" borderId="0" xfId="21" applyNumberFormat="1" applyFont="1" applyAlignment="1">
      <alignment vertical="top" wrapText="1"/>
      <protection/>
    </xf>
    <xf numFmtId="182" fontId="13" fillId="0" borderId="0" xfId="21" applyNumberFormat="1" applyFont="1" applyAlignment="1">
      <alignment horizontal="center"/>
      <protection/>
    </xf>
    <xf numFmtId="182" fontId="6" fillId="0" borderId="1" xfId="21" applyNumberFormat="1" applyFont="1" applyBorder="1" applyAlignment="1">
      <alignment horizontal="right"/>
      <protection/>
    </xf>
    <xf numFmtId="0" fontId="6" fillId="0" borderId="1" xfId="21" applyFont="1" applyBorder="1" applyAlignment="1">
      <alignment horizontal="right"/>
      <protection/>
    </xf>
    <xf numFmtId="0" fontId="15" fillId="0" borderId="0" xfId="21" applyFont="1" applyAlignment="1">
      <alignment vertical="center" wrapText="1"/>
      <protection/>
    </xf>
    <xf numFmtId="0" fontId="13" fillId="0" borderId="0" xfId="21" applyFont="1" applyBorder="1" applyAlignment="1">
      <alignment horizontal="center"/>
      <protection/>
    </xf>
    <xf numFmtId="0" fontId="15" fillId="0" borderId="0" xfId="21" applyFont="1" applyAlignment="1">
      <alignment horizontal="left" vertical="top" wrapText="1"/>
      <protection/>
    </xf>
    <xf numFmtId="0" fontId="17" fillId="0" borderId="0" xfId="21" applyFont="1" applyBorder="1" applyAlignment="1">
      <alignment vertical="top" wrapText="1"/>
      <protection/>
    </xf>
    <xf numFmtId="0" fontId="12" fillId="0" borderId="0" xfId="21" applyFont="1" applyAlignment="1">
      <alignment vertical="top" wrapText="1"/>
      <protection/>
    </xf>
    <xf numFmtId="0" fontId="5" fillId="0" borderId="0" xfId="21" applyFont="1" applyAlignment="1">
      <alignment vertical="center" wrapText="1"/>
      <protection/>
    </xf>
    <xf numFmtId="0" fontId="18" fillId="0" borderId="0" xfId="21" applyFont="1" applyBorder="1" applyAlignment="1">
      <alignment vertical="center" wrapText="1"/>
      <protection/>
    </xf>
    <xf numFmtId="0" fontId="15" fillId="0" borderId="0" xfId="21" applyFont="1" applyFill="1" applyAlignment="1">
      <alignment vertical="top" wrapText="1"/>
      <protection/>
    </xf>
    <xf numFmtId="0" fontId="15" fillId="0" borderId="0" xfId="21" applyFont="1" applyFill="1" applyAlignment="1">
      <alignment vertical="top"/>
      <protection/>
    </xf>
    <xf numFmtId="0" fontId="18" fillId="0" borderId="0" xfId="21" applyFont="1" applyAlignment="1">
      <alignment vertical="top" wrapText="1"/>
      <protection/>
    </xf>
    <xf numFmtId="0" fontId="0" fillId="0" borderId="0" xfId="21" applyAlignment="1">
      <alignment horizontal="left" vertical="center"/>
      <protection/>
    </xf>
    <xf numFmtId="179" fontId="13" fillId="0" borderId="0" xfId="21" applyNumberFormat="1" applyFont="1" applyAlignment="1">
      <alignment horizontal="center" vertical="center"/>
      <protection/>
    </xf>
    <xf numFmtId="0" fontId="15" fillId="0" borderId="0" xfId="21" applyFont="1" applyAlignment="1">
      <alignment vertical="top" wrapText="1"/>
      <protection/>
    </xf>
    <xf numFmtId="0" fontId="12" fillId="0" borderId="2" xfId="21" applyFont="1" applyBorder="1" applyAlignment="1">
      <alignment horizontal="left" vertical="center" wrapText="1" indent="1"/>
      <protection/>
    </xf>
    <xf numFmtId="0" fontId="12" fillId="0" borderId="0" xfId="21" applyFont="1" applyBorder="1" applyAlignment="1">
      <alignment vertical="top" wrapText="1"/>
      <protection/>
    </xf>
    <xf numFmtId="0" fontId="6" fillId="0" borderId="30" xfId="21" applyFont="1" applyBorder="1" applyAlignment="1">
      <alignment horizontal="left"/>
      <protection/>
    </xf>
    <xf numFmtId="0" fontId="6" fillId="0" borderId="31" xfId="21" applyFont="1" applyBorder="1" applyAlignment="1">
      <alignment horizontal="left"/>
      <protection/>
    </xf>
    <xf numFmtId="0" fontId="6" fillId="0" borderId="20" xfId="21" applyFont="1" applyBorder="1" applyAlignment="1">
      <alignment horizontal="left"/>
      <protection/>
    </xf>
    <xf numFmtId="0" fontId="6" fillId="0" borderId="30" xfId="21" applyFont="1" applyBorder="1" applyAlignment="1">
      <alignment horizontal="center"/>
      <protection/>
    </xf>
    <xf numFmtId="0" fontId="6" fillId="0" borderId="31" xfId="21" applyFont="1" applyBorder="1" applyAlignment="1">
      <alignment horizontal="center"/>
      <protection/>
    </xf>
    <xf numFmtId="0" fontId="6" fillId="0" borderId="20" xfId="21" applyFont="1" applyBorder="1" applyAlignment="1">
      <alignment horizontal="center"/>
      <protection/>
    </xf>
    <xf numFmtId="0" fontId="6" fillId="0" borderId="14" xfId="21" applyFont="1" applyBorder="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一般会計）提出用財務諸表H15年度" xfId="21"/>
    <cellStyle name="標準_環境省における財政資金の流れ040812" xfId="22"/>
    <cellStyle name="標準_環境省における財政資金の流れ040812_環境省H15年度一般会計財務書類031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sp>
      <xdr:nvSpPr>
        <xdr:cNvPr id="1" name="Oval 2"/>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 name="Oval 3"/>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 name="Oval 4"/>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 name="Line 5"/>
        <xdr:cNvSpPr>
          <a:spLocks/>
        </xdr:cNvSpPr>
      </xdr:nvSpPr>
      <xdr:spPr>
        <a:xfrm flipH="1">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5" name="Line 6"/>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6" name="Line 7"/>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7" name="Line 8"/>
        <xdr:cNvSpPr>
          <a:spLocks/>
        </xdr:cNvSpPr>
      </xdr:nvSpPr>
      <xdr:spPr>
        <a:xfrm flipH="1">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8" name="Line 9"/>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9" name="Line 10"/>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0" name="Oval 12"/>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1" name="Oval 13"/>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2" name="Oval 14"/>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3" name="Line 15"/>
        <xdr:cNvSpPr>
          <a:spLocks/>
        </xdr:cNvSpPr>
      </xdr:nvSpPr>
      <xdr:spPr>
        <a:xfrm flipH="1">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4" name="Line 16"/>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5" name="Line 17"/>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6" name="Line 18"/>
        <xdr:cNvSpPr>
          <a:spLocks/>
        </xdr:cNvSpPr>
      </xdr:nvSpPr>
      <xdr:spPr>
        <a:xfrm flipH="1">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7" name="Line 19"/>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8" name="Line 20"/>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19" name="Oval 22"/>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0" name="Oval 23"/>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1" name="Oval 24"/>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2" name="Line 25"/>
        <xdr:cNvSpPr>
          <a:spLocks/>
        </xdr:cNvSpPr>
      </xdr:nvSpPr>
      <xdr:spPr>
        <a:xfrm flipH="1">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3" name="Line 26"/>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4" name="Line 27"/>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5" name="Line 28"/>
        <xdr:cNvSpPr>
          <a:spLocks/>
        </xdr:cNvSpPr>
      </xdr:nvSpPr>
      <xdr:spPr>
        <a:xfrm flipH="1">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6" name="Line 29"/>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7" name="Line 30"/>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8" name="Oval 32"/>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29" name="Oval 33"/>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0" name="Oval 34"/>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1" name="Line 35"/>
        <xdr:cNvSpPr>
          <a:spLocks/>
        </xdr:cNvSpPr>
      </xdr:nvSpPr>
      <xdr:spPr>
        <a:xfrm flipH="1">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2" name="Line 36"/>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3" name="Line 37"/>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4" name="Line 38"/>
        <xdr:cNvSpPr>
          <a:spLocks/>
        </xdr:cNvSpPr>
      </xdr:nvSpPr>
      <xdr:spPr>
        <a:xfrm flipH="1">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5" name="Line 39"/>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6" name="Line 40"/>
        <xdr:cNvSpPr>
          <a:spLocks/>
        </xdr:cNvSpPr>
      </xdr:nvSpPr>
      <xdr:spPr>
        <a:xfrm>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7" name="Oval 42"/>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8" name="Oval 43"/>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9" name="Oval 44"/>
        <xdr:cNvSpPr>
          <a:spLocks/>
        </xdr:cNvSpPr>
      </xdr:nvSpPr>
      <xdr:spPr>
        <a:xfrm>
          <a:off x="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0" name="Line 45"/>
        <xdr:cNvSpPr>
          <a:spLocks/>
        </xdr:cNvSpPr>
      </xdr:nvSpPr>
      <xdr:spPr>
        <a:xfrm flipH="1">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1" name="Line 46"/>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2" name="Line 47"/>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3" name="Line 48"/>
        <xdr:cNvSpPr>
          <a:spLocks/>
        </xdr:cNvSpPr>
      </xdr:nvSpPr>
      <xdr:spPr>
        <a:xfrm flipH="1">
          <a:off x="0" y="2200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44" name="Line 51"/>
        <xdr:cNvSpPr>
          <a:spLocks/>
        </xdr:cNvSpPr>
      </xdr:nvSpPr>
      <xdr:spPr>
        <a:xfrm>
          <a:off x="0"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48</xdr:row>
      <xdr:rowOff>85725</xdr:rowOff>
    </xdr:from>
    <xdr:to>
      <xdr:col>15</xdr:col>
      <xdr:colOff>0</xdr:colOff>
      <xdr:row>48</xdr:row>
      <xdr:rowOff>85725</xdr:rowOff>
    </xdr:to>
    <xdr:sp>
      <xdr:nvSpPr>
        <xdr:cNvPr id="45" name="Line 55"/>
        <xdr:cNvSpPr>
          <a:spLocks/>
        </xdr:cNvSpPr>
      </xdr:nvSpPr>
      <xdr:spPr>
        <a:xfrm>
          <a:off x="2247900" y="86391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54</xdr:row>
      <xdr:rowOff>95250</xdr:rowOff>
    </xdr:from>
    <xdr:to>
      <xdr:col>15</xdr:col>
      <xdr:colOff>0</xdr:colOff>
      <xdr:row>54</xdr:row>
      <xdr:rowOff>95250</xdr:rowOff>
    </xdr:to>
    <xdr:sp>
      <xdr:nvSpPr>
        <xdr:cNvPr id="46" name="Line 56"/>
        <xdr:cNvSpPr>
          <a:spLocks/>
        </xdr:cNvSpPr>
      </xdr:nvSpPr>
      <xdr:spPr>
        <a:xfrm>
          <a:off x="2247900" y="9677400"/>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95250</xdr:rowOff>
    </xdr:from>
    <xdr:to>
      <xdr:col>15</xdr:col>
      <xdr:colOff>28575</xdr:colOff>
      <xdr:row>60</xdr:row>
      <xdr:rowOff>95250</xdr:rowOff>
    </xdr:to>
    <xdr:sp>
      <xdr:nvSpPr>
        <xdr:cNvPr id="47" name="Line 57"/>
        <xdr:cNvSpPr>
          <a:spLocks/>
        </xdr:cNvSpPr>
      </xdr:nvSpPr>
      <xdr:spPr>
        <a:xfrm>
          <a:off x="2228850" y="1070610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48</xdr:row>
      <xdr:rowOff>95250</xdr:rowOff>
    </xdr:from>
    <xdr:to>
      <xdr:col>5</xdr:col>
      <xdr:colOff>9525</xdr:colOff>
      <xdr:row>48</xdr:row>
      <xdr:rowOff>95250</xdr:rowOff>
    </xdr:to>
    <xdr:sp>
      <xdr:nvSpPr>
        <xdr:cNvPr id="48" name="Line 58"/>
        <xdr:cNvSpPr>
          <a:spLocks/>
        </xdr:cNvSpPr>
      </xdr:nvSpPr>
      <xdr:spPr>
        <a:xfrm>
          <a:off x="647700" y="86487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95250</xdr:rowOff>
    </xdr:from>
    <xdr:to>
      <xdr:col>5</xdr:col>
      <xdr:colOff>9525</xdr:colOff>
      <xdr:row>54</xdr:row>
      <xdr:rowOff>95250</xdr:rowOff>
    </xdr:to>
    <xdr:sp>
      <xdr:nvSpPr>
        <xdr:cNvPr id="49" name="Line 59"/>
        <xdr:cNvSpPr>
          <a:spLocks/>
        </xdr:cNvSpPr>
      </xdr:nvSpPr>
      <xdr:spPr>
        <a:xfrm>
          <a:off x="638175" y="96774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60</xdr:row>
      <xdr:rowOff>95250</xdr:rowOff>
    </xdr:from>
    <xdr:to>
      <xdr:col>5</xdr:col>
      <xdr:colOff>0</xdr:colOff>
      <xdr:row>60</xdr:row>
      <xdr:rowOff>95250</xdr:rowOff>
    </xdr:to>
    <xdr:sp>
      <xdr:nvSpPr>
        <xdr:cNvPr id="50" name="Line 60"/>
        <xdr:cNvSpPr>
          <a:spLocks/>
        </xdr:cNvSpPr>
      </xdr:nvSpPr>
      <xdr:spPr>
        <a:xfrm>
          <a:off x="638175" y="10706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0</xdr:rowOff>
    </xdr:from>
    <xdr:to>
      <xdr:col>3</xdr:col>
      <xdr:colOff>0</xdr:colOff>
      <xdr:row>46</xdr:row>
      <xdr:rowOff>114300</xdr:rowOff>
    </xdr:to>
    <xdr:sp>
      <xdr:nvSpPr>
        <xdr:cNvPr id="51" name="Line 61"/>
        <xdr:cNvSpPr>
          <a:spLocks/>
        </xdr:cNvSpPr>
      </xdr:nvSpPr>
      <xdr:spPr>
        <a:xfrm>
          <a:off x="628650" y="8210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114300</xdr:rowOff>
    </xdr:from>
    <xdr:to>
      <xdr:col>4</xdr:col>
      <xdr:colOff>0</xdr:colOff>
      <xdr:row>40</xdr:row>
      <xdr:rowOff>114300</xdr:rowOff>
    </xdr:to>
    <xdr:sp>
      <xdr:nvSpPr>
        <xdr:cNvPr id="52" name="Line 63"/>
        <xdr:cNvSpPr>
          <a:spLocks/>
        </xdr:cNvSpPr>
      </xdr:nvSpPr>
      <xdr:spPr>
        <a:xfrm>
          <a:off x="628650" y="72104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37</xdr:row>
      <xdr:rowOff>47625</xdr:rowOff>
    </xdr:from>
    <xdr:to>
      <xdr:col>36</xdr:col>
      <xdr:colOff>161925</xdr:colOff>
      <xdr:row>41</xdr:row>
      <xdr:rowOff>171450</xdr:rowOff>
    </xdr:to>
    <xdr:sp>
      <xdr:nvSpPr>
        <xdr:cNvPr id="53" name="Oval 64"/>
        <xdr:cNvSpPr>
          <a:spLocks/>
        </xdr:cNvSpPr>
      </xdr:nvSpPr>
      <xdr:spPr>
        <a:xfrm>
          <a:off x="5638800" y="6600825"/>
          <a:ext cx="1752600" cy="847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40</xdr:row>
      <xdr:rowOff>114300</xdr:rowOff>
    </xdr:from>
    <xdr:to>
      <xdr:col>28</xdr:col>
      <xdr:colOff>0</xdr:colOff>
      <xdr:row>40</xdr:row>
      <xdr:rowOff>114300</xdr:rowOff>
    </xdr:to>
    <xdr:sp>
      <xdr:nvSpPr>
        <xdr:cNvPr id="54" name="Line 66"/>
        <xdr:cNvSpPr>
          <a:spLocks/>
        </xdr:cNvSpPr>
      </xdr:nvSpPr>
      <xdr:spPr>
        <a:xfrm>
          <a:off x="5286375" y="721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40</xdr:row>
      <xdr:rowOff>104775</xdr:rowOff>
    </xdr:from>
    <xdr:to>
      <xdr:col>11</xdr:col>
      <xdr:colOff>28575</xdr:colOff>
      <xdr:row>40</xdr:row>
      <xdr:rowOff>104775</xdr:rowOff>
    </xdr:to>
    <xdr:sp>
      <xdr:nvSpPr>
        <xdr:cNvPr id="55" name="Line 68"/>
        <xdr:cNvSpPr>
          <a:spLocks/>
        </xdr:cNvSpPr>
      </xdr:nvSpPr>
      <xdr:spPr>
        <a:xfrm>
          <a:off x="2047875" y="72009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57</xdr:row>
      <xdr:rowOff>161925</xdr:rowOff>
    </xdr:from>
    <xdr:to>
      <xdr:col>3</xdr:col>
      <xdr:colOff>0</xdr:colOff>
      <xdr:row>59</xdr:row>
      <xdr:rowOff>114300</xdr:rowOff>
    </xdr:to>
    <xdr:sp>
      <xdr:nvSpPr>
        <xdr:cNvPr id="56" name="Line 69"/>
        <xdr:cNvSpPr>
          <a:spLocks/>
        </xdr:cNvSpPr>
      </xdr:nvSpPr>
      <xdr:spPr>
        <a:xfrm flipH="1">
          <a:off x="628650" y="10258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36</xdr:row>
      <xdr:rowOff>123825</xdr:rowOff>
    </xdr:from>
    <xdr:to>
      <xdr:col>20</xdr:col>
      <xdr:colOff>19050</xdr:colOff>
      <xdr:row>36</xdr:row>
      <xdr:rowOff>123825</xdr:rowOff>
    </xdr:to>
    <xdr:sp>
      <xdr:nvSpPr>
        <xdr:cNvPr id="57" name="Line 70"/>
        <xdr:cNvSpPr>
          <a:spLocks/>
        </xdr:cNvSpPr>
      </xdr:nvSpPr>
      <xdr:spPr>
        <a:xfrm>
          <a:off x="4048125"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40</xdr:row>
      <xdr:rowOff>95250</xdr:rowOff>
    </xdr:from>
    <xdr:to>
      <xdr:col>21</xdr:col>
      <xdr:colOff>0</xdr:colOff>
      <xdr:row>40</xdr:row>
      <xdr:rowOff>95250</xdr:rowOff>
    </xdr:to>
    <xdr:sp>
      <xdr:nvSpPr>
        <xdr:cNvPr id="58" name="Line 71"/>
        <xdr:cNvSpPr>
          <a:spLocks/>
        </xdr:cNvSpPr>
      </xdr:nvSpPr>
      <xdr:spPr>
        <a:xfrm>
          <a:off x="4048125" y="71913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44</xdr:row>
      <xdr:rowOff>152400</xdr:rowOff>
    </xdr:from>
    <xdr:to>
      <xdr:col>24</xdr:col>
      <xdr:colOff>142875</xdr:colOff>
      <xdr:row>50</xdr:row>
      <xdr:rowOff>95250</xdr:rowOff>
    </xdr:to>
    <xdr:sp>
      <xdr:nvSpPr>
        <xdr:cNvPr id="59" name="Oval 73"/>
        <xdr:cNvSpPr>
          <a:spLocks/>
        </xdr:cNvSpPr>
      </xdr:nvSpPr>
      <xdr:spPr>
        <a:xfrm>
          <a:off x="3219450" y="8020050"/>
          <a:ext cx="1752600" cy="971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50</xdr:row>
      <xdr:rowOff>161925</xdr:rowOff>
    </xdr:from>
    <xdr:to>
      <xdr:col>24</xdr:col>
      <xdr:colOff>161925</xdr:colOff>
      <xdr:row>56</xdr:row>
      <xdr:rowOff>133350</xdr:rowOff>
    </xdr:to>
    <xdr:sp>
      <xdr:nvSpPr>
        <xdr:cNvPr id="60" name="Oval 74"/>
        <xdr:cNvSpPr>
          <a:spLocks/>
        </xdr:cNvSpPr>
      </xdr:nvSpPr>
      <xdr:spPr>
        <a:xfrm>
          <a:off x="3238500" y="9058275"/>
          <a:ext cx="1752600" cy="1000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57</xdr:row>
      <xdr:rowOff>0</xdr:rowOff>
    </xdr:from>
    <xdr:to>
      <xdr:col>24</xdr:col>
      <xdr:colOff>171450</xdr:colOff>
      <xdr:row>62</xdr:row>
      <xdr:rowOff>123825</xdr:rowOff>
    </xdr:to>
    <xdr:sp>
      <xdr:nvSpPr>
        <xdr:cNvPr id="61" name="Oval 75"/>
        <xdr:cNvSpPr>
          <a:spLocks/>
        </xdr:cNvSpPr>
      </xdr:nvSpPr>
      <xdr:spPr>
        <a:xfrm>
          <a:off x="3248025" y="10096500"/>
          <a:ext cx="175260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49</xdr:row>
      <xdr:rowOff>95250</xdr:rowOff>
    </xdr:from>
    <xdr:to>
      <xdr:col>4</xdr:col>
      <xdr:colOff>180975</xdr:colOff>
      <xdr:row>49</xdr:row>
      <xdr:rowOff>95250</xdr:rowOff>
    </xdr:to>
    <xdr:sp>
      <xdr:nvSpPr>
        <xdr:cNvPr id="62" name="Line 79"/>
        <xdr:cNvSpPr>
          <a:spLocks/>
        </xdr:cNvSpPr>
      </xdr:nvSpPr>
      <xdr:spPr>
        <a:xfrm>
          <a:off x="647700" y="88201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95250</xdr:rowOff>
    </xdr:from>
    <xdr:to>
      <xdr:col>3</xdr:col>
      <xdr:colOff>0</xdr:colOff>
      <xdr:row>54</xdr:row>
      <xdr:rowOff>114300</xdr:rowOff>
    </xdr:to>
    <xdr:sp>
      <xdr:nvSpPr>
        <xdr:cNvPr id="63" name="Line 80"/>
        <xdr:cNvSpPr>
          <a:spLocks/>
        </xdr:cNvSpPr>
      </xdr:nvSpPr>
      <xdr:spPr>
        <a:xfrm flipV="1">
          <a:off x="628650" y="967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55</xdr:row>
      <xdr:rowOff>95250</xdr:rowOff>
    </xdr:from>
    <xdr:to>
      <xdr:col>4</xdr:col>
      <xdr:colOff>190500</xdr:colOff>
      <xdr:row>55</xdr:row>
      <xdr:rowOff>95250</xdr:rowOff>
    </xdr:to>
    <xdr:sp>
      <xdr:nvSpPr>
        <xdr:cNvPr id="64" name="Line 81"/>
        <xdr:cNvSpPr>
          <a:spLocks/>
        </xdr:cNvSpPr>
      </xdr:nvSpPr>
      <xdr:spPr>
        <a:xfrm>
          <a:off x="628650" y="9848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61</xdr:row>
      <xdr:rowOff>95250</xdr:rowOff>
    </xdr:from>
    <xdr:to>
      <xdr:col>5</xdr:col>
      <xdr:colOff>9525</xdr:colOff>
      <xdr:row>61</xdr:row>
      <xdr:rowOff>95250</xdr:rowOff>
    </xdr:to>
    <xdr:sp>
      <xdr:nvSpPr>
        <xdr:cNvPr id="65" name="Line 82"/>
        <xdr:cNvSpPr>
          <a:spLocks/>
        </xdr:cNvSpPr>
      </xdr:nvSpPr>
      <xdr:spPr>
        <a:xfrm>
          <a:off x="638175" y="108775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59</xdr:row>
      <xdr:rowOff>95250</xdr:rowOff>
    </xdr:from>
    <xdr:to>
      <xdr:col>3</xdr:col>
      <xdr:colOff>0</xdr:colOff>
      <xdr:row>60</xdr:row>
      <xdr:rowOff>114300</xdr:rowOff>
    </xdr:to>
    <xdr:sp>
      <xdr:nvSpPr>
        <xdr:cNvPr id="66" name="Line 83"/>
        <xdr:cNvSpPr>
          <a:spLocks/>
        </xdr:cNvSpPr>
      </xdr:nvSpPr>
      <xdr:spPr>
        <a:xfrm>
          <a:off x="628650" y="105346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85725</xdr:rowOff>
    </xdr:from>
    <xdr:to>
      <xdr:col>15</xdr:col>
      <xdr:colOff>0</xdr:colOff>
      <xdr:row>49</xdr:row>
      <xdr:rowOff>85725</xdr:rowOff>
    </xdr:to>
    <xdr:sp>
      <xdr:nvSpPr>
        <xdr:cNvPr id="67" name="Line 84"/>
        <xdr:cNvSpPr>
          <a:spLocks/>
        </xdr:cNvSpPr>
      </xdr:nvSpPr>
      <xdr:spPr>
        <a:xfrm>
          <a:off x="2228850" y="8810625"/>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55</xdr:row>
      <xdr:rowOff>85725</xdr:rowOff>
    </xdr:from>
    <xdr:to>
      <xdr:col>15</xdr:col>
      <xdr:colOff>0</xdr:colOff>
      <xdr:row>55</xdr:row>
      <xdr:rowOff>85725</xdr:rowOff>
    </xdr:to>
    <xdr:sp>
      <xdr:nvSpPr>
        <xdr:cNvPr id="68" name="Line 85"/>
        <xdr:cNvSpPr>
          <a:spLocks/>
        </xdr:cNvSpPr>
      </xdr:nvSpPr>
      <xdr:spPr>
        <a:xfrm>
          <a:off x="2628900"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95250</xdr:rowOff>
    </xdr:from>
    <xdr:to>
      <xdr:col>15</xdr:col>
      <xdr:colOff>9525</xdr:colOff>
      <xdr:row>61</xdr:row>
      <xdr:rowOff>95250</xdr:rowOff>
    </xdr:to>
    <xdr:sp>
      <xdr:nvSpPr>
        <xdr:cNvPr id="69" name="Line 86"/>
        <xdr:cNvSpPr>
          <a:spLocks/>
        </xdr:cNvSpPr>
      </xdr:nvSpPr>
      <xdr:spPr>
        <a:xfrm>
          <a:off x="2828925" y="10877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60</xdr:row>
      <xdr:rowOff>95250</xdr:rowOff>
    </xdr:from>
    <xdr:to>
      <xdr:col>3</xdr:col>
      <xdr:colOff>0</xdr:colOff>
      <xdr:row>61</xdr:row>
      <xdr:rowOff>95250</xdr:rowOff>
    </xdr:to>
    <xdr:sp>
      <xdr:nvSpPr>
        <xdr:cNvPr id="70" name="Line 87"/>
        <xdr:cNvSpPr>
          <a:spLocks/>
        </xdr:cNvSpPr>
      </xdr:nvSpPr>
      <xdr:spPr>
        <a:xfrm>
          <a:off x="628650" y="10706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95250</xdr:rowOff>
    </xdr:from>
    <xdr:to>
      <xdr:col>3</xdr:col>
      <xdr:colOff>0</xdr:colOff>
      <xdr:row>64</xdr:row>
      <xdr:rowOff>123825</xdr:rowOff>
    </xdr:to>
    <xdr:sp>
      <xdr:nvSpPr>
        <xdr:cNvPr id="71" name="Line 88"/>
        <xdr:cNvSpPr>
          <a:spLocks/>
        </xdr:cNvSpPr>
      </xdr:nvSpPr>
      <xdr:spPr>
        <a:xfrm>
          <a:off x="628650" y="1087755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64</xdr:row>
      <xdr:rowOff>123825</xdr:rowOff>
    </xdr:from>
    <xdr:to>
      <xdr:col>5</xdr:col>
      <xdr:colOff>0</xdr:colOff>
      <xdr:row>64</xdr:row>
      <xdr:rowOff>123825</xdr:rowOff>
    </xdr:to>
    <xdr:sp>
      <xdr:nvSpPr>
        <xdr:cNvPr id="72" name="Line 89"/>
        <xdr:cNvSpPr>
          <a:spLocks/>
        </xdr:cNvSpPr>
      </xdr:nvSpPr>
      <xdr:spPr>
        <a:xfrm>
          <a:off x="628650" y="114300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64</xdr:row>
      <xdr:rowOff>95250</xdr:rowOff>
    </xdr:from>
    <xdr:to>
      <xdr:col>15</xdr:col>
      <xdr:colOff>0</xdr:colOff>
      <xdr:row>64</xdr:row>
      <xdr:rowOff>95250</xdr:rowOff>
    </xdr:to>
    <xdr:sp>
      <xdr:nvSpPr>
        <xdr:cNvPr id="73" name="Line 91"/>
        <xdr:cNvSpPr>
          <a:spLocks/>
        </xdr:cNvSpPr>
      </xdr:nvSpPr>
      <xdr:spPr>
        <a:xfrm>
          <a:off x="2238375" y="114014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48</xdr:row>
      <xdr:rowOff>85725</xdr:rowOff>
    </xdr:from>
    <xdr:to>
      <xdr:col>15</xdr:col>
      <xdr:colOff>0</xdr:colOff>
      <xdr:row>48</xdr:row>
      <xdr:rowOff>85725</xdr:rowOff>
    </xdr:to>
    <xdr:sp>
      <xdr:nvSpPr>
        <xdr:cNvPr id="74" name="Line 92"/>
        <xdr:cNvSpPr>
          <a:spLocks/>
        </xdr:cNvSpPr>
      </xdr:nvSpPr>
      <xdr:spPr>
        <a:xfrm>
          <a:off x="2247900" y="86391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54</xdr:row>
      <xdr:rowOff>95250</xdr:rowOff>
    </xdr:from>
    <xdr:to>
      <xdr:col>15</xdr:col>
      <xdr:colOff>0</xdr:colOff>
      <xdr:row>54</xdr:row>
      <xdr:rowOff>95250</xdr:rowOff>
    </xdr:to>
    <xdr:sp>
      <xdr:nvSpPr>
        <xdr:cNvPr id="75" name="Line 93"/>
        <xdr:cNvSpPr>
          <a:spLocks/>
        </xdr:cNvSpPr>
      </xdr:nvSpPr>
      <xdr:spPr>
        <a:xfrm>
          <a:off x="2247900" y="9677400"/>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95250</xdr:rowOff>
    </xdr:from>
    <xdr:to>
      <xdr:col>15</xdr:col>
      <xdr:colOff>28575</xdr:colOff>
      <xdr:row>60</xdr:row>
      <xdr:rowOff>95250</xdr:rowOff>
    </xdr:to>
    <xdr:sp>
      <xdr:nvSpPr>
        <xdr:cNvPr id="76" name="Line 94"/>
        <xdr:cNvSpPr>
          <a:spLocks/>
        </xdr:cNvSpPr>
      </xdr:nvSpPr>
      <xdr:spPr>
        <a:xfrm>
          <a:off x="2228850" y="1070610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48</xdr:row>
      <xdr:rowOff>95250</xdr:rowOff>
    </xdr:from>
    <xdr:to>
      <xdr:col>5</xdr:col>
      <xdr:colOff>9525</xdr:colOff>
      <xdr:row>48</xdr:row>
      <xdr:rowOff>95250</xdr:rowOff>
    </xdr:to>
    <xdr:sp>
      <xdr:nvSpPr>
        <xdr:cNvPr id="77" name="Line 95"/>
        <xdr:cNvSpPr>
          <a:spLocks/>
        </xdr:cNvSpPr>
      </xdr:nvSpPr>
      <xdr:spPr>
        <a:xfrm>
          <a:off x="647700" y="86487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95250</xdr:rowOff>
    </xdr:from>
    <xdr:to>
      <xdr:col>5</xdr:col>
      <xdr:colOff>9525</xdr:colOff>
      <xdr:row>54</xdr:row>
      <xdr:rowOff>95250</xdr:rowOff>
    </xdr:to>
    <xdr:sp>
      <xdr:nvSpPr>
        <xdr:cNvPr id="78" name="Line 96"/>
        <xdr:cNvSpPr>
          <a:spLocks/>
        </xdr:cNvSpPr>
      </xdr:nvSpPr>
      <xdr:spPr>
        <a:xfrm>
          <a:off x="638175" y="96774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60</xdr:row>
      <xdr:rowOff>95250</xdr:rowOff>
    </xdr:from>
    <xdr:to>
      <xdr:col>5</xdr:col>
      <xdr:colOff>0</xdr:colOff>
      <xdr:row>60</xdr:row>
      <xdr:rowOff>95250</xdr:rowOff>
    </xdr:to>
    <xdr:sp>
      <xdr:nvSpPr>
        <xdr:cNvPr id="79" name="Line 97"/>
        <xdr:cNvSpPr>
          <a:spLocks/>
        </xdr:cNvSpPr>
      </xdr:nvSpPr>
      <xdr:spPr>
        <a:xfrm>
          <a:off x="638175" y="10706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0</xdr:rowOff>
    </xdr:from>
    <xdr:to>
      <xdr:col>3</xdr:col>
      <xdr:colOff>0</xdr:colOff>
      <xdr:row>46</xdr:row>
      <xdr:rowOff>114300</xdr:rowOff>
    </xdr:to>
    <xdr:sp>
      <xdr:nvSpPr>
        <xdr:cNvPr id="80" name="Line 98"/>
        <xdr:cNvSpPr>
          <a:spLocks/>
        </xdr:cNvSpPr>
      </xdr:nvSpPr>
      <xdr:spPr>
        <a:xfrm>
          <a:off x="628650" y="8210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114300</xdr:rowOff>
    </xdr:from>
    <xdr:to>
      <xdr:col>4</xdr:col>
      <xdr:colOff>0</xdr:colOff>
      <xdr:row>40</xdr:row>
      <xdr:rowOff>114300</xdr:rowOff>
    </xdr:to>
    <xdr:sp>
      <xdr:nvSpPr>
        <xdr:cNvPr id="81" name="Line 99"/>
        <xdr:cNvSpPr>
          <a:spLocks/>
        </xdr:cNvSpPr>
      </xdr:nvSpPr>
      <xdr:spPr>
        <a:xfrm>
          <a:off x="628650" y="72104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37</xdr:row>
      <xdr:rowOff>47625</xdr:rowOff>
    </xdr:from>
    <xdr:to>
      <xdr:col>36</xdr:col>
      <xdr:colOff>161925</xdr:colOff>
      <xdr:row>41</xdr:row>
      <xdr:rowOff>171450</xdr:rowOff>
    </xdr:to>
    <xdr:sp>
      <xdr:nvSpPr>
        <xdr:cNvPr id="82" name="Oval 100"/>
        <xdr:cNvSpPr>
          <a:spLocks/>
        </xdr:cNvSpPr>
      </xdr:nvSpPr>
      <xdr:spPr>
        <a:xfrm>
          <a:off x="5638800" y="6600825"/>
          <a:ext cx="1752600" cy="847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40</xdr:row>
      <xdr:rowOff>114300</xdr:rowOff>
    </xdr:from>
    <xdr:to>
      <xdr:col>28</xdr:col>
      <xdr:colOff>0</xdr:colOff>
      <xdr:row>40</xdr:row>
      <xdr:rowOff>114300</xdr:rowOff>
    </xdr:to>
    <xdr:sp>
      <xdr:nvSpPr>
        <xdr:cNvPr id="83" name="Line 101"/>
        <xdr:cNvSpPr>
          <a:spLocks/>
        </xdr:cNvSpPr>
      </xdr:nvSpPr>
      <xdr:spPr>
        <a:xfrm>
          <a:off x="5286375" y="7210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40</xdr:row>
      <xdr:rowOff>104775</xdr:rowOff>
    </xdr:from>
    <xdr:to>
      <xdr:col>11</xdr:col>
      <xdr:colOff>28575</xdr:colOff>
      <xdr:row>40</xdr:row>
      <xdr:rowOff>104775</xdr:rowOff>
    </xdr:to>
    <xdr:sp>
      <xdr:nvSpPr>
        <xdr:cNvPr id="84" name="Line 102"/>
        <xdr:cNvSpPr>
          <a:spLocks/>
        </xdr:cNvSpPr>
      </xdr:nvSpPr>
      <xdr:spPr>
        <a:xfrm>
          <a:off x="2047875" y="72009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57</xdr:row>
      <xdr:rowOff>161925</xdr:rowOff>
    </xdr:from>
    <xdr:to>
      <xdr:col>3</xdr:col>
      <xdr:colOff>0</xdr:colOff>
      <xdr:row>59</xdr:row>
      <xdr:rowOff>114300</xdr:rowOff>
    </xdr:to>
    <xdr:sp>
      <xdr:nvSpPr>
        <xdr:cNvPr id="85" name="Line 103"/>
        <xdr:cNvSpPr>
          <a:spLocks/>
        </xdr:cNvSpPr>
      </xdr:nvSpPr>
      <xdr:spPr>
        <a:xfrm flipH="1">
          <a:off x="628650" y="102584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36</xdr:row>
      <xdr:rowOff>123825</xdr:rowOff>
    </xdr:from>
    <xdr:to>
      <xdr:col>20</xdr:col>
      <xdr:colOff>19050</xdr:colOff>
      <xdr:row>36</xdr:row>
      <xdr:rowOff>123825</xdr:rowOff>
    </xdr:to>
    <xdr:sp>
      <xdr:nvSpPr>
        <xdr:cNvPr id="86" name="Line 104"/>
        <xdr:cNvSpPr>
          <a:spLocks/>
        </xdr:cNvSpPr>
      </xdr:nvSpPr>
      <xdr:spPr>
        <a:xfrm>
          <a:off x="4048125"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40</xdr:row>
      <xdr:rowOff>95250</xdr:rowOff>
    </xdr:from>
    <xdr:to>
      <xdr:col>21</xdr:col>
      <xdr:colOff>0</xdr:colOff>
      <xdr:row>40</xdr:row>
      <xdr:rowOff>95250</xdr:rowOff>
    </xdr:to>
    <xdr:sp>
      <xdr:nvSpPr>
        <xdr:cNvPr id="87" name="Line 105"/>
        <xdr:cNvSpPr>
          <a:spLocks/>
        </xdr:cNvSpPr>
      </xdr:nvSpPr>
      <xdr:spPr>
        <a:xfrm>
          <a:off x="4048125" y="71913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44</xdr:row>
      <xdr:rowOff>152400</xdr:rowOff>
    </xdr:from>
    <xdr:to>
      <xdr:col>24</xdr:col>
      <xdr:colOff>142875</xdr:colOff>
      <xdr:row>50</xdr:row>
      <xdr:rowOff>95250</xdr:rowOff>
    </xdr:to>
    <xdr:sp>
      <xdr:nvSpPr>
        <xdr:cNvPr id="88" name="Oval 106"/>
        <xdr:cNvSpPr>
          <a:spLocks/>
        </xdr:cNvSpPr>
      </xdr:nvSpPr>
      <xdr:spPr>
        <a:xfrm>
          <a:off x="3219450" y="8020050"/>
          <a:ext cx="1752600" cy="971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50</xdr:row>
      <xdr:rowOff>161925</xdr:rowOff>
    </xdr:from>
    <xdr:to>
      <xdr:col>24</xdr:col>
      <xdr:colOff>161925</xdr:colOff>
      <xdr:row>56</xdr:row>
      <xdr:rowOff>133350</xdr:rowOff>
    </xdr:to>
    <xdr:sp>
      <xdr:nvSpPr>
        <xdr:cNvPr id="89" name="Oval 107"/>
        <xdr:cNvSpPr>
          <a:spLocks/>
        </xdr:cNvSpPr>
      </xdr:nvSpPr>
      <xdr:spPr>
        <a:xfrm>
          <a:off x="3238500" y="9058275"/>
          <a:ext cx="1752600" cy="1000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57</xdr:row>
      <xdr:rowOff>0</xdr:rowOff>
    </xdr:from>
    <xdr:to>
      <xdr:col>24</xdr:col>
      <xdr:colOff>171450</xdr:colOff>
      <xdr:row>62</xdr:row>
      <xdr:rowOff>123825</xdr:rowOff>
    </xdr:to>
    <xdr:sp>
      <xdr:nvSpPr>
        <xdr:cNvPr id="90" name="Oval 108"/>
        <xdr:cNvSpPr>
          <a:spLocks/>
        </xdr:cNvSpPr>
      </xdr:nvSpPr>
      <xdr:spPr>
        <a:xfrm>
          <a:off x="3248025" y="10096500"/>
          <a:ext cx="175260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49</xdr:row>
      <xdr:rowOff>95250</xdr:rowOff>
    </xdr:from>
    <xdr:to>
      <xdr:col>4</xdr:col>
      <xdr:colOff>180975</xdr:colOff>
      <xdr:row>49</xdr:row>
      <xdr:rowOff>95250</xdr:rowOff>
    </xdr:to>
    <xdr:sp>
      <xdr:nvSpPr>
        <xdr:cNvPr id="91" name="Line 109"/>
        <xdr:cNvSpPr>
          <a:spLocks/>
        </xdr:cNvSpPr>
      </xdr:nvSpPr>
      <xdr:spPr>
        <a:xfrm>
          <a:off x="647700" y="88201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95250</xdr:rowOff>
    </xdr:from>
    <xdr:to>
      <xdr:col>3</xdr:col>
      <xdr:colOff>0</xdr:colOff>
      <xdr:row>54</xdr:row>
      <xdr:rowOff>114300</xdr:rowOff>
    </xdr:to>
    <xdr:sp>
      <xdr:nvSpPr>
        <xdr:cNvPr id="92" name="Line 110"/>
        <xdr:cNvSpPr>
          <a:spLocks/>
        </xdr:cNvSpPr>
      </xdr:nvSpPr>
      <xdr:spPr>
        <a:xfrm flipV="1">
          <a:off x="628650" y="967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55</xdr:row>
      <xdr:rowOff>95250</xdr:rowOff>
    </xdr:from>
    <xdr:to>
      <xdr:col>4</xdr:col>
      <xdr:colOff>190500</xdr:colOff>
      <xdr:row>55</xdr:row>
      <xdr:rowOff>95250</xdr:rowOff>
    </xdr:to>
    <xdr:sp>
      <xdr:nvSpPr>
        <xdr:cNvPr id="93" name="Line 111"/>
        <xdr:cNvSpPr>
          <a:spLocks/>
        </xdr:cNvSpPr>
      </xdr:nvSpPr>
      <xdr:spPr>
        <a:xfrm>
          <a:off x="628650" y="9848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61</xdr:row>
      <xdr:rowOff>95250</xdr:rowOff>
    </xdr:from>
    <xdr:to>
      <xdr:col>5</xdr:col>
      <xdr:colOff>9525</xdr:colOff>
      <xdr:row>61</xdr:row>
      <xdr:rowOff>95250</xdr:rowOff>
    </xdr:to>
    <xdr:sp>
      <xdr:nvSpPr>
        <xdr:cNvPr id="94" name="Line 112"/>
        <xdr:cNvSpPr>
          <a:spLocks/>
        </xdr:cNvSpPr>
      </xdr:nvSpPr>
      <xdr:spPr>
        <a:xfrm>
          <a:off x="638175" y="108775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59</xdr:row>
      <xdr:rowOff>95250</xdr:rowOff>
    </xdr:from>
    <xdr:to>
      <xdr:col>3</xdr:col>
      <xdr:colOff>0</xdr:colOff>
      <xdr:row>60</xdr:row>
      <xdr:rowOff>114300</xdr:rowOff>
    </xdr:to>
    <xdr:sp>
      <xdr:nvSpPr>
        <xdr:cNvPr id="95" name="Line 113"/>
        <xdr:cNvSpPr>
          <a:spLocks/>
        </xdr:cNvSpPr>
      </xdr:nvSpPr>
      <xdr:spPr>
        <a:xfrm>
          <a:off x="628650" y="105346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85725</xdr:rowOff>
    </xdr:from>
    <xdr:to>
      <xdr:col>15</xdr:col>
      <xdr:colOff>0</xdr:colOff>
      <xdr:row>49</xdr:row>
      <xdr:rowOff>85725</xdr:rowOff>
    </xdr:to>
    <xdr:sp>
      <xdr:nvSpPr>
        <xdr:cNvPr id="96" name="Line 114"/>
        <xdr:cNvSpPr>
          <a:spLocks/>
        </xdr:cNvSpPr>
      </xdr:nvSpPr>
      <xdr:spPr>
        <a:xfrm>
          <a:off x="2228850" y="8810625"/>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55</xdr:row>
      <xdr:rowOff>85725</xdr:rowOff>
    </xdr:from>
    <xdr:to>
      <xdr:col>15</xdr:col>
      <xdr:colOff>0</xdr:colOff>
      <xdr:row>55</xdr:row>
      <xdr:rowOff>85725</xdr:rowOff>
    </xdr:to>
    <xdr:sp>
      <xdr:nvSpPr>
        <xdr:cNvPr id="97" name="Line 115"/>
        <xdr:cNvSpPr>
          <a:spLocks/>
        </xdr:cNvSpPr>
      </xdr:nvSpPr>
      <xdr:spPr>
        <a:xfrm>
          <a:off x="2628900"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61</xdr:row>
      <xdr:rowOff>95250</xdr:rowOff>
    </xdr:from>
    <xdr:to>
      <xdr:col>15</xdr:col>
      <xdr:colOff>9525</xdr:colOff>
      <xdr:row>61</xdr:row>
      <xdr:rowOff>95250</xdr:rowOff>
    </xdr:to>
    <xdr:sp>
      <xdr:nvSpPr>
        <xdr:cNvPr id="98" name="Line 116"/>
        <xdr:cNvSpPr>
          <a:spLocks/>
        </xdr:cNvSpPr>
      </xdr:nvSpPr>
      <xdr:spPr>
        <a:xfrm>
          <a:off x="2828925" y="10877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60</xdr:row>
      <xdr:rowOff>95250</xdr:rowOff>
    </xdr:from>
    <xdr:to>
      <xdr:col>3</xdr:col>
      <xdr:colOff>0</xdr:colOff>
      <xdr:row>61</xdr:row>
      <xdr:rowOff>95250</xdr:rowOff>
    </xdr:to>
    <xdr:sp>
      <xdr:nvSpPr>
        <xdr:cNvPr id="99" name="Line 117"/>
        <xdr:cNvSpPr>
          <a:spLocks/>
        </xdr:cNvSpPr>
      </xdr:nvSpPr>
      <xdr:spPr>
        <a:xfrm>
          <a:off x="628650" y="107061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95250</xdr:rowOff>
    </xdr:from>
    <xdr:to>
      <xdr:col>3</xdr:col>
      <xdr:colOff>0</xdr:colOff>
      <xdr:row>64</xdr:row>
      <xdr:rowOff>123825</xdr:rowOff>
    </xdr:to>
    <xdr:sp>
      <xdr:nvSpPr>
        <xdr:cNvPr id="100" name="Line 118"/>
        <xdr:cNvSpPr>
          <a:spLocks/>
        </xdr:cNvSpPr>
      </xdr:nvSpPr>
      <xdr:spPr>
        <a:xfrm>
          <a:off x="628650" y="1087755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64</xdr:row>
      <xdr:rowOff>123825</xdr:rowOff>
    </xdr:from>
    <xdr:to>
      <xdr:col>5</xdr:col>
      <xdr:colOff>0</xdr:colOff>
      <xdr:row>64</xdr:row>
      <xdr:rowOff>123825</xdr:rowOff>
    </xdr:to>
    <xdr:sp>
      <xdr:nvSpPr>
        <xdr:cNvPr id="101" name="Line 119"/>
        <xdr:cNvSpPr>
          <a:spLocks/>
        </xdr:cNvSpPr>
      </xdr:nvSpPr>
      <xdr:spPr>
        <a:xfrm>
          <a:off x="628650" y="114300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64</xdr:row>
      <xdr:rowOff>95250</xdr:rowOff>
    </xdr:from>
    <xdr:to>
      <xdr:col>15</xdr:col>
      <xdr:colOff>0</xdr:colOff>
      <xdr:row>64</xdr:row>
      <xdr:rowOff>95250</xdr:rowOff>
    </xdr:to>
    <xdr:sp>
      <xdr:nvSpPr>
        <xdr:cNvPr id="102" name="Line 120"/>
        <xdr:cNvSpPr>
          <a:spLocks/>
        </xdr:cNvSpPr>
      </xdr:nvSpPr>
      <xdr:spPr>
        <a:xfrm>
          <a:off x="2238375" y="114014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44"/>
  <sheetViews>
    <sheetView view="pageBreakPreview" zoomScale="60" workbookViewId="0" topLeftCell="A1">
      <selection activeCell="A17" sqref="A17"/>
    </sheetView>
  </sheetViews>
  <sheetFormatPr defaultColWidth="9.00390625" defaultRowHeight="13.5"/>
  <cols>
    <col min="1" max="7" width="9.625" style="6" customWidth="1"/>
    <col min="8" max="8" width="12.625" style="6" customWidth="1"/>
    <col min="9" max="10" width="9.625" style="6" customWidth="1"/>
    <col min="11" max="16384" width="9.00390625" style="6" customWidth="1"/>
  </cols>
  <sheetData>
    <row r="2" spans="7:8" ht="13.5" customHeight="1">
      <c r="G2" s="277"/>
      <c r="H2" s="277"/>
    </row>
    <row r="3" spans="7:8" ht="13.5" customHeight="1">
      <c r="G3" s="277"/>
      <c r="H3" s="277"/>
    </row>
    <row r="16" spans="1:13" ht="28.5">
      <c r="A16" s="278" t="s">
        <v>289</v>
      </c>
      <c r="B16" s="278"/>
      <c r="C16" s="278"/>
      <c r="D16" s="278"/>
      <c r="E16" s="278"/>
      <c r="F16" s="278"/>
      <c r="G16" s="278"/>
      <c r="H16" s="278"/>
      <c r="I16" s="278"/>
      <c r="J16" s="278"/>
      <c r="K16" s="278"/>
      <c r="L16" s="278"/>
      <c r="M16" s="278"/>
    </row>
    <row r="32" spans="1:9" ht="18.75">
      <c r="A32" s="279"/>
      <c r="B32" s="279"/>
      <c r="C32" s="279"/>
      <c r="D32" s="279"/>
      <c r="E32" s="279"/>
      <c r="F32" s="279"/>
      <c r="G32" s="279"/>
      <c r="H32" s="279"/>
      <c r="I32" s="279"/>
    </row>
    <row r="33" spans="2:10" ht="14.25">
      <c r="B33" s="7"/>
      <c r="C33" s="7"/>
      <c r="D33" s="7"/>
      <c r="E33" s="7"/>
      <c r="F33" s="7"/>
      <c r="G33" s="7"/>
      <c r="H33" s="7"/>
      <c r="I33" s="7"/>
      <c r="J33" s="7"/>
    </row>
    <row r="34" spans="2:10" ht="14.25">
      <c r="B34" s="7"/>
      <c r="C34" s="7"/>
      <c r="D34" s="7"/>
      <c r="E34" s="7"/>
      <c r="F34" s="7"/>
      <c r="G34" s="7"/>
      <c r="H34" s="7"/>
      <c r="I34" s="7"/>
      <c r="J34" s="7"/>
    </row>
    <row r="35" spans="2:10" ht="14.25">
      <c r="B35" s="7"/>
      <c r="C35" s="7"/>
      <c r="D35" s="7"/>
      <c r="E35" s="7"/>
      <c r="F35" s="7"/>
      <c r="G35" s="7"/>
      <c r="H35" s="7"/>
      <c r="I35" s="7"/>
      <c r="J35" s="7"/>
    </row>
    <row r="36" spans="2:10" ht="14.25">
      <c r="B36" s="7"/>
      <c r="C36" s="7"/>
      <c r="D36" s="7"/>
      <c r="E36" s="7"/>
      <c r="F36" s="7"/>
      <c r="G36" s="7"/>
      <c r="H36" s="7"/>
      <c r="I36" s="7"/>
      <c r="J36" s="7"/>
    </row>
    <row r="37" spans="2:10" ht="14.25">
      <c r="B37" s="7"/>
      <c r="C37" s="7"/>
      <c r="D37" s="7"/>
      <c r="E37" s="7"/>
      <c r="F37" s="7"/>
      <c r="G37" s="7"/>
      <c r="H37" s="7"/>
      <c r="I37" s="7"/>
      <c r="J37" s="7"/>
    </row>
    <row r="38" spans="2:10" ht="14.25">
      <c r="B38" s="7"/>
      <c r="C38" s="7"/>
      <c r="D38" s="7"/>
      <c r="E38" s="7"/>
      <c r="F38" s="7"/>
      <c r="G38" s="7"/>
      <c r="H38" s="7"/>
      <c r="I38" s="7"/>
      <c r="J38" s="7"/>
    </row>
    <row r="39" spans="2:10" ht="14.25">
      <c r="B39" s="7"/>
      <c r="C39" s="7"/>
      <c r="D39" s="7"/>
      <c r="E39" s="7"/>
      <c r="F39" s="7"/>
      <c r="G39" s="7"/>
      <c r="H39" s="7"/>
      <c r="I39" s="7"/>
      <c r="J39" s="7"/>
    </row>
    <row r="40" spans="2:10" ht="21" customHeight="1">
      <c r="B40" s="7"/>
      <c r="C40" s="7"/>
      <c r="D40" s="7"/>
      <c r="E40" s="7"/>
      <c r="F40" s="7"/>
      <c r="G40" s="7"/>
      <c r="H40" s="7"/>
      <c r="I40" s="7"/>
      <c r="J40" s="7"/>
    </row>
    <row r="41" spans="2:10" ht="14.25">
      <c r="B41" s="7"/>
      <c r="C41" s="7"/>
      <c r="D41" s="7"/>
      <c r="E41" s="7"/>
      <c r="F41" s="7"/>
      <c r="G41" s="7"/>
      <c r="H41" s="7"/>
      <c r="I41" s="7"/>
      <c r="J41" s="7"/>
    </row>
    <row r="42" spans="2:10" ht="14.25">
      <c r="B42" s="7"/>
      <c r="C42" s="7"/>
      <c r="D42" s="7"/>
      <c r="E42" s="7"/>
      <c r="F42" s="7"/>
      <c r="G42" s="7"/>
      <c r="H42" s="7"/>
      <c r="I42" s="7"/>
      <c r="J42" s="7"/>
    </row>
    <row r="43" spans="2:10" ht="14.25">
      <c r="B43" s="7"/>
      <c r="C43" s="7"/>
      <c r="D43" s="7"/>
      <c r="E43" s="7"/>
      <c r="F43" s="7"/>
      <c r="G43" s="7"/>
      <c r="H43" s="7"/>
      <c r="I43" s="7"/>
      <c r="J43" s="7"/>
    </row>
    <row r="44" spans="2:10" ht="14.25">
      <c r="B44" s="7"/>
      <c r="C44" s="7"/>
      <c r="D44" s="7"/>
      <c r="E44" s="7"/>
      <c r="F44" s="7"/>
      <c r="G44" s="7"/>
      <c r="H44" s="7"/>
      <c r="I44" s="7"/>
      <c r="J44" s="7"/>
    </row>
  </sheetData>
  <mergeCells count="3">
    <mergeCell ref="G2:H3"/>
    <mergeCell ref="A16:M16"/>
    <mergeCell ref="A32:I32"/>
  </mergeCells>
  <printOptions horizontalCentered="1"/>
  <pageMargins left="0.3937007874015748" right="0.3937007874015748" top="0.984251968503937" bottom="0.984251968503937" header="0.5118110236220472" footer="0.5118110236220472"/>
  <pageSetup horizontalDpi="600" verticalDpi="600" orientation="portrait" paperSize="9" scale="71" r:id="rId1"/>
  <colBreaks count="1" manualBreakCount="1">
    <brk id="13" max="39" man="1"/>
  </colBreaks>
</worksheet>
</file>

<file path=xl/worksheets/sheet2.xml><?xml version="1.0" encoding="utf-8"?>
<worksheet xmlns="http://schemas.openxmlformats.org/spreadsheetml/2006/main" xmlns:r="http://schemas.openxmlformats.org/officeDocument/2006/relationships">
  <dimension ref="A1:AL88"/>
  <sheetViews>
    <sheetView tabSelected="1" workbookViewId="0" topLeftCell="A7">
      <selection activeCell="C11" sqref="C11"/>
    </sheetView>
  </sheetViews>
  <sheetFormatPr defaultColWidth="9.00390625" defaultRowHeight="13.5"/>
  <cols>
    <col min="1" max="1" width="3.00390625" style="162" customWidth="1"/>
    <col min="2" max="16384" width="2.625" style="162" customWidth="1"/>
  </cols>
  <sheetData>
    <row r="1" ht="11.25" customHeight="1">
      <c r="B1" s="163"/>
    </row>
    <row r="2" spans="1:22" ht="19.5" customHeight="1">
      <c r="A2" s="240" t="s">
        <v>267</v>
      </c>
      <c r="B2" s="271"/>
      <c r="C2" s="271"/>
      <c r="D2" s="271"/>
      <c r="E2" s="271"/>
      <c r="F2" s="271"/>
      <c r="G2" s="271"/>
      <c r="H2" s="271"/>
      <c r="I2" s="271"/>
      <c r="J2" s="271"/>
      <c r="K2" s="271"/>
      <c r="L2" s="271"/>
      <c r="M2" s="271"/>
      <c r="N2" s="271"/>
      <c r="O2" s="271"/>
      <c r="P2" s="271"/>
      <c r="Q2" s="271"/>
      <c r="R2" s="271"/>
      <c r="S2" s="271"/>
      <c r="T2" s="271"/>
      <c r="U2" s="271"/>
      <c r="V2" s="271"/>
    </row>
    <row r="3" spans="1:2" ht="16.5" customHeight="1">
      <c r="A3" s="240" t="s">
        <v>297</v>
      </c>
      <c r="B3" s="163"/>
    </row>
    <row r="4" ht="11.25" customHeight="1">
      <c r="B4" s="168"/>
    </row>
    <row r="5" ht="11.25" customHeight="1">
      <c r="B5" s="163"/>
    </row>
    <row r="6" spans="1:36" ht="13.5" customHeight="1">
      <c r="A6"/>
      <c r="B6"/>
      <c r="C6"/>
      <c r="D6" s="258" t="s">
        <v>299</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59"/>
      <c r="AG6" s="276"/>
      <c r="AH6" s="168"/>
      <c r="AI6"/>
      <c r="AJ6"/>
    </row>
    <row r="7" spans="1:36" ht="16.5" customHeight="1">
      <c r="A7"/>
      <c r="B7"/>
      <c r="C7"/>
      <c r="D7" s="282" t="s">
        <v>298</v>
      </c>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4"/>
      <c r="AH7" s="168"/>
      <c r="AI7"/>
      <c r="AJ7"/>
    </row>
    <row r="8" spans="1:36" ht="16.5" customHeight="1">
      <c r="A8"/>
      <c r="B8"/>
      <c r="C8"/>
      <c r="D8" s="274"/>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168"/>
      <c r="AI8"/>
      <c r="AJ8"/>
    </row>
    <row r="9" spans="2:38" ht="13.5" customHeight="1">
      <c r="B9"/>
      <c r="C9" s="268" t="s">
        <v>326</v>
      </c>
      <c r="D9" s="265"/>
      <c r="E9" s="265"/>
      <c r="F9" s="265"/>
      <c r="G9" s="265"/>
      <c r="H9" s="265"/>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1"/>
      <c r="AH9" s="231"/>
      <c r="AI9"/>
      <c r="AJ9"/>
      <c r="AK9"/>
      <c r="AL9" s="231"/>
    </row>
    <row r="10" spans="2:38" ht="13.5" customHeight="1">
      <c r="B10"/>
      <c r="C10" s="268" t="s">
        <v>327</v>
      </c>
      <c r="D10" s="168"/>
      <c r="E10" s="168"/>
      <c r="F10" s="168"/>
      <c r="G10" s="168"/>
      <c r="H10" s="168"/>
      <c r="I10"/>
      <c r="J10"/>
      <c r="K10"/>
      <c r="L10"/>
      <c r="M10"/>
      <c r="N10"/>
      <c r="O10"/>
      <c r="P10"/>
      <c r="Q10"/>
      <c r="R10"/>
      <c r="S10"/>
      <c r="T10"/>
      <c r="U10"/>
      <c r="V10"/>
      <c r="W10"/>
      <c r="X10"/>
      <c r="Y10"/>
      <c r="Z10"/>
      <c r="AA10"/>
      <c r="AB10"/>
      <c r="AC10"/>
      <c r="AD10"/>
      <c r="AE10"/>
      <c r="AF10"/>
      <c r="AG10"/>
      <c r="AH10"/>
      <c r="AI10"/>
      <c r="AJ10"/>
      <c r="AK10"/>
      <c r="AL10" s="231"/>
    </row>
    <row r="11" spans="1:36" ht="16.5" customHeight="1">
      <c r="A11"/>
      <c r="B11"/>
      <c r="C11"/>
      <c r="D11" s="274"/>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168"/>
      <c r="AI11"/>
      <c r="AJ11"/>
    </row>
    <row r="12" spans="4:36" ht="13.5">
      <c r="D12" s="168" t="s">
        <v>268</v>
      </c>
      <c r="AH12"/>
      <c r="AI12"/>
      <c r="AJ12"/>
    </row>
    <row r="13" spans="3:36" ht="13.5">
      <c r="C13" s="174"/>
      <c r="D13" s="164"/>
      <c r="E13" s="165"/>
      <c r="F13" s="165"/>
      <c r="G13" s="165"/>
      <c r="H13" s="165"/>
      <c r="I13" s="165"/>
      <c r="J13" s="165"/>
      <c r="K13" s="165"/>
      <c r="L13" s="165"/>
      <c r="M13" s="165"/>
      <c r="N13" s="165"/>
      <c r="O13" s="166"/>
      <c r="P13" s="165"/>
      <c r="Q13" s="165"/>
      <c r="R13" s="165"/>
      <c r="S13" s="165"/>
      <c r="T13" s="165"/>
      <c r="U13" s="165"/>
      <c r="V13" s="165"/>
      <c r="W13" s="165"/>
      <c r="X13" s="165"/>
      <c r="Y13" s="165"/>
      <c r="Z13" s="165"/>
      <c r="AA13" s="165"/>
      <c r="AB13" s="165"/>
      <c r="AC13" s="165"/>
      <c r="AD13" s="165"/>
      <c r="AE13" s="165"/>
      <c r="AF13" s="165"/>
      <c r="AG13" s="166"/>
      <c r="AH13"/>
      <c r="AI13"/>
      <c r="AJ13"/>
    </row>
    <row r="14" spans="4:36" ht="13.5">
      <c r="D14" s="167"/>
      <c r="E14" s="186" t="s">
        <v>263</v>
      </c>
      <c r="F14" s="180"/>
      <c r="G14" s="180"/>
      <c r="H14" s="180"/>
      <c r="I14" s="180"/>
      <c r="J14" s="180"/>
      <c r="K14" s="180"/>
      <c r="L14" s="180"/>
      <c r="M14" s="180"/>
      <c r="N14" s="180"/>
      <c r="O14" s="194"/>
      <c r="P14" s="180"/>
      <c r="Q14" s="186" t="s">
        <v>264</v>
      </c>
      <c r="R14" s="180"/>
      <c r="S14" s="180"/>
      <c r="T14" s="180"/>
      <c r="U14" s="180"/>
      <c r="V14" s="180"/>
      <c r="W14" s="180"/>
      <c r="X14" s="180"/>
      <c r="Y14" s="180"/>
      <c r="Z14" s="180"/>
      <c r="AA14" s="168"/>
      <c r="AB14" s="168"/>
      <c r="AC14" s="168"/>
      <c r="AD14" s="168"/>
      <c r="AE14" s="168"/>
      <c r="AF14" s="168"/>
      <c r="AG14" s="169"/>
      <c r="AH14"/>
      <c r="AI14"/>
      <c r="AJ14"/>
    </row>
    <row r="15" spans="4:36" ht="13.5">
      <c r="D15" s="170"/>
      <c r="E15" s="181"/>
      <c r="F15" s="181"/>
      <c r="G15" s="181"/>
      <c r="H15" s="181"/>
      <c r="I15" s="181"/>
      <c r="J15" s="181"/>
      <c r="K15" s="181"/>
      <c r="L15" s="181"/>
      <c r="M15" s="181"/>
      <c r="N15" s="181"/>
      <c r="O15" s="195"/>
      <c r="P15" s="181"/>
      <c r="Q15" s="181"/>
      <c r="R15" s="181"/>
      <c r="S15" s="181"/>
      <c r="T15" s="181"/>
      <c r="U15" s="181"/>
      <c r="V15" s="181"/>
      <c r="W15" s="181"/>
      <c r="X15" s="181"/>
      <c r="Y15" s="181"/>
      <c r="Z15" s="181"/>
      <c r="AA15" s="171"/>
      <c r="AB15" s="171"/>
      <c r="AC15" s="171"/>
      <c r="AD15" s="171"/>
      <c r="AE15" s="171"/>
      <c r="AF15" s="171"/>
      <c r="AG15" s="172"/>
      <c r="AH15"/>
      <c r="AI15"/>
      <c r="AJ15"/>
    </row>
    <row r="16" spans="1:36" ht="13.5">
      <c r="A16" s="178"/>
      <c r="B16" s="178"/>
      <c r="C16" s="178"/>
      <c r="D16" s="182"/>
      <c r="E16" s="183"/>
      <c r="F16" s="183"/>
      <c r="G16" s="183"/>
      <c r="H16" s="183"/>
      <c r="I16" s="183"/>
      <c r="J16" s="183"/>
      <c r="K16" s="183"/>
      <c r="L16" s="183"/>
      <c r="M16" s="183"/>
      <c r="N16" s="183"/>
      <c r="O16" s="196"/>
      <c r="P16" s="183"/>
      <c r="Q16" s="183"/>
      <c r="R16" s="183"/>
      <c r="S16" s="183"/>
      <c r="T16" s="183"/>
      <c r="U16" s="183"/>
      <c r="V16" s="183"/>
      <c r="W16" s="183"/>
      <c r="X16" s="183"/>
      <c r="Y16" s="183"/>
      <c r="Z16" s="183"/>
      <c r="AA16" s="184"/>
      <c r="AB16" s="184"/>
      <c r="AC16" s="184"/>
      <c r="AD16" s="184"/>
      <c r="AE16" s="184"/>
      <c r="AF16" s="184"/>
      <c r="AG16" s="185"/>
      <c r="AH16"/>
      <c r="AI16"/>
      <c r="AJ16"/>
    </row>
    <row r="17" spans="1:36" ht="13.5">
      <c r="A17" s="178"/>
      <c r="B17" s="178"/>
      <c r="C17" s="178"/>
      <c r="D17" s="175"/>
      <c r="E17" s="176" t="s">
        <v>255</v>
      </c>
      <c r="F17" s="186"/>
      <c r="G17" s="186"/>
      <c r="H17" s="186"/>
      <c r="I17" s="186"/>
      <c r="J17" s="186"/>
      <c r="K17" s="186"/>
      <c r="L17" s="186"/>
      <c r="M17" s="186"/>
      <c r="N17" s="186"/>
      <c r="O17" s="197"/>
      <c r="P17" s="186"/>
      <c r="Q17" s="176" t="s">
        <v>258</v>
      </c>
      <c r="R17" s="186"/>
      <c r="S17" s="186"/>
      <c r="T17" s="186"/>
      <c r="U17" s="186"/>
      <c r="V17" s="186"/>
      <c r="W17" s="186"/>
      <c r="X17" s="186"/>
      <c r="Y17" s="186"/>
      <c r="Z17" s="186"/>
      <c r="AA17" s="177"/>
      <c r="AB17" s="177"/>
      <c r="AC17" s="177"/>
      <c r="AD17" s="177"/>
      <c r="AE17" s="177"/>
      <c r="AF17" s="177"/>
      <c r="AG17" s="179"/>
      <c r="AH17"/>
      <c r="AI17"/>
      <c r="AJ17"/>
    </row>
    <row r="18" spans="1:36" ht="13.5">
      <c r="A18" s="178"/>
      <c r="B18" s="178"/>
      <c r="C18" s="178"/>
      <c r="D18" s="175"/>
      <c r="E18" s="186"/>
      <c r="F18" s="186"/>
      <c r="G18" s="186"/>
      <c r="H18" s="186"/>
      <c r="I18" s="186"/>
      <c r="J18" s="186"/>
      <c r="K18" s="186"/>
      <c r="L18" s="186"/>
      <c r="M18" s="186"/>
      <c r="N18" s="186"/>
      <c r="O18" s="197"/>
      <c r="P18" s="186"/>
      <c r="Q18" s="176" t="s">
        <v>257</v>
      </c>
      <c r="R18" s="186"/>
      <c r="S18" s="186"/>
      <c r="T18" s="186"/>
      <c r="U18" s="186"/>
      <c r="V18" s="186"/>
      <c r="W18" s="186"/>
      <c r="X18" s="186"/>
      <c r="Y18" s="186"/>
      <c r="Z18" s="186"/>
      <c r="AA18" s="177"/>
      <c r="AB18" s="177"/>
      <c r="AC18" s="177"/>
      <c r="AD18" s="177"/>
      <c r="AE18" s="177"/>
      <c r="AF18" s="177"/>
      <c r="AG18" s="179"/>
      <c r="AH18"/>
      <c r="AI18"/>
      <c r="AJ18"/>
    </row>
    <row r="19" spans="1:36" ht="13.5">
      <c r="A19" s="178"/>
      <c r="B19" s="178"/>
      <c r="C19" s="178"/>
      <c r="D19" s="187"/>
      <c r="E19" s="188"/>
      <c r="F19" s="188"/>
      <c r="G19" s="188"/>
      <c r="H19" s="188"/>
      <c r="I19" s="188"/>
      <c r="J19" s="188"/>
      <c r="K19" s="188"/>
      <c r="L19" s="188"/>
      <c r="M19" s="188"/>
      <c r="N19" s="188"/>
      <c r="O19" s="198"/>
      <c r="P19" s="188"/>
      <c r="Q19" s="188"/>
      <c r="R19" s="188"/>
      <c r="S19" s="188"/>
      <c r="T19" s="188"/>
      <c r="U19" s="188"/>
      <c r="V19" s="188"/>
      <c r="W19" s="188"/>
      <c r="X19" s="188"/>
      <c r="Y19" s="188"/>
      <c r="Z19" s="188"/>
      <c r="AA19" s="189"/>
      <c r="AB19" s="189"/>
      <c r="AC19" s="189"/>
      <c r="AD19" s="189"/>
      <c r="AE19" s="189"/>
      <c r="AF19" s="189"/>
      <c r="AG19" s="190"/>
      <c r="AH19"/>
      <c r="AI19"/>
      <c r="AJ19"/>
    </row>
    <row r="20" spans="4:36" ht="13.5">
      <c r="D20" s="164"/>
      <c r="E20" s="191"/>
      <c r="F20" s="191"/>
      <c r="G20" s="191"/>
      <c r="H20" s="191"/>
      <c r="I20" s="191"/>
      <c r="J20" s="191"/>
      <c r="K20" s="191"/>
      <c r="L20" s="191"/>
      <c r="M20" s="191"/>
      <c r="N20" s="191"/>
      <c r="O20" s="199"/>
      <c r="P20" s="191"/>
      <c r="Q20" s="191"/>
      <c r="R20" s="191"/>
      <c r="S20" s="191"/>
      <c r="T20" s="191"/>
      <c r="U20" s="191"/>
      <c r="V20" s="191"/>
      <c r="W20" s="191"/>
      <c r="X20" s="191"/>
      <c r="Y20" s="191"/>
      <c r="Z20" s="191"/>
      <c r="AA20" s="165"/>
      <c r="AB20" s="165"/>
      <c r="AC20" s="165"/>
      <c r="AD20" s="165"/>
      <c r="AE20" s="165"/>
      <c r="AF20" s="165"/>
      <c r="AG20" s="166"/>
      <c r="AH20"/>
      <c r="AI20"/>
      <c r="AJ20"/>
    </row>
    <row r="21" spans="4:36" ht="13.5">
      <c r="D21" s="167"/>
      <c r="E21" s="176" t="s">
        <v>256</v>
      </c>
      <c r="F21" s="180"/>
      <c r="G21" s="180"/>
      <c r="H21" s="180"/>
      <c r="I21" s="180"/>
      <c r="J21" s="180"/>
      <c r="K21" s="180"/>
      <c r="L21" s="180"/>
      <c r="M21" s="180"/>
      <c r="N21" s="180"/>
      <c r="O21" s="194"/>
      <c r="P21" s="180"/>
      <c r="Q21" s="168" t="s">
        <v>293</v>
      </c>
      <c r="R21" s="180"/>
      <c r="S21" s="180"/>
      <c r="T21" s="180"/>
      <c r="U21" s="180"/>
      <c r="V21" s="180"/>
      <c r="W21" s="180"/>
      <c r="X21" s="180"/>
      <c r="Y21" s="180"/>
      <c r="Z21" s="180"/>
      <c r="AA21" s="168"/>
      <c r="AB21" s="168"/>
      <c r="AC21" s="168"/>
      <c r="AD21" s="168"/>
      <c r="AE21" s="168"/>
      <c r="AF21" s="168"/>
      <c r="AG21" s="169"/>
      <c r="AH21"/>
      <c r="AI21"/>
      <c r="AJ21"/>
    </row>
    <row r="22" spans="4:36" ht="13.5">
      <c r="D22" s="167"/>
      <c r="E22" s="180"/>
      <c r="F22" s="180"/>
      <c r="G22" s="180"/>
      <c r="H22" s="180"/>
      <c r="I22" s="180"/>
      <c r="J22" s="180"/>
      <c r="K22" s="180"/>
      <c r="L22" s="180"/>
      <c r="M22" s="180"/>
      <c r="N22" s="180"/>
      <c r="O22" s="194"/>
      <c r="P22" s="180"/>
      <c r="Q22" s="168" t="s">
        <v>261</v>
      </c>
      <c r="R22" s="180"/>
      <c r="S22" s="180"/>
      <c r="T22" s="180"/>
      <c r="U22" s="180"/>
      <c r="V22" s="180"/>
      <c r="W22" s="180"/>
      <c r="X22" s="180"/>
      <c r="Y22" s="180"/>
      <c r="Z22" s="180"/>
      <c r="AA22" s="168"/>
      <c r="AB22" s="168"/>
      <c r="AC22" s="168"/>
      <c r="AD22" s="168"/>
      <c r="AE22" s="168"/>
      <c r="AF22" s="168"/>
      <c r="AG22" s="169"/>
      <c r="AH22"/>
      <c r="AI22"/>
      <c r="AJ22"/>
    </row>
    <row r="23" spans="4:36" ht="13.5">
      <c r="D23" s="167"/>
      <c r="E23" s="180"/>
      <c r="F23" s="168"/>
      <c r="G23" s="168"/>
      <c r="H23" s="168"/>
      <c r="I23" s="168"/>
      <c r="J23" s="168"/>
      <c r="K23" s="168"/>
      <c r="L23" s="168"/>
      <c r="M23" s="168"/>
      <c r="N23" s="168"/>
      <c r="O23" s="169"/>
      <c r="P23" s="168"/>
      <c r="Q23" s="168" t="s">
        <v>262</v>
      </c>
      <c r="R23" s="168"/>
      <c r="S23" s="168"/>
      <c r="T23" s="168"/>
      <c r="U23" s="168"/>
      <c r="V23" s="168"/>
      <c r="W23" s="168"/>
      <c r="X23" s="168"/>
      <c r="Y23" s="168"/>
      <c r="Z23" s="168"/>
      <c r="AA23" s="168"/>
      <c r="AB23" s="168"/>
      <c r="AC23" s="168"/>
      <c r="AD23" s="168"/>
      <c r="AE23" s="168"/>
      <c r="AF23" s="168"/>
      <c r="AG23" s="169"/>
      <c r="AH23"/>
      <c r="AI23"/>
      <c r="AJ23"/>
    </row>
    <row r="24" spans="4:36" ht="13.5">
      <c r="D24" s="170"/>
      <c r="E24" s="192"/>
      <c r="F24" s="171"/>
      <c r="G24" s="171"/>
      <c r="H24" s="171"/>
      <c r="I24" s="171"/>
      <c r="J24" s="171"/>
      <c r="K24" s="171"/>
      <c r="L24" s="171"/>
      <c r="M24" s="171"/>
      <c r="N24" s="171"/>
      <c r="O24" s="172"/>
      <c r="P24" s="171"/>
      <c r="Q24" s="171"/>
      <c r="R24" s="171"/>
      <c r="S24" s="171"/>
      <c r="T24" s="171"/>
      <c r="U24" s="171"/>
      <c r="V24" s="171"/>
      <c r="W24" s="171"/>
      <c r="X24" s="171"/>
      <c r="Y24" s="171"/>
      <c r="Z24" s="171"/>
      <c r="AA24" s="171"/>
      <c r="AB24" s="171"/>
      <c r="AC24" s="171"/>
      <c r="AD24" s="171"/>
      <c r="AE24" s="171"/>
      <c r="AF24" s="171"/>
      <c r="AG24" s="172"/>
      <c r="AH24"/>
      <c r="AI24"/>
      <c r="AJ24"/>
    </row>
    <row r="25" spans="4:36" ht="13.5">
      <c r="D25" s="164"/>
      <c r="E25" s="191"/>
      <c r="F25" s="183"/>
      <c r="G25" s="183"/>
      <c r="H25" s="193"/>
      <c r="I25" s="193"/>
      <c r="J25" s="193"/>
      <c r="K25" s="193"/>
      <c r="L25" s="184"/>
      <c r="M25" s="184"/>
      <c r="N25" s="184"/>
      <c r="O25" s="185"/>
      <c r="P25" s="184"/>
      <c r="Q25" s="184"/>
      <c r="R25" s="184"/>
      <c r="S25" s="184"/>
      <c r="T25" s="184"/>
      <c r="U25" s="184"/>
      <c r="V25" s="184"/>
      <c r="W25" s="184"/>
      <c r="X25" s="184"/>
      <c r="Y25" s="184"/>
      <c r="Z25" s="184"/>
      <c r="AA25" s="165"/>
      <c r="AB25" s="165"/>
      <c r="AC25" s="165"/>
      <c r="AD25" s="165"/>
      <c r="AE25" s="165"/>
      <c r="AF25" s="165"/>
      <c r="AG25" s="166"/>
      <c r="AH25"/>
      <c r="AI25"/>
      <c r="AJ25"/>
    </row>
    <row r="26" spans="4:36" ht="13.5">
      <c r="D26" s="167"/>
      <c r="E26" s="178" t="s">
        <v>269</v>
      </c>
      <c r="F26" s="186"/>
      <c r="G26" s="186"/>
      <c r="H26" s="176"/>
      <c r="I26" s="176"/>
      <c r="J26" s="176"/>
      <c r="K26" s="176"/>
      <c r="L26" s="177"/>
      <c r="M26" s="177"/>
      <c r="N26" s="177"/>
      <c r="O26" s="179"/>
      <c r="P26" s="177"/>
      <c r="Q26" s="186" t="s">
        <v>294</v>
      </c>
      <c r="R26" s="177"/>
      <c r="S26" s="177"/>
      <c r="T26" s="177"/>
      <c r="U26" s="177"/>
      <c r="V26" s="177"/>
      <c r="W26" s="177"/>
      <c r="X26" s="177"/>
      <c r="Y26" s="177"/>
      <c r="Z26" s="177"/>
      <c r="AA26" s="168"/>
      <c r="AB26" s="168"/>
      <c r="AC26" s="168"/>
      <c r="AD26" s="168"/>
      <c r="AE26" s="168"/>
      <c r="AF26" s="168"/>
      <c r="AG26" s="169"/>
      <c r="AH26"/>
      <c r="AI26"/>
      <c r="AJ26"/>
    </row>
    <row r="27" spans="4:36" ht="13.5">
      <c r="D27" s="167"/>
      <c r="E27" s="186" t="s">
        <v>57</v>
      </c>
      <c r="F27" s="186"/>
      <c r="G27" s="186"/>
      <c r="H27" s="176"/>
      <c r="I27" s="176"/>
      <c r="J27" s="176"/>
      <c r="K27" s="176"/>
      <c r="L27" s="177"/>
      <c r="M27" s="177"/>
      <c r="N27" s="177"/>
      <c r="O27" s="179"/>
      <c r="P27" s="177"/>
      <c r="Q27" s="186" t="s">
        <v>259</v>
      </c>
      <c r="R27" s="177"/>
      <c r="S27" s="177"/>
      <c r="T27" s="177"/>
      <c r="U27" s="177"/>
      <c r="V27" s="177"/>
      <c r="W27" s="177"/>
      <c r="X27" s="177"/>
      <c r="Y27" s="177"/>
      <c r="Z27" s="177"/>
      <c r="AA27" s="168"/>
      <c r="AB27" s="168"/>
      <c r="AC27" s="168"/>
      <c r="AD27" s="168"/>
      <c r="AE27" s="168"/>
      <c r="AF27" s="168"/>
      <c r="AG27" s="169"/>
      <c r="AH27"/>
      <c r="AI27"/>
      <c r="AJ27"/>
    </row>
    <row r="28" spans="4:36" ht="13.5">
      <c r="D28" s="167"/>
      <c r="E28" s="176"/>
      <c r="F28" s="186"/>
      <c r="G28" s="186"/>
      <c r="H28" s="176"/>
      <c r="I28" s="176"/>
      <c r="J28" s="176"/>
      <c r="K28" s="176"/>
      <c r="L28" s="177"/>
      <c r="M28" s="177"/>
      <c r="N28" s="177"/>
      <c r="O28" s="179"/>
      <c r="P28" s="177"/>
      <c r="Q28" s="186" t="s">
        <v>260</v>
      </c>
      <c r="R28" s="177"/>
      <c r="S28" s="177"/>
      <c r="T28" s="177"/>
      <c r="U28" s="177"/>
      <c r="V28" s="177"/>
      <c r="W28" s="177"/>
      <c r="X28" s="177"/>
      <c r="Y28" s="177"/>
      <c r="Z28" s="177"/>
      <c r="AA28" s="168"/>
      <c r="AB28" s="168"/>
      <c r="AC28" s="168"/>
      <c r="AD28" s="168"/>
      <c r="AE28" s="168"/>
      <c r="AF28" s="168"/>
      <c r="AG28" s="169"/>
      <c r="AH28"/>
      <c r="AI28"/>
      <c r="AJ28"/>
    </row>
    <row r="29" spans="4:36" ht="13.5">
      <c r="D29" s="167"/>
      <c r="E29" s="168"/>
      <c r="F29" s="168"/>
      <c r="G29" s="168"/>
      <c r="H29" s="168"/>
      <c r="I29" s="168"/>
      <c r="J29" s="168"/>
      <c r="K29" s="168"/>
      <c r="L29" s="168"/>
      <c r="M29" s="168"/>
      <c r="N29" s="168"/>
      <c r="O29" s="169"/>
      <c r="P29" s="168"/>
      <c r="Q29" s="186" t="s">
        <v>295</v>
      </c>
      <c r="R29" s="168"/>
      <c r="S29" s="168"/>
      <c r="T29" s="168"/>
      <c r="U29" s="168"/>
      <c r="V29" s="168"/>
      <c r="W29" s="168"/>
      <c r="X29" s="168"/>
      <c r="Y29" s="168"/>
      <c r="Z29" s="168"/>
      <c r="AA29" s="168"/>
      <c r="AB29" s="168"/>
      <c r="AC29" s="168"/>
      <c r="AD29" s="168"/>
      <c r="AE29" s="168"/>
      <c r="AF29" s="168"/>
      <c r="AG29" s="169"/>
      <c r="AH29"/>
      <c r="AI29"/>
      <c r="AJ29"/>
    </row>
    <row r="30" spans="4:36" ht="13.5">
      <c r="D30" s="167"/>
      <c r="E30" s="168"/>
      <c r="F30" s="168"/>
      <c r="G30" s="168"/>
      <c r="H30" s="168"/>
      <c r="I30" s="168"/>
      <c r="J30" s="168"/>
      <c r="K30" s="168"/>
      <c r="L30" s="168"/>
      <c r="M30" s="168"/>
      <c r="N30" s="168"/>
      <c r="O30" s="169"/>
      <c r="P30" s="168"/>
      <c r="Q30" s="186" t="s">
        <v>296</v>
      </c>
      <c r="R30" s="168"/>
      <c r="S30" s="168"/>
      <c r="T30" s="168"/>
      <c r="U30" s="168"/>
      <c r="V30" s="168"/>
      <c r="W30" s="168"/>
      <c r="X30" s="168"/>
      <c r="Y30" s="168"/>
      <c r="Z30" s="168"/>
      <c r="AA30" s="168"/>
      <c r="AB30" s="168"/>
      <c r="AC30" s="168"/>
      <c r="AD30" s="168"/>
      <c r="AE30" s="168"/>
      <c r="AF30" s="168"/>
      <c r="AG30" s="169"/>
      <c r="AH30"/>
      <c r="AI30"/>
      <c r="AJ30"/>
    </row>
    <row r="31" spans="4:36" ht="13.5">
      <c r="D31" s="170"/>
      <c r="E31" s="171"/>
      <c r="F31" s="171"/>
      <c r="G31" s="171"/>
      <c r="H31" s="171"/>
      <c r="I31" s="171"/>
      <c r="J31" s="171"/>
      <c r="K31" s="171"/>
      <c r="L31" s="171"/>
      <c r="M31" s="171"/>
      <c r="N31" s="171"/>
      <c r="O31" s="172"/>
      <c r="P31" s="171"/>
      <c r="Q31" s="171"/>
      <c r="R31" s="171"/>
      <c r="S31" s="171"/>
      <c r="T31" s="171"/>
      <c r="U31" s="171"/>
      <c r="V31" s="171"/>
      <c r="W31" s="171"/>
      <c r="X31" s="171"/>
      <c r="Y31" s="171"/>
      <c r="Z31" s="171"/>
      <c r="AA31" s="171"/>
      <c r="AB31" s="171"/>
      <c r="AC31" s="171"/>
      <c r="AD31" s="171"/>
      <c r="AE31" s="171"/>
      <c r="AF31" s="171"/>
      <c r="AG31" s="172"/>
      <c r="AH31"/>
      <c r="AI31"/>
      <c r="AJ31"/>
    </row>
    <row r="32" spans="4:36" ht="1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c r="AI32"/>
      <c r="AJ32"/>
    </row>
    <row r="33" spans="2:38" ht="14.25">
      <c r="B33"/>
      <c r="C33" s="229"/>
      <c r="D33" s="168"/>
      <c r="E33" s="168"/>
      <c r="F33" s="168"/>
      <c r="G33" s="168"/>
      <c r="H33"/>
      <c r="I33"/>
      <c r="J33"/>
      <c r="K33"/>
      <c r="L33"/>
      <c r="M33"/>
      <c r="N33"/>
      <c r="O33"/>
      <c r="P33"/>
      <c r="Q33"/>
      <c r="R33"/>
      <c r="S33"/>
      <c r="T33"/>
      <c r="U33"/>
      <c r="V33"/>
      <c r="W33"/>
      <c r="X33"/>
      <c r="Y33"/>
      <c r="Z33"/>
      <c r="AA33"/>
      <c r="AB33"/>
      <c r="AC33"/>
      <c r="AD33"/>
      <c r="AE33"/>
      <c r="AF33"/>
      <c r="AG33"/>
      <c r="AH33"/>
      <c r="AI33"/>
      <c r="AJ33"/>
      <c r="AK33"/>
      <c r="AL33" s="231"/>
    </row>
    <row r="34" spans="2:38" ht="17.25" customHeight="1">
      <c r="B34"/>
      <c r="C34" s="266"/>
      <c r="D34" s="280" t="s">
        <v>284</v>
      </c>
      <c r="E34" s="280"/>
      <c r="F34" s="280"/>
      <c r="G34" s="280"/>
      <c r="H34" s="280"/>
      <c r="I34" s="280"/>
      <c r="J34" s="280"/>
      <c r="K34" s="280"/>
      <c r="L34" s="280"/>
      <c r="M34" s="280"/>
      <c r="N34" s="281"/>
      <c r="O34" s="228"/>
      <c r="P34" s="228"/>
      <c r="Q34" s="228"/>
      <c r="R34" s="228"/>
      <c r="S34" s="231"/>
      <c r="T34" s="231"/>
      <c r="U34" s="231"/>
      <c r="V34" s="231"/>
      <c r="W34" s="231"/>
      <c r="X34" s="231"/>
      <c r="Y34" s="231"/>
      <c r="Z34" s="231"/>
      <c r="AA34" s="231"/>
      <c r="AB34" s="231"/>
      <c r="AC34" s="231"/>
      <c r="AD34" s="231"/>
      <c r="AE34" s="231"/>
      <c r="AF34" s="231"/>
      <c r="AG34" s="231"/>
      <c r="AH34" s="231"/>
      <c r="AI34" s="231"/>
      <c r="AJ34" s="231"/>
      <c r="AK34" s="168"/>
      <c r="AL34" s="233"/>
    </row>
    <row r="35" spans="2:30" ht="13.5">
      <c r="B35"/>
      <c r="C35" s="231"/>
      <c r="D35" s="267"/>
      <c r="E35" s="168"/>
      <c r="F35" s="168"/>
      <c r="G35" s="168"/>
      <c r="H35" s="231"/>
      <c r="I35" s="231"/>
      <c r="J35" s="231"/>
      <c r="K35" s="231"/>
      <c r="L35" s="231"/>
      <c r="M35" s="231"/>
      <c r="N35" s="231"/>
      <c r="O35" s="231"/>
      <c r="P35" s="231"/>
      <c r="Q35" s="231"/>
      <c r="R35" s="231"/>
      <c r="S35" s="231"/>
      <c r="T35" s="231"/>
      <c r="U35" s="231"/>
      <c r="V35" s="231"/>
      <c r="W35" s="231"/>
      <c r="X35" s="231"/>
      <c r="Y35" s="231"/>
      <c r="Z35" s="231"/>
      <c r="AA35" s="231"/>
      <c r="AB35" s="231"/>
      <c r="AC35"/>
      <c r="AD35" s="231"/>
    </row>
    <row r="36" spans="2:38" ht="13.5">
      <c r="B36"/>
      <c r="C36"/>
      <c r="D36" s="167"/>
      <c r="E36" s="168"/>
      <c r="F36" s="233"/>
      <c r="G36" s="233"/>
      <c r="H36" s="233"/>
      <c r="I36" s="168"/>
      <c r="J36" s="233"/>
      <c r="K36" s="231"/>
      <c r="L36" s="164"/>
      <c r="M36" s="165"/>
      <c r="N36" s="165"/>
      <c r="O36" s="165"/>
      <c r="P36" s="165"/>
      <c r="Q36" s="165"/>
      <c r="R36" s="165"/>
      <c r="S36" s="165"/>
      <c r="T36" s="235"/>
      <c r="U36" s="233"/>
      <c r="V36" s="233"/>
      <c r="W36" s="233"/>
      <c r="X36" s="231"/>
      <c r="Y36" s="231"/>
      <c r="Z36" s="231"/>
      <c r="AA36" s="231"/>
      <c r="AB36" s="231"/>
      <c r="AC36" s="231"/>
      <c r="AD36" s="231"/>
      <c r="AE36" s="231"/>
      <c r="AF36" s="231"/>
      <c r="AG36" s="231"/>
      <c r="AH36" s="231"/>
      <c r="AI36" s="231"/>
      <c r="AJ36" s="231"/>
      <c r="AK36"/>
      <c r="AL36" s="233"/>
    </row>
    <row r="37" spans="2:38" ht="14.25">
      <c r="B37"/>
      <c r="C37"/>
      <c r="D37" s="167"/>
      <c r="E37" s="168"/>
      <c r="F37" s="234"/>
      <c r="G37" s="228"/>
      <c r="H37" s="228"/>
      <c r="I37" s="228"/>
      <c r="J37" s="236"/>
      <c r="K37" s="231"/>
      <c r="L37" s="237" t="s">
        <v>270</v>
      </c>
      <c r="M37" s="238"/>
      <c r="N37" s="238"/>
      <c r="O37" s="238"/>
      <c r="P37" s="238"/>
      <c r="Q37" s="238"/>
      <c r="R37" s="238"/>
      <c r="S37" s="238"/>
      <c r="T37" s="239"/>
      <c r="U37" s="240"/>
      <c r="AA37" s="231"/>
      <c r="AB37" s="168"/>
      <c r="AD37" s="231"/>
      <c r="AE37" s="168"/>
      <c r="AF37" s="168"/>
      <c r="AG37" s="168"/>
      <c r="AH37" s="168"/>
      <c r="AI37" s="168"/>
      <c r="AJ37"/>
      <c r="AK37"/>
      <c r="AL37" s="233"/>
    </row>
    <row r="38" spans="2:38" ht="14.25">
      <c r="B38"/>
      <c r="C38"/>
      <c r="D38" s="167"/>
      <c r="E38" s="168"/>
      <c r="F38" s="234"/>
      <c r="G38" s="228"/>
      <c r="H38" s="228"/>
      <c r="I38" s="228"/>
      <c r="J38" s="236"/>
      <c r="K38" s="231"/>
      <c r="L38" s="237"/>
      <c r="M38" s="238"/>
      <c r="N38" s="238"/>
      <c r="O38" s="238"/>
      <c r="P38" s="238"/>
      <c r="Q38" s="238"/>
      <c r="R38" s="238"/>
      <c r="S38" s="238"/>
      <c r="T38" s="239"/>
      <c r="U38" s="240"/>
      <c r="V38" s="236"/>
      <c r="W38" s="233"/>
      <c r="X38" s="233"/>
      <c r="Y38" s="233"/>
      <c r="Z38" s="233"/>
      <c r="AA38" s="231"/>
      <c r="AB38" s="168"/>
      <c r="AC38" s="140"/>
      <c r="AD38" s="231"/>
      <c r="AF38" s="168"/>
      <c r="AG38" s="168"/>
      <c r="AH38" s="168"/>
      <c r="AI38" s="168"/>
      <c r="AJ38"/>
      <c r="AK38"/>
      <c r="AL38" s="233"/>
    </row>
    <row r="39" spans="2:38" ht="14.25">
      <c r="B39"/>
      <c r="C39"/>
      <c r="D39" s="167"/>
      <c r="E39" s="234"/>
      <c r="F39" s="289"/>
      <c r="G39" s="273"/>
      <c r="H39" s="273"/>
      <c r="I39" s="273"/>
      <c r="J39" s="233"/>
      <c r="K39" s="231"/>
      <c r="L39" s="237" t="s">
        <v>292</v>
      </c>
      <c r="M39" s="240"/>
      <c r="N39" s="240"/>
      <c r="O39" s="240"/>
      <c r="P39" s="240"/>
      <c r="Q39" s="240"/>
      <c r="R39" s="240"/>
      <c r="S39" s="240"/>
      <c r="T39" s="239"/>
      <c r="U39" s="240"/>
      <c r="V39" s="236"/>
      <c r="W39" s="233"/>
      <c r="X39" s="233"/>
      <c r="Y39" s="233"/>
      <c r="Z39" s="233"/>
      <c r="AA39" s="233"/>
      <c r="AB39" s="233"/>
      <c r="AC39" s="140" t="s">
        <v>278</v>
      </c>
      <c r="AD39" s="233"/>
      <c r="AI39" s="168"/>
      <c r="AJ39"/>
      <c r="AK39"/>
      <c r="AL39" s="231"/>
    </row>
    <row r="40" spans="2:38" ht="14.25">
      <c r="B40"/>
      <c r="C40"/>
      <c r="D40" s="244"/>
      <c r="E40" s="164" t="s">
        <v>271</v>
      </c>
      <c r="F40" s="165"/>
      <c r="G40" s="165"/>
      <c r="H40" s="165"/>
      <c r="I40" s="165"/>
      <c r="J40" s="166"/>
      <c r="K40" s="231"/>
      <c r="L40" s="245"/>
      <c r="M40" s="240"/>
      <c r="N40" s="240" t="s">
        <v>272</v>
      </c>
      <c r="O40" s="233"/>
      <c r="P40" s="240"/>
      <c r="Q40" s="240"/>
      <c r="R40" s="240"/>
      <c r="S40" s="240"/>
      <c r="T40" s="239"/>
      <c r="U40" s="240"/>
      <c r="V40" s="236"/>
      <c r="W40" s="233"/>
      <c r="X40" s="233"/>
      <c r="Y40" s="233"/>
      <c r="Z40" s="233"/>
      <c r="AA40" s="231"/>
      <c r="AB40" s="168"/>
      <c r="AC40" s="168"/>
      <c r="AD40" s="168"/>
      <c r="AE40" s="168" t="s">
        <v>277</v>
      </c>
      <c r="AF40" s="168"/>
      <c r="AG40" s="168"/>
      <c r="AH40" s="168"/>
      <c r="AI40" s="168"/>
      <c r="AJ40"/>
      <c r="AK40"/>
      <c r="AL40" s="231"/>
    </row>
    <row r="41" spans="2:38" ht="14.25">
      <c r="B41"/>
      <c r="C41"/>
      <c r="D41" s="167"/>
      <c r="E41" s="167" t="s">
        <v>285</v>
      </c>
      <c r="F41" s="168"/>
      <c r="G41" s="168"/>
      <c r="H41" s="168"/>
      <c r="I41" s="168"/>
      <c r="J41" s="169"/>
      <c r="K41" s="231"/>
      <c r="L41" s="237" t="s">
        <v>273</v>
      </c>
      <c r="M41" s="240"/>
      <c r="N41" s="240"/>
      <c r="O41" s="240"/>
      <c r="P41" s="240"/>
      <c r="Q41" s="240"/>
      <c r="R41" s="240"/>
      <c r="S41" s="240"/>
      <c r="T41" s="239"/>
      <c r="U41" s="246"/>
      <c r="V41" s="241" t="s">
        <v>276</v>
      </c>
      <c r="W41" s="242"/>
      <c r="X41" s="242"/>
      <c r="Y41" s="242"/>
      <c r="Z41" s="243"/>
      <c r="AA41" s="231"/>
      <c r="AB41" s="247"/>
      <c r="AC41" s="247"/>
      <c r="AD41" s="247"/>
      <c r="AE41" s="287">
        <v>-185</v>
      </c>
      <c r="AF41" s="288"/>
      <c r="AG41" s="288"/>
      <c r="AH41" s="288"/>
      <c r="AI41" s="168"/>
      <c r="AJ41"/>
      <c r="AK41"/>
      <c r="AL41" s="231"/>
    </row>
    <row r="42" spans="2:33" ht="18.75">
      <c r="B42"/>
      <c r="C42"/>
      <c r="D42" s="167"/>
      <c r="E42" s="248" t="s">
        <v>274</v>
      </c>
      <c r="F42" s="168"/>
      <c r="G42" s="247"/>
      <c r="H42" s="247"/>
      <c r="I42" s="247"/>
      <c r="J42" s="249"/>
      <c r="K42" s="231"/>
      <c r="L42" s="237" t="s">
        <v>290</v>
      </c>
      <c r="M42" s="240"/>
      <c r="N42" s="240"/>
      <c r="O42" s="240"/>
      <c r="P42" s="240"/>
      <c r="Q42" s="240"/>
      <c r="R42" s="240"/>
      <c r="S42" s="240"/>
      <c r="T42" s="250"/>
      <c r="U42" s="240"/>
      <c r="V42" s="231"/>
      <c r="W42" s="168"/>
      <c r="X42" s="168"/>
      <c r="Y42" s="173"/>
      <c r="Z42" s="168"/>
      <c r="AA42" s="168"/>
      <c r="AB42" s="168"/>
      <c r="AC42" s="168"/>
      <c r="AD42" s="168"/>
      <c r="AE42"/>
      <c r="AF42"/>
      <c r="AG42" s="231"/>
    </row>
    <row r="43" spans="2:38" ht="14.25">
      <c r="B43"/>
      <c r="C43"/>
      <c r="D43" s="167"/>
      <c r="E43" s="251" t="s">
        <v>275</v>
      </c>
      <c r="F43" s="171"/>
      <c r="G43" s="171"/>
      <c r="H43" s="171"/>
      <c r="I43" s="171"/>
      <c r="J43" s="172"/>
      <c r="K43" s="231"/>
      <c r="L43" s="245"/>
      <c r="M43" s="238" t="s">
        <v>291</v>
      </c>
      <c r="N43" s="240"/>
      <c r="O43" s="240"/>
      <c r="P43" s="240"/>
      <c r="Q43" s="240"/>
      <c r="R43" s="240"/>
      <c r="S43" s="240"/>
      <c r="T43" s="250"/>
      <c r="U43" s="240"/>
      <c r="V43" s="231"/>
      <c r="W43" s="233"/>
      <c r="X43" s="231"/>
      <c r="Y43" s="233"/>
      <c r="Z43" s="233"/>
      <c r="AA43" s="233"/>
      <c r="AB43" s="233"/>
      <c r="AC43" s="231"/>
      <c r="AD43" s="231"/>
      <c r="AE43" s="287"/>
      <c r="AF43" s="287"/>
      <c r="AG43" s="287"/>
      <c r="AH43" s="287"/>
      <c r="AI43" s="168"/>
      <c r="AJ43"/>
      <c r="AK43"/>
      <c r="AL43" s="231"/>
    </row>
    <row r="44" spans="2:38" ht="13.5">
      <c r="B44"/>
      <c r="C44"/>
      <c r="D44" s="167"/>
      <c r="E44" s="231"/>
      <c r="F44" s="285"/>
      <c r="G44" s="286"/>
      <c r="H44" s="286"/>
      <c r="I44" s="286"/>
      <c r="J44" s="231"/>
      <c r="K44" s="231"/>
      <c r="L44" s="252"/>
      <c r="M44" s="171"/>
      <c r="N44" s="171"/>
      <c r="O44" s="171"/>
      <c r="P44" s="171"/>
      <c r="Q44" s="171"/>
      <c r="R44" s="171"/>
      <c r="S44" s="171"/>
      <c r="T44" s="172"/>
      <c r="U44" s="168"/>
      <c r="V44" s="168"/>
      <c r="W44" s="233"/>
      <c r="X44" s="231"/>
      <c r="Y44" s="231"/>
      <c r="Z44" s="231"/>
      <c r="AA44" s="231"/>
      <c r="AB44"/>
      <c r="AC44" s="231"/>
      <c r="AD44"/>
      <c r="AE44"/>
      <c r="AF44" s="168"/>
      <c r="AG44" s="168"/>
      <c r="AH44" s="168"/>
      <c r="AI44" s="168"/>
      <c r="AJ44"/>
      <c r="AK44"/>
      <c r="AL44" s="231"/>
    </row>
    <row r="45" spans="2:38" ht="13.5">
      <c r="B45"/>
      <c r="C45"/>
      <c r="D45" s="167"/>
      <c r="E45" s="233"/>
      <c r="F45" s="168"/>
      <c r="G45" s="233"/>
      <c r="H45" s="233"/>
      <c r="I45" s="233"/>
      <c r="J45" s="233"/>
      <c r="K45" s="233"/>
      <c r="L45" s="233"/>
      <c r="M45" s="168"/>
      <c r="N45" s="168"/>
      <c r="O45"/>
      <c r="P45"/>
      <c r="Q45" s="231"/>
      <c r="R45" s="231"/>
      <c r="S45" s="231"/>
      <c r="T45" s="231"/>
      <c r="U45" s="231"/>
      <c r="V45" s="231"/>
      <c r="W45"/>
      <c r="X45"/>
      <c r="Y45"/>
      <c r="Z45"/>
      <c r="AA45"/>
      <c r="AB45" s="231"/>
      <c r="AC45"/>
      <c r="AD45"/>
      <c r="AE45"/>
      <c r="AF45" s="168"/>
      <c r="AG45" s="168"/>
      <c r="AH45" s="168"/>
      <c r="AI45" s="168"/>
      <c r="AJ45"/>
      <c r="AK45"/>
      <c r="AL45" s="231"/>
    </row>
    <row r="46" spans="2:38" ht="13.5">
      <c r="B46"/>
      <c r="C46"/>
      <c r="D46" s="232"/>
      <c r="E46" s="168"/>
      <c r="F46" s="168"/>
      <c r="G46" s="168"/>
      <c r="H46" s="168"/>
      <c r="I46" s="168"/>
      <c r="J46" s="168"/>
      <c r="K46" s="168"/>
      <c r="L46"/>
      <c r="M46"/>
      <c r="N46"/>
      <c r="O46"/>
      <c r="P46"/>
      <c r="Q46" s="231"/>
      <c r="R46" s="231"/>
      <c r="S46" s="231"/>
      <c r="T46" s="231"/>
      <c r="U46" s="231"/>
      <c r="V46" s="231"/>
      <c r="W46"/>
      <c r="X46"/>
      <c r="Y46"/>
      <c r="Z46"/>
      <c r="AA46"/>
      <c r="AB46" s="231"/>
      <c r="AC46"/>
      <c r="AD46"/>
      <c r="AE46"/>
      <c r="AF46" s="168"/>
      <c r="AG46" s="168"/>
      <c r="AH46" s="168"/>
      <c r="AI46" s="168"/>
      <c r="AJ46"/>
      <c r="AK46"/>
      <c r="AL46" s="231"/>
    </row>
    <row r="47" spans="2:37" ht="13.5">
      <c r="B47"/>
      <c r="C47"/>
      <c r="D47" s="167"/>
      <c r="E47" s="168"/>
      <c r="F47" s="233"/>
      <c r="G47" s="233"/>
      <c r="H47" s="233"/>
      <c r="I47" s="233"/>
      <c r="J47" s="233"/>
      <c r="K47" s="233"/>
      <c r="L47"/>
      <c r="M47"/>
      <c r="N47"/>
      <c r="O47"/>
      <c r="Q47" s="231"/>
      <c r="R47" s="140" t="s">
        <v>279</v>
      </c>
      <c r="S47" s="233"/>
      <c r="X47" s="168"/>
      <c r="Y47"/>
      <c r="Z47" s="247"/>
      <c r="AA47" s="247"/>
      <c r="AB47" s="247"/>
      <c r="AC47" s="247"/>
      <c r="AK47" s="231"/>
    </row>
    <row r="48" spans="2:38" ht="13.5">
      <c r="B48"/>
      <c r="C48"/>
      <c r="D48" s="167"/>
      <c r="E48"/>
      <c r="F48" s="236"/>
      <c r="G48" s="168"/>
      <c r="H48" s="168"/>
      <c r="I48" s="168"/>
      <c r="J48" s="168"/>
      <c r="K48" s="168"/>
      <c r="L48" s="168"/>
      <c r="M48"/>
      <c r="N48"/>
      <c r="O48"/>
      <c r="P48"/>
      <c r="Q48"/>
      <c r="R48" s="168" t="s">
        <v>277</v>
      </c>
      <c r="S48" s="168"/>
      <c r="U48" s="168"/>
      <c r="V48" s="168"/>
      <c r="W48" s="168"/>
      <c r="X48" s="168"/>
      <c r="Y48"/>
      <c r="Z48"/>
      <c r="AA48"/>
      <c r="AB48" s="231"/>
      <c r="AC48" s="231"/>
      <c r="AK48"/>
      <c r="AL48" s="231"/>
    </row>
    <row r="49" spans="2:38" ht="13.5">
      <c r="B49"/>
      <c r="C49"/>
      <c r="D49" s="167"/>
      <c r="E49"/>
      <c r="F49" s="241" t="s">
        <v>282</v>
      </c>
      <c r="G49" s="253"/>
      <c r="H49" s="253"/>
      <c r="I49" s="253"/>
      <c r="J49" s="253"/>
      <c r="K49" s="254"/>
      <c r="L49"/>
      <c r="M49"/>
      <c r="N49"/>
      <c r="O49"/>
      <c r="P49"/>
      <c r="Q49"/>
      <c r="R49" s="287">
        <v>-38666</v>
      </c>
      <c r="S49" s="288"/>
      <c r="T49" s="288"/>
      <c r="U49" s="288"/>
      <c r="V49" s="288"/>
      <c r="W49"/>
      <c r="X49"/>
      <c r="Y49"/>
      <c r="Z49"/>
      <c r="AA49"/>
      <c r="AB49"/>
      <c r="AC49"/>
      <c r="AD49"/>
      <c r="AE49"/>
      <c r="AF49"/>
      <c r="AG49"/>
      <c r="AH49"/>
      <c r="AI49"/>
      <c r="AJ49"/>
      <c r="AK49"/>
      <c r="AL49" s="231"/>
    </row>
    <row r="50" spans="2:38" ht="13.5">
      <c r="B50" s="231"/>
      <c r="C50" s="231"/>
      <c r="D50" s="232"/>
      <c r="E50" s="231"/>
      <c r="F50" s="257" t="s">
        <v>283</v>
      </c>
      <c r="G50" s="242"/>
      <c r="H50" s="242"/>
      <c r="I50" s="242"/>
      <c r="J50" s="242"/>
      <c r="K50" s="243"/>
      <c r="L50" s="231"/>
      <c r="M50" s="231"/>
      <c r="N50" s="231"/>
      <c r="O50" s="231"/>
      <c r="P50" s="231"/>
      <c r="Q50" s="231"/>
      <c r="R50" s="287">
        <v>-13094</v>
      </c>
      <c r="S50" s="288"/>
      <c r="T50" s="288"/>
      <c r="U50" s="288"/>
      <c r="V50" s="288"/>
      <c r="W50" s="231"/>
      <c r="X50" s="231"/>
      <c r="Y50" s="231"/>
      <c r="Z50" s="231"/>
      <c r="AA50" s="231"/>
      <c r="AB50" s="231"/>
      <c r="AC50" s="231"/>
      <c r="AD50" s="231"/>
      <c r="AE50" s="231"/>
      <c r="AF50" s="231"/>
      <c r="AG50" s="231"/>
      <c r="AH50" s="231"/>
      <c r="AI50" s="231"/>
      <c r="AJ50" s="231"/>
      <c r="AK50" s="231"/>
      <c r="AL50" s="231"/>
    </row>
    <row r="51" spans="2:38" ht="13.5">
      <c r="B51" s="231"/>
      <c r="C51" s="255"/>
      <c r="D51" s="244"/>
      <c r="E51" s="256"/>
      <c r="F51" s="236"/>
      <c r="G51" s="236"/>
      <c r="H51" s="236"/>
      <c r="I51" s="236"/>
      <c r="J51" s="236"/>
      <c r="K51" s="236"/>
      <c r="L51" s="233"/>
      <c r="M51" s="231"/>
      <c r="N51" s="231"/>
      <c r="O51" s="272"/>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row>
    <row r="52" spans="2:38" ht="13.5">
      <c r="B52" s="231"/>
      <c r="C52" s="231"/>
      <c r="D52" s="232"/>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row>
    <row r="53" spans="2:38" ht="13.5" customHeight="1">
      <c r="B53" s="231"/>
      <c r="C53" s="231"/>
      <c r="D53" s="232"/>
      <c r="E53" s="231"/>
      <c r="L53" s="231"/>
      <c r="M53" s="231"/>
      <c r="N53" s="231"/>
      <c r="O53" s="231"/>
      <c r="P53" s="231"/>
      <c r="Q53" s="173"/>
      <c r="R53" s="140" t="s">
        <v>269</v>
      </c>
      <c r="S53" s="233"/>
      <c r="W53" s="231"/>
      <c r="X53" s="231"/>
      <c r="Y53" s="231"/>
      <c r="Z53" s="231"/>
      <c r="AA53" s="231"/>
      <c r="AB53" s="231"/>
      <c r="AC53" s="231"/>
      <c r="AD53" s="231"/>
      <c r="AE53" s="231"/>
      <c r="AF53" s="231"/>
      <c r="AG53" s="231"/>
      <c r="AH53" s="231"/>
      <c r="AI53" s="231"/>
      <c r="AJ53" s="231"/>
      <c r="AK53" s="231"/>
      <c r="AL53" s="231"/>
    </row>
    <row r="54" spans="2:38" ht="13.5">
      <c r="B54" s="231"/>
      <c r="C54" s="231"/>
      <c r="D54" s="232"/>
      <c r="E54" s="231"/>
      <c r="L54" s="231"/>
      <c r="M54" s="231"/>
      <c r="N54" s="231"/>
      <c r="O54" s="231"/>
      <c r="P54" s="231"/>
      <c r="Q54" s="231"/>
      <c r="R54" s="168" t="s">
        <v>58</v>
      </c>
      <c r="S54" s="168"/>
      <c r="U54" s="168"/>
      <c r="V54" s="168"/>
      <c r="W54" s="231"/>
      <c r="X54" s="231"/>
      <c r="Y54" s="231"/>
      <c r="Z54" s="231"/>
      <c r="AA54" s="231"/>
      <c r="AB54" s="231"/>
      <c r="AC54" s="231"/>
      <c r="AD54" s="231"/>
      <c r="AE54" s="231"/>
      <c r="AF54" s="231"/>
      <c r="AG54" s="231"/>
      <c r="AH54" s="231"/>
      <c r="AI54" s="231"/>
      <c r="AJ54" s="231"/>
      <c r="AK54" s="231"/>
      <c r="AL54" s="231"/>
    </row>
    <row r="55" spans="2:38" ht="13.5">
      <c r="B55" s="231"/>
      <c r="C55" s="231"/>
      <c r="D55" s="232"/>
      <c r="E55" s="231"/>
      <c r="F55" s="260" t="s">
        <v>282</v>
      </c>
      <c r="G55" s="165"/>
      <c r="H55" s="165"/>
      <c r="I55" s="165"/>
      <c r="J55" s="165"/>
      <c r="K55" s="166"/>
      <c r="L55" s="233"/>
      <c r="M55" s="233"/>
      <c r="N55" s="231"/>
      <c r="O55" s="231"/>
      <c r="P55" s="231"/>
      <c r="Q55" s="231"/>
      <c r="R55" s="287">
        <v>-16100</v>
      </c>
      <c r="S55" s="288"/>
      <c r="T55" s="288"/>
      <c r="U55" s="288"/>
      <c r="V55" s="288"/>
      <c r="W55" s="231"/>
      <c r="X55" s="231"/>
      <c r="Y55" s="231"/>
      <c r="Z55" s="231"/>
      <c r="AA55" s="231"/>
      <c r="AB55" s="231"/>
      <c r="AC55" s="231"/>
      <c r="AD55" s="231"/>
      <c r="AE55" s="231"/>
      <c r="AF55" s="231"/>
      <c r="AG55" s="231"/>
      <c r="AH55" s="231"/>
      <c r="AI55" s="231"/>
      <c r="AJ55" s="231"/>
      <c r="AK55" s="231"/>
      <c r="AL55" s="231"/>
    </row>
    <row r="56" spans="2:38" ht="13.5">
      <c r="B56" s="231"/>
      <c r="C56" s="231"/>
      <c r="D56" s="232"/>
      <c r="E56" s="231"/>
      <c r="F56" s="257" t="s">
        <v>281</v>
      </c>
      <c r="G56" s="242"/>
      <c r="H56" s="242"/>
      <c r="I56" s="242"/>
      <c r="J56" s="242"/>
      <c r="K56" s="242"/>
      <c r="L56" s="242"/>
      <c r="M56" s="243"/>
      <c r="N56" s="231"/>
      <c r="O56" s="231"/>
      <c r="P56" s="231"/>
      <c r="Q56" s="231"/>
      <c r="R56" s="287">
        <v>-20293</v>
      </c>
      <c r="S56" s="288"/>
      <c r="T56" s="288"/>
      <c r="U56" s="288"/>
      <c r="V56" s="288"/>
      <c r="W56" s="231"/>
      <c r="X56" s="231"/>
      <c r="Y56" s="231"/>
      <c r="Z56" s="231"/>
      <c r="AA56" s="231"/>
      <c r="AB56" s="231"/>
      <c r="AC56" s="231"/>
      <c r="AD56" s="231"/>
      <c r="AE56" s="231"/>
      <c r="AF56" s="231"/>
      <c r="AG56" s="231"/>
      <c r="AH56" s="231"/>
      <c r="AI56" s="231"/>
      <c r="AJ56" s="231"/>
      <c r="AK56" s="231"/>
      <c r="AL56" s="231"/>
    </row>
    <row r="57" spans="2:38" ht="13.5">
      <c r="B57" s="231"/>
      <c r="C57" s="231"/>
      <c r="D57" s="232"/>
      <c r="E57" s="231"/>
      <c r="F57" s="236"/>
      <c r="G57" s="233"/>
      <c r="H57" s="233"/>
      <c r="I57" s="233"/>
      <c r="J57" s="233"/>
      <c r="K57" s="233"/>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row>
    <row r="58" spans="2:38" ht="13.5">
      <c r="B58" s="231"/>
      <c r="C58" s="231"/>
      <c r="D58" s="232"/>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row>
    <row r="59" spans="2:38" ht="13.5" customHeight="1">
      <c r="B59" s="231"/>
      <c r="C59" s="231"/>
      <c r="D59" s="233"/>
      <c r="E59" s="231"/>
      <c r="L59" s="231"/>
      <c r="M59" s="231"/>
      <c r="N59" s="231"/>
      <c r="O59" s="231"/>
      <c r="P59" s="231"/>
      <c r="Q59" s="231"/>
      <c r="R59" s="140" t="s">
        <v>269</v>
      </c>
      <c r="S59" s="233"/>
      <c r="W59" s="231"/>
      <c r="X59" s="231"/>
      <c r="Y59" s="231"/>
      <c r="Z59" s="231"/>
      <c r="AA59" s="231"/>
      <c r="AB59" s="231"/>
      <c r="AC59" s="231"/>
      <c r="AD59" s="231"/>
      <c r="AE59" s="231"/>
      <c r="AF59" s="231"/>
      <c r="AG59" s="231"/>
      <c r="AH59" s="231"/>
      <c r="AI59" s="231"/>
      <c r="AJ59" s="231"/>
      <c r="AK59" s="231"/>
      <c r="AL59" s="231"/>
    </row>
    <row r="60" spans="2:38" ht="13.5">
      <c r="B60" s="231"/>
      <c r="C60" s="231"/>
      <c r="D60" s="233"/>
      <c r="E60" s="231"/>
      <c r="L60" s="231"/>
      <c r="M60" s="231"/>
      <c r="N60" s="231"/>
      <c r="O60" s="231"/>
      <c r="P60" s="231"/>
      <c r="Q60" s="231"/>
      <c r="R60" s="269" t="s">
        <v>280</v>
      </c>
      <c r="S60" s="168"/>
      <c r="U60" s="168"/>
      <c r="V60" s="168"/>
      <c r="W60" s="231"/>
      <c r="X60" s="231"/>
      <c r="Y60" s="231"/>
      <c r="Z60" s="231"/>
      <c r="AA60" s="231"/>
      <c r="AB60" s="231"/>
      <c r="AC60" s="231"/>
      <c r="AD60" s="231"/>
      <c r="AE60" s="231"/>
      <c r="AF60" s="231"/>
      <c r="AG60" s="231"/>
      <c r="AH60" s="231"/>
      <c r="AI60" s="231"/>
      <c r="AJ60" s="231"/>
      <c r="AK60" s="231"/>
      <c r="AL60" s="231"/>
    </row>
    <row r="61" spans="2:38" ht="13.5">
      <c r="B61" s="231"/>
      <c r="C61" s="231"/>
      <c r="D61" s="233"/>
      <c r="E61" s="231"/>
      <c r="F61" s="260" t="s">
        <v>282</v>
      </c>
      <c r="G61" s="165"/>
      <c r="H61" s="165"/>
      <c r="I61" s="165"/>
      <c r="J61" s="165"/>
      <c r="K61" s="166"/>
      <c r="L61" s="233"/>
      <c r="M61" s="233"/>
      <c r="N61" s="233"/>
      <c r="O61" s="231"/>
      <c r="P61" s="231"/>
      <c r="Q61" s="231"/>
      <c r="R61" s="287">
        <v>-6071</v>
      </c>
      <c r="S61" s="288"/>
      <c r="T61" s="288"/>
      <c r="U61" s="288"/>
      <c r="V61" s="288"/>
      <c r="W61" s="231"/>
      <c r="X61" s="231"/>
      <c r="Y61" s="231"/>
      <c r="Z61" s="231"/>
      <c r="AA61" s="231"/>
      <c r="AB61" s="231"/>
      <c r="AC61" s="231"/>
      <c r="AD61" s="231"/>
      <c r="AE61" s="231"/>
      <c r="AF61" s="231"/>
      <c r="AG61" s="231"/>
      <c r="AH61" s="231"/>
      <c r="AI61" s="231"/>
      <c r="AJ61" s="231"/>
      <c r="AK61" s="231"/>
      <c r="AL61" s="231"/>
    </row>
    <row r="62" spans="2:38" ht="13.5">
      <c r="B62" s="231"/>
      <c r="C62" s="231"/>
      <c r="D62" s="233"/>
      <c r="E62" s="231"/>
      <c r="F62" s="257" t="s">
        <v>281</v>
      </c>
      <c r="G62" s="242"/>
      <c r="H62" s="242"/>
      <c r="I62" s="242"/>
      <c r="J62" s="242"/>
      <c r="K62" s="242"/>
      <c r="L62" s="242"/>
      <c r="M62" s="242"/>
      <c r="N62" s="243"/>
      <c r="O62" s="231"/>
      <c r="P62" s="231"/>
      <c r="Q62" s="231"/>
      <c r="R62" s="287">
        <v>-14118</v>
      </c>
      <c r="S62" s="288"/>
      <c r="T62" s="288"/>
      <c r="U62" s="288"/>
      <c r="V62" s="288"/>
      <c r="W62" s="231"/>
      <c r="X62" s="231"/>
      <c r="Y62" s="231"/>
      <c r="Z62" s="231"/>
      <c r="AA62" s="231"/>
      <c r="AB62" s="231"/>
      <c r="AC62" s="231"/>
      <c r="AD62" s="231"/>
      <c r="AE62" s="231"/>
      <c r="AF62" s="231"/>
      <c r="AG62" s="231"/>
      <c r="AH62" s="231"/>
      <c r="AI62" s="231"/>
      <c r="AJ62" s="231"/>
      <c r="AK62" s="231"/>
      <c r="AL62" s="231"/>
    </row>
    <row r="63" spans="2:38" ht="13.5">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row>
    <row r="64" spans="2:38" ht="14.25" thickBot="1">
      <c r="B64" s="231"/>
      <c r="C64" s="231"/>
      <c r="D64" s="231"/>
      <c r="E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row>
    <row r="65" spans="2:38" ht="15" thickBot="1" thickTop="1">
      <c r="B65" s="231"/>
      <c r="C65" s="231"/>
      <c r="D65" s="231"/>
      <c r="E65" s="231"/>
      <c r="F65" s="241" t="s">
        <v>265</v>
      </c>
      <c r="G65" s="264"/>
      <c r="H65" s="264"/>
      <c r="I65" s="264"/>
      <c r="J65" s="264"/>
      <c r="K65" s="243"/>
      <c r="L65" s="231"/>
      <c r="Q65" s="261"/>
      <c r="R65" s="262" t="s">
        <v>266</v>
      </c>
      <c r="S65" s="262"/>
      <c r="T65" s="262"/>
      <c r="U65" s="263"/>
      <c r="V65" s="231"/>
      <c r="W65" s="231"/>
      <c r="X65" s="231"/>
      <c r="Y65" s="231"/>
      <c r="Z65" s="231"/>
      <c r="AA65" s="231"/>
      <c r="AB65" s="231"/>
      <c r="AC65" s="233"/>
      <c r="AD65" s="231"/>
      <c r="AE65" s="231"/>
      <c r="AF65" s="231"/>
      <c r="AG65" s="231"/>
      <c r="AH65" s="231"/>
      <c r="AI65" s="231"/>
      <c r="AJ65" s="231"/>
      <c r="AK65" s="231"/>
      <c r="AL65" s="231"/>
    </row>
    <row r="66" spans="2:38" ht="14.25" thickTop="1">
      <c r="B66" s="231"/>
      <c r="C66" s="231"/>
      <c r="D66" s="231"/>
      <c r="E66" s="231"/>
      <c r="F66" s="168"/>
      <c r="G66" s="168"/>
      <c r="H66" s="168"/>
      <c r="I66" s="168"/>
      <c r="J66" s="180"/>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row>
    <row r="72" spans="34:35" ht="13.5">
      <c r="AH72" s="178"/>
      <c r="AI72" s="178"/>
    </row>
    <row r="73" spans="34:35" ht="13.5">
      <c r="AH73" s="178"/>
      <c r="AI73" s="178"/>
    </row>
    <row r="74" spans="34:35" ht="13.5">
      <c r="AH74" s="178"/>
      <c r="AI74" s="178"/>
    </row>
    <row r="75" spans="34:35" ht="13.5">
      <c r="AH75" s="178"/>
      <c r="AI75" s="178"/>
    </row>
    <row r="88" spans="4:33" ht="13.5">
      <c r="D88" s="168"/>
      <c r="E88" s="180"/>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row>
  </sheetData>
  <mergeCells count="12">
    <mergeCell ref="R61:V61"/>
    <mergeCell ref="AE43:AH43"/>
    <mergeCell ref="R56:V56"/>
    <mergeCell ref="R62:V62"/>
    <mergeCell ref="R50:V50"/>
    <mergeCell ref="R55:V55"/>
    <mergeCell ref="D34:N34"/>
    <mergeCell ref="D7:AG7"/>
    <mergeCell ref="F44:I44"/>
    <mergeCell ref="R49:V49"/>
    <mergeCell ref="F39:I39"/>
    <mergeCell ref="AE41:AH41"/>
  </mergeCells>
  <printOptions/>
  <pageMargins left="0.75" right="0.75" top="1" bottom="1" header="0.512" footer="0.51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2:L36"/>
  <sheetViews>
    <sheetView workbookViewId="0" topLeftCell="A1">
      <selection activeCell="H28" sqref="H28"/>
    </sheetView>
  </sheetViews>
  <sheetFormatPr defaultColWidth="9.00390625" defaultRowHeight="13.5"/>
  <cols>
    <col min="1" max="1" width="2.50390625" style="8" customWidth="1"/>
    <col min="2" max="3" width="2.75390625" style="8" customWidth="1"/>
    <col min="4" max="4" width="9.00390625" style="8" customWidth="1"/>
    <col min="5" max="5" width="14.75390625" style="8" customWidth="1"/>
    <col min="6" max="6" width="14.25390625" style="8" customWidth="1"/>
    <col min="7" max="8" width="3.125" style="8" customWidth="1"/>
    <col min="9" max="9" width="9.00390625" style="8" customWidth="1"/>
    <col min="10" max="10" width="19.50390625" style="8" customWidth="1"/>
    <col min="11" max="11" width="14.375" style="8" customWidth="1"/>
    <col min="12" max="12" width="3.75390625" style="8" customWidth="1"/>
    <col min="13" max="13" width="15.875" style="8" bestFit="1" customWidth="1"/>
    <col min="14" max="16384" width="9.00390625" style="8" customWidth="1"/>
  </cols>
  <sheetData>
    <row r="2" spans="2:5" ht="17.25">
      <c r="B2" s="5"/>
      <c r="C2" s="9"/>
      <c r="D2" s="9"/>
      <c r="E2" s="9"/>
    </row>
    <row r="3" spans="2:12" s="10" customFormat="1" ht="18.75">
      <c r="B3" s="292" t="s">
        <v>59</v>
      </c>
      <c r="C3" s="292"/>
      <c r="D3" s="292"/>
      <c r="E3" s="292"/>
      <c r="F3" s="292"/>
      <c r="G3" s="292"/>
      <c r="H3" s="292"/>
      <c r="I3" s="292"/>
      <c r="J3" s="292"/>
      <c r="K3" s="292"/>
      <c r="L3" s="12"/>
    </row>
    <row r="4" spans="2:12" ht="18.75">
      <c r="B4" s="292"/>
      <c r="C4" s="292"/>
      <c r="D4" s="292"/>
      <c r="E4" s="292"/>
      <c r="F4" s="292"/>
      <c r="G4" s="292"/>
      <c r="H4" s="292"/>
      <c r="I4" s="292"/>
      <c r="J4" s="292"/>
      <c r="K4" s="292"/>
      <c r="L4" s="13"/>
    </row>
    <row r="5" ht="10.5" customHeight="1"/>
    <row r="6" spans="1:12" ht="20.25" customHeight="1" thickBot="1">
      <c r="A6" s="14"/>
      <c r="B6" s="293" t="s">
        <v>1</v>
      </c>
      <c r="C6" s="293"/>
      <c r="D6" s="293"/>
      <c r="E6" s="293"/>
      <c r="F6" s="293"/>
      <c r="G6" s="293"/>
      <c r="H6" s="293"/>
      <c r="I6" s="293"/>
      <c r="J6" s="293"/>
      <c r="K6" s="293"/>
      <c r="L6" s="15"/>
    </row>
    <row r="7" spans="1:12" ht="30" customHeight="1">
      <c r="A7" s="16"/>
      <c r="B7" s="17"/>
      <c r="C7" s="17"/>
      <c r="D7" s="17"/>
      <c r="E7" s="17"/>
      <c r="F7" s="18" t="s">
        <v>2</v>
      </c>
      <c r="G7" s="19"/>
      <c r="H7" s="17"/>
      <c r="I7" s="17"/>
      <c r="J7" s="17"/>
      <c r="K7" s="20" t="s">
        <v>2</v>
      </c>
      <c r="L7" s="21"/>
    </row>
    <row r="8" spans="1:12" ht="30" customHeight="1">
      <c r="A8" s="16"/>
      <c r="B8" s="22" t="s">
        <v>3</v>
      </c>
      <c r="C8" s="22"/>
      <c r="D8" s="22"/>
      <c r="E8" s="17"/>
      <c r="F8" s="17"/>
      <c r="G8" s="19"/>
      <c r="H8" s="17"/>
      <c r="I8" s="22" t="s">
        <v>4</v>
      </c>
      <c r="J8" s="17"/>
      <c r="K8" s="19"/>
      <c r="L8" s="21"/>
    </row>
    <row r="9" spans="1:12" ht="30" customHeight="1">
      <c r="A9" s="16"/>
      <c r="B9" s="22"/>
      <c r="C9" s="22"/>
      <c r="D9" s="22"/>
      <c r="E9" s="17"/>
      <c r="F9" s="17"/>
      <c r="G9" s="19"/>
      <c r="H9" s="17"/>
      <c r="I9" s="22"/>
      <c r="J9" s="17"/>
      <c r="K9" s="19"/>
      <c r="L9" s="21"/>
    </row>
    <row r="10" spans="1:12" ht="30" customHeight="1">
      <c r="A10" s="16"/>
      <c r="B10" s="32" t="s">
        <v>21</v>
      </c>
      <c r="C10" s="32"/>
      <c r="D10" s="32"/>
      <c r="E10" s="27"/>
      <c r="F10" s="25">
        <v>77229</v>
      </c>
      <c r="G10" s="26"/>
      <c r="H10" s="27"/>
      <c r="I10" s="32" t="s">
        <v>6</v>
      </c>
      <c r="J10" s="27"/>
      <c r="K10" s="200">
        <v>22618</v>
      </c>
      <c r="L10" s="21"/>
    </row>
    <row r="11" spans="1:12" ht="30" customHeight="1">
      <c r="A11" s="16"/>
      <c r="B11" s="290" t="s">
        <v>61</v>
      </c>
      <c r="C11" s="290"/>
      <c r="D11" s="290"/>
      <c r="E11" s="27"/>
      <c r="F11" s="25">
        <v>171428</v>
      </c>
      <c r="G11" s="26"/>
      <c r="H11" s="27"/>
      <c r="I11" s="32" t="s">
        <v>8</v>
      </c>
      <c r="J11" s="27"/>
      <c r="K11" s="200">
        <v>1498</v>
      </c>
      <c r="L11" s="21"/>
    </row>
    <row r="12" spans="1:12" ht="30" customHeight="1">
      <c r="A12" s="16"/>
      <c r="B12" s="290" t="s">
        <v>63</v>
      </c>
      <c r="C12" s="290"/>
      <c r="D12" s="290"/>
      <c r="E12" s="27"/>
      <c r="F12" s="25">
        <v>51922</v>
      </c>
      <c r="G12" s="26"/>
      <c r="H12" s="27"/>
      <c r="I12" s="32" t="s">
        <v>75</v>
      </c>
      <c r="J12" s="27"/>
      <c r="K12" s="200">
        <v>3484</v>
      </c>
      <c r="L12" s="21"/>
    </row>
    <row r="13" spans="1:12" ht="30" customHeight="1">
      <c r="A13" s="16"/>
      <c r="B13" s="290" t="s">
        <v>65</v>
      </c>
      <c r="C13" s="290"/>
      <c r="D13" s="290"/>
      <c r="E13" s="27"/>
      <c r="F13" s="25">
        <v>6396</v>
      </c>
      <c r="G13" s="26"/>
      <c r="H13" s="27"/>
      <c r="I13" s="32" t="s">
        <v>77</v>
      </c>
      <c r="J13" s="27"/>
      <c r="K13" s="200">
        <v>1780</v>
      </c>
      <c r="L13" s="21"/>
    </row>
    <row r="14" spans="1:12" ht="30" customHeight="1">
      <c r="A14" s="16"/>
      <c r="B14" s="32" t="s">
        <v>5</v>
      </c>
      <c r="C14" s="32"/>
      <c r="D14" s="32"/>
      <c r="E14" s="32"/>
      <c r="F14" s="25">
        <v>3857</v>
      </c>
      <c r="G14" s="26"/>
      <c r="H14" s="27"/>
      <c r="I14" s="32" t="s">
        <v>10</v>
      </c>
      <c r="J14" s="27"/>
      <c r="K14" s="200">
        <v>989</v>
      </c>
      <c r="L14" s="21"/>
    </row>
    <row r="15" spans="1:12" ht="30" customHeight="1">
      <c r="A15" s="16"/>
      <c r="B15" s="290" t="s">
        <v>67</v>
      </c>
      <c r="C15" s="290"/>
      <c r="D15" s="290"/>
      <c r="E15" s="32"/>
      <c r="F15" s="25">
        <v>568</v>
      </c>
      <c r="G15" s="26"/>
      <c r="H15" s="27"/>
      <c r="I15" s="32" t="s">
        <v>79</v>
      </c>
      <c r="J15" s="27"/>
      <c r="K15" s="200">
        <v>10000</v>
      </c>
      <c r="L15" s="21"/>
    </row>
    <row r="16" spans="1:12" ht="30" customHeight="1">
      <c r="A16" s="16"/>
      <c r="B16" s="32" t="s">
        <v>7</v>
      </c>
      <c r="C16" s="32"/>
      <c r="D16" s="32"/>
      <c r="E16" s="27"/>
      <c r="F16" s="201">
        <v>118</v>
      </c>
      <c r="G16" s="26"/>
      <c r="H16" s="27"/>
      <c r="I16" s="202" t="s">
        <v>80</v>
      </c>
      <c r="J16" s="27"/>
      <c r="K16" s="200">
        <v>6376</v>
      </c>
      <c r="L16" s="21"/>
    </row>
    <row r="17" spans="1:12" ht="30" customHeight="1">
      <c r="A17" s="16"/>
      <c r="B17" s="32" t="s">
        <v>9</v>
      </c>
      <c r="C17" s="32"/>
      <c r="D17" s="32"/>
      <c r="E17" s="27"/>
      <c r="F17" s="201">
        <v>2</v>
      </c>
      <c r="G17" s="26"/>
      <c r="H17" s="27"/>
      <c r="I17" s="202" t="s">
        <v>82</v>
      </c>
      <c r="J17" s="27"/>
      <c r="K17" s="203">
        <v>272441</v>
      </c>
      <c r="L17" s="21"/>
    </row>
    <row r="18" spans="1:12" ht="30" customHeight="1">
      <c r="A18" s="16"/>
      <c r="B18" s="290" t="s">
        <v>68</v>
      </c>
      <c r="C18" s="290"/>
      <c r="D18" s="290"/>
      <c r="E18" s="27"/>
      <c r="F18" s="201">
        <v>75559</v>
      </c>
      <c r="G18" s="26"/>
      <c r="H18" s="27"/>
      <c r="I18" s="32" t="s">
        <v>12</v>
      </c>
      <c r="J18" s="27"/>
      <c r="K18" s="203">
        <v>19260</v>
      </c>
      <c r="L18" s="21"/>
    </row>
    <row r="19" spans="1:12" ht="30" customHeight="1">
      <c r="A19" s="16"/>
      <c r="B19" s="290" t="s">
        <v>70</v>
      </c>
      <c r="C19" s="290"/>
      <c r="D19" s="290"/>
      <c r="E19" s="27"/>
      <c r="F19" s="201">
        <v>0</v>
      </c>
      <c r="G19" s="26"/>
      <c r="H19" s="27"/>
      <c r="I19" s="32" t="s">
        <v>13</v>
      </c>
      <c r="J19" s="27"/>
      <c r="K19" s="203">
        <v>1919</v>
      </c>
      <c r="L19" s="21"/>
    </row>
    <row r="20" spans="1:12" ht="30" customHeight="1">
      <c r="A20" s="16"/>
      <c r="B20" s="290" t="s">
        <v>254</v>
      </c>
      <c r="C20" s="290"/>
      <c r="D20" s="290"/>
      <c r="E20" s="27"/>
      <c r="F20" s="201">
        <v>15890</v>
      </c>
      <c r="G20" s="26"/>
      <c r="H20" s="27"/>
      <c r="I20" s="32"/>
      <c r="J20" s="27"/>
      <c r="K20" s="203"/>
      <c r="L20" s="21"/>
    </row>
    <row r="21" spans="1:12" ht="30" customHeight="1">
      <c r="A21" s="16"/>
      <c r="B21" s="32" t="s">
        <v>11</v>
      </c>
      <c r="C21" s="32"/>
      <c r="D21" s="32"/>
      <c r="E21" s="27"/>
      <c r="F21" s="204">
        <v>-37377</v>
      </c>
      <c r="G21" s="205"/>
      <c r="H21" s="206"/>
      <c r="I21" s="207"/>
      <c r="J21" s="27"/>
      <c r="K21" s="200"/>
      <c r="L21" s="23"/>
    </row>
    <row r="22" spans="1:12" ht="30" customHeight="1">
      <c r="A22" s="16"/>
      <c r="B22" s="290"/>
      <c r="C22" s="290"/>
      <c r="D22" s="290"/>
      <c r="E22" s="27"/>
      <c r="F22" s="25"/>
      <c r="G22" s="26"/>
      <c r="H22" s="27"/>
      <c r="I22" s="32"/>
      <c r="J22" s="27"/>
      <c r="K22" s="200"/>
      <c r="L22" s="21"/>
    </row>
    <row r="23" spans="1:12" ht="30" customHeight="1" thickBot="1">
      <c r="A23" s="16"/>
      <c r="B23" s="32" t="s">
        <v>170</v>
      </c>
      <c r="C23" s="32"/>
      <c r="D23" s="32"/>
      <c r="E23" s="27"/>
      <c r="F23" s="25">
        <v>356166</v>
      </c>
      <c r="G23" s="26"/>
      <c r="H23" s="27"/>
      <c r="I23" s="27"/>
      <c r="J23" s="208"/>
      <c r="K23" s="200"/>
      <c r="L23" s="21"/>
    </row>
    <row r="24" spans="1:12" ht="30" customHeight="1" thickBot="1">
      <c r="A24" s="16"/>
      <c r="B24" s="32"/>
      <c r="C24" s="32" t="s">
        <v>196</v>
      </c>
      <c r="D24" s="207"/>
      <c r="E24" s="27"/>
      <c r="F24" s="25">
        <v>266952</v>
      </c>
      <c r="G24" s="26"/>
      <c r="H24" s="28"/>
      <c r="I24" s="209" t="s">
        <v>14</v>
      </c>
      <c r="J24" s="210"/>
      <c r="K24" s="211">
        <v>340369</v>
      </c>
      <c r="L24" s="21"/>
    </row>
    <row r="25" spans="1:12" ht="30" customHeight="1">
      <c r="A25" s="16"/>
      <c r="B25" s="32"/>
      <c r="C25" s="32" t="s">
        <v>168</v>
      </c>
      <c r="D25" s="207"/>
      <c r="E25" s="27"/>
      <c r="F25" s="25">
        <v>1813</v>
      </c>
      <c r="G25" s="26"/>
      <c r="H25" s="27"/>
      <c r="I25" s="32" t="s">
        <v>15</v>
      </c>
      <c r="J25" s="27"/>
      <c r="K25" s="26"/>
      <c r="L25" s="21"/>
    </row>
    <row r="26" spans="1:12" ht="30" customHeight="1">
      <c r="A26" s="16"/>
      <c r="B26" s="32"/>
      <c r="C26" s="32" t="s">
        <v>169</v>
      </c>
      <c r="D26" s="207"/>
      <c r="E26" s="212"/>
      <c r="F26" s="25">
        <v>36389</v>
      </c>
      <c r="G26" s="26"/>
      <c r="H26" s="27"/>
      <c r="I26" s="32"/>
      <c r="J26" s="27"/>
      <c r="K26" s="26"/>
      <c r="L26" s="21"/>
    </row>
    <row r="27" spans="1:12" ht="30" customHeight="1">
      <c r="A27" s="16"/>
      <c r="B27" s="32"/>
      <c r="C27" s="32" t="s">
        <v>17</v>
      </c>
      <c r="D27" s="207"/>
      <c r="E27" s="27"/>
      <c r="F27" s="25">
        <v>25679</v>
      </c>
      <c r="G27" s="26"/>
      <c r="H27" s="27"/>
      <c r="I27" s="32" t="s">
        <v>16</v>
      </c>
      <c r="J27" s="27"/>
      <c r="K27" s="203">
        <v>382185</v>
      </c>
      <c r="L27" s="23"/>
    </row>
    <row r="28" spans="1:12" ht="30" customHeight="1">
      <c r="A28" s="16"/>
      <c r="B28" s="32"/>
      <c r="C28" s="32" t="s">
        <v>167</v>
      </c>
      <c r="D28" s="207"/>
      <c r="E28" s="27"/>
      <c r="F28" s="25">
        <v>0</v>
      </c>
      <c r="G28" s="26"/>
      <c r="H28" s="27"/>
      <c r="I28" s="32" t="s">
        <v>247</v>
      </c>
      <c r="J28" s="27"/>
      <c r="K28" s="213" t="s">
        <v>248</v>
      </c>
      <c r="L28" s="23"/>
    </row>
    <row r="29" spans="1:12" ht="30" customHeight="1">
      <c r="A29" s="16"/>
      <c r="B29" s="22"/>
      <c r="C29" s="22" t="s">
        <v>18</v>
      </c>
      <c r="E29" s="17"/>
      <c r="F29" s="24">
        <v>19771</v>
      </c>
      <c r="G29" s="19"/>
      <c r="H29" s="17"/>
      <c r="I29" s="22"/>
      <c r="J29" s="17"/>
      <c r="K29" s="19"/>
      <c r="L29" s="21"/>
    </row>
    <row r="30" spans="1:12" ht="30" customHeight="1">
      <c r="A30" s="16"/>
      <c r="B30" s="22"/>
      <c r="C30" s="22" t="s">
        <v>72</v>
      </c>
      <c r="F30" s="35">
        <v>5559</v>
      </c>
      <c r="G30" s="19"/>
      <c r="H30" s="17"/>
      <c r="I30" s="22"/>
      <c r="J30" s="17"/>
      <c r="K30" s="33"/>
      <c r="L30" s="34"/>
    </row>
    <row r="31" spans="1:12" ht="30" customHeight="1">
      <c r="A31" s="16"/>
      <c r="B31" s="22" t="s">
        <v>171</v>
      </c>
      <c r="D31" s="22"/>
      <c r="E31" s="17"/>
      <c r="F31" s="8">
        <v>472</v>
      </c>
      <c r="G31" s="31"/>
      <c r="H31" s="36"/>
      <c r="I31" s="22"/>
      <c r="J31" s="17"/>
      <c r="K31" s="19"/>
      <c r="L31" s="21"/>
    </row>
    <row r="32" spans="1:12" ht="30" customHeight="1">
      <c r="A32" s="16"/>
      <c r="B32" s="22" t="s">
        <v>74</v>
      </c>
      <c r="C32" s="22"/>
      <c r="D32" s="22"/>
      <c r="E32" s="17"/>
      <c r="F32" s="35">
        <v>316</v>
      </c>
      <c r="G32" s="31"/>
      <c r="H32" s="36"/>
      <c r="I32" s="22"/>
      <c r="J32" s="17"/>
      <c r="K32" s="19"/>
      <c r="L32" s="21"/>
    </row>
    <row r="33" spans="1:12" ht="30" customHeight="1" thickBot="1">
      <c r="A33" s="16"/>
      <c r="B33" s="22"/>
      <c r="C33" s="22"/>
      <c r="D33" s="22"/>
      <c r="E33" s="17"/>
      <c r="F33" s="35"/>
      <c r="G33" s="31"/>
      <c r="H33" s="36"/>
      <c r="I33" s="22"/>
      <c r="J33" s="17"/>
      <c r="K33" s="19"/>
      <c r="L33" s="21"/>
    </row>
    <row r="34" spans="1:12" ht="30" customHeight="1" thickBot="1">
      <c r="A34" s="37" t="s">
        <v>19</v>
      </c>
      <c r="B34" s="29"/>
      <c r="C34" s="29"/>
      <c r="D34" s="29"/>
      <c r="E34" s="30"/>
      <c r="F34" s="214">
        <v>722554</v>
      </c>
      <c r="G34" s="215"/>
      <c r="H34" s="216" t="s">
        <v>20</v>
      </c>
      <c r="I34" s="216"/>
      <c r="J34" s="210"/>
      <c r="K34" s="217">
        <v>722554</v>
      </c>
      <c r="L34" s="38"/>
    </row>
    <row r="36" spans="4:11" ht="13.5">
      <c r="D36" s="291"/>
      <c r="E36" s="291"/>
      <c r="F36" s="291"/>
      <c r="G36" s="291"/>
      <c r="H36" s="291"/>
      <c r="I36" s="291"/>
      <c r="J36" s="291"/>
      <c r="K36" s="291"/>
    </row>
  </sheetData>
  <mergeCells count="12">
    <mergeCell ref="D36:K36"/>
    <mergeCell ref="B3:K3"/>
    <mergeCell ref="B4:K4"/>
    <mergeCell ref="B6:K6"/>
    <mergeCell ref="B22:D22"/>
    <mergeCell ref="B11:D11"/>
    <mergeCell ref="B12:D12"/>
    <mergeCell ref="B13:D13"/>
    <mergeCell ref="B15:D15"/>
    <mergeCell ref="B18:D18"/>
    <mergeCell ref="B19:D19"/>
    <mergeCell ref="B20:D20"/>
  </mergeCells>
  <printOptions horizontalCentered="1"/>
  <pageMargins left="0.3937007874015748" right="0.3937007874015748" top="0.984251968503937" bottom="0.984251968503937"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O42"/>
  <sheetViews>
    <sheetView workbookViewId="0" topLeftCell="A1">
      <selection activeCell="G10" sqref="G10"/>
    </sheetView>
  </sheetViews>
  <sheetFormatPr defaultColWidth="9.00390625" defaultRowHeight="13.5"/>
  <cols>
    <col min="1" max="1" width="3.375" style="6" customWidth="1"/>
    <col min="2" max="2" width="2.375" style="6" customWidth="1"/>
    <col min="3" max="4" width="9.00390625" style="6" customWidth="1"/>
    <col min="5" max="5" width="25.25390625" style="6" customWidth="1"/>
    <col min="6" max="6" width="5.25390625" style="6" customWidth="1"/>
    <col min="7" max="7" width="13.75390625" style="61" customWidth="1"/>
    <col min="8" max="8" width="3.50390625" style="6" customWidth="1"/>
    <col min="9" max="10" width="9.00390625" style="6" customWidth="1"/>
    <col min="11" max="11" width="10.875" style="6" customWidth="1"/>
    <col min="12" max="16384" width="9.00390625" style="6" customWidth="1"/>
  </cols>
  <sheetData>
    <row r="1" spans="1:7" ht="17.25">
      <c r="A1" s="4"/>
      <c r="B1" s="5"/>
      <c r="C1" s="9"/>
      <c r="D1" s="9"/>
      <c r="E1" s="9"/>
      <c r="F1" s="4"/>
      <c r="G1" s="4"/>
    </row>
    <row r="2" spans="1:7" ht="13.5">
      <c r="A2" s="4"/>
      <c r="B2" s="4"/>
      <c r="C2" s="4"/>
      <c r="D2" s="4"/>
      <c r="E2" s="4"/>
      <c r="F2" s="4"/>
      <c r="G2" s="4"/>
    </row>
    <row r="3" spans="1:7" ht="18.75">
      <c r="A3" s="296" t="s">
        <v>83</v>
      </c>
      <c r="B3" s="296"/>
      <c r="C3" s="296"/>
      <c r="D3" s="296"/>
      <c r="E3" s="296"/>
      <c r="F3" s="296"/>
      <c r="G3" s="296"/>
    </row>
    <row r="4" spans="1:7" ht="18.75">
      <c r="A4" s="296"/>
      <c r="B4" s="296"/>
      <c r="C4" s="296"/>
      <c r="D4" s="296"/>
      <c r="E4" s="296"/>
      <c r="F4" s="296"/>
      <c r="G4" s="296"/>
    </row>
    <row r="5" spans="1:7" ht="13.5">
      <c r="A5" s="39"/>
      <c r="B5" s="39"/>
      <c r="C5" s="39"/>
      <c r="D5" s="39"/>
      <c r="E5" s="39"/>
      <c r="F5" s="39"/>
      <c r="G5" s="40"/>
    </row>
    <row r="6" spans="1:15" ht="13.5">
      <c r="A6" s="39"/>
      <c r="B6" s="39"/>
      <c r="C6" s="39"/>
      <c r="D6" s="39"/>
      <c r="E6" s="39"/>
      <c r="F6" s="39"/>
      <c r="G6" s="40"/>
      <c r="I6" s="297"/>
      <c r="J6" s="297"/>
      <c r="K6" s="297"/>
      <c r="L6" s="297"/>
      <c r="M6" s="297"/>
      <c r="N6" s="297"/>
      <c r="O6" s="297"/>
    </row>
    <row r="7" spans="1:15" ht="25.5" customHeight="1" thickBot="1">
      <c r="A7" s="41"/>
      <c r="B7" s="41"/>
      <c r="C7" s="41"/>
      <c r="D7" s="41"/>
      <c r="E7" s="41"/>
      <c r="F7" s="294" t="s">
        <v>1</v>
      </c>
      <c r="G7" s="294"/>
      <c r="I7" s="297"/>
      <c r="J7" s="297"/>
      <c r="K7" s="297"/>
      <c r="L7" s="297"/>
      <c r="M7" s="297"/>
      <c r="N7" s="297"/>
      <c r="O7" s="297"/>
    </row>
    <row r="8" spans="1:8" ht="19.5" customHeight="1">
      <c r="A8" s="42"/>
      <c r="B8" s="43"/>
      <c r="C8" s="43"/>
      <c r="D8" s="43"/>
      <c r="E8" s="43"/>
      <c r="F8" s="43"/>
      <c r="G8" s="44"/>
      <c r="H8" s="45"/>
    </row>
    <row r="9" spans="1:8" ht="15.75" customHeight="1">
      <c r="A9" s="46"/>
      <c r="B9" s="41"/>
      <c r="C9" s="41"/>
      <c r="D9" s="41"/>
      <c r="E9" s="41"/>
      <c r="F9" s="41"/>
      <c r="G9" s="47" t="s">
        <v>22</v>
      </c>
      <c r="H9" s="48"/>
    </row>
    <row r="10" spans="1:8" ht="29.25" customHeight="1">
      <c r="A10" s="46"/>
      <c r="B10" s="41"/>
      <c r="C10" s="41"/>
      <c r="D10" s="41"/>
      <c r="E10" s="41"/>
      <c r="F10" s="41"/>
      <c r="G10" s="47" t="s">
        <v>23</v>
      </c>
      <c r="H10" s="48"/>
    </row>
    <row r="11" spans="1:8" ht="29.25" customHeight="1">
      <c r="A11" s="46"/>
      <c r="B11" s="49" t="s">
        <v>85</v>
      </c>
      <c r="C11" s="41"/>
      <c r="D11" s="41"/>
      <c r="E11" s="41"/>
      <c r="F11" s="41"/>
      <c r="G11" s="50">
        <v>6150</v>
      </c>
      <c r="H11" s="48"/>
    </row>
    <row r="12" spans="1:15" ht="30" customHeight="1">
      <c r="A12" s="46"/>
      <c r="B12" s="49" t="s">
        <v>24</v>
      </c>
      <c r="C12" s="49"/>
      <c r="D12" s="49"/>
      <c r="E12" s="49"/>
      <c r="F12" s="49"/>
      <c r="G12" s="50">
        <v>14510</v>
      </c>
      <c r="H12" s="48"/>
      <c r="I12" s="298"/>
      <c r="J12" s="298"/>
      <c r="K12" s="298"/>
      <c r="L12" s="51"/>
      <c r="M12" s="51"/>
      <c r="N12" s="51"/>
      <c r="O12" s="51"/>
    </row>
    <row r="13" spans="1:11" ht="30" customHeight="1">
      <c r="A13" s="46"/>
      <c r="B13" s="49" t="s">
        <v>25</v>
      </c>
      <c r="C13" s="49"/>
      <c r="D13" s="49"/>
      <c r="E13" s="49"/>
      <c r="F13" s="49"/>
      <c r="G13" s="218">
        <v>948</v>
      </c>
      <c r="H13" s="48"/>
      <c r="I13" s="298"/>
      <c r="J13" s="298"/>
      <c r="K13" s="298"/>
    </row>
    <row r="14" spans="1:11" ht="30" customHeight="1">
      <c r="A14" s="46"/>
      <c r="B14" s="49" t="s">
        <v>26</v>
      </c>
      <c r="C14" s="49"/>
      <c r="D14" s="49"/>
      <c r="E14" s="49"/>
      <c r="F14" s="52"/>
      <c r="G14" s="50">
        <v>1506</v>
      </c>
      <c r="H14" s="48"/>
      <c r="I14" s="295"/>
      <c r="J14" s="295"/>
      <c r="K14" s="295"/>
    </row>
    <row r="15" spans="1:15" ht="30" customHeight="1">
      <c r="A15" s="46"/>
      <c r="B15" s="53" t="s">
        <v>56</v>
      </c>
      <c r="C15" s="49"/>
      <c r="D15" s="49"/>
      <c r="E15" s="49"/>
      <c r="F15" s="49"/>
      <c r="G15" s="50">
        <v>151452</v>
      </c>
      <c r="H15" s="48"/>
      <c r="I15" s="300"/>
      <c r="J15" s="300"/>
      <c r="K15" s="300"/>
      <c r="L15" s="54"/>
      <c r="M15" s="54"/>
      <c r="N15" s="54"/>
      <c r="O15" s="54"/>
    </row>
    <row r="16" spans="1:11" ht="30" customHeight="1">
      <c r="A16" s="46"/>
      <c r="B16" s="49" t="s">
        <v>87</v>
      </c>
      <c r="C16" s="49"/>
      <c r="D16" s="49"/>
      <c r="E16" s="49"/>
      <c r="F16" s="49"/>
      <c r="G16" s="50">
        <v>7400</v>
      </c>
      <c r="H16" s="48"/>
      <c r="I16" s="55"/>
      <c r="J16" s="55"/>
      <c r="K16" s="55"/>
    </row>
    <row r="17" spans="1:11" ht="30" customHeight="1">
      <c r="A17" s="46"/>
      <c r="B17" s="53" t="s">
        <v>192</v>
      </c>
      <c r="C17" s="49"/>
      <c r="D17" s="49"/>
      <c r="E17" s="49"/>
      <c r="F17" s="49"/>
      <c r="G17" s="50">
        <v>15</v>
      </c>
      <c r="H17" s="48"/>
      <c r="I17" s="55"/>
      <c r="J17" s="55"/>
      <c r="K17" s="55"/>
    </row>
    <row r="18" spans="1:11" ht="30" customHeight="1">
      <c r="A18" s="46"/>
      <c r="B18" s="53" t="s">
        <v>166</v>
      </c>
      <c r="C18" s="49"/>
      <c r="D18" s="49"/>
      <c r="E18" s="56"/>
      <c r="F18" s="49"/>
      <c r="G18" s="50">
        <v>985</v>
      </c>
      <c r="H18" s="48"/>
      <c r="I18" s="55"/>
      <c r="J18" s="55"/>
      <c r="K18" s="55"/>
    </row>
    <row r="19" spans="1:15" ht="30" customHeight="1">
      <c r="A19" s="46"/>
      <c r="B19" s="49" t="s">
        <v>27</v>
      </c>
      <c r="C19" s="49"/>
      <c r="D19" s="49"/>
      <c r="E19" s="49"/>
      <c r="F19" s="49"/>
      <c r="G19" s="50">
        <v>22305</v>
      </c>
      <c r="H19" s="48"/>
      <c r="I19" s="301"/>
      <c r="J19" s="301"/>
      <c r="K19" s="301"/>
      <c r="L19" s="54"/>
      <c r="M19" s="54"/>
      <c r="N19" s="54"/>
      <c r="O19" s="54"/>
    </row>
    <row r="20" spans="1:11" ht="30" customHeight="1">
      <c r="A20" s="46"/>
      <c r="B20" s="49" t="s">
        <v>193</v>
      </c>
      <c r="C20" s="49"/>
      <c r="D20" s="49"/>
      <c r="E20" s="49"/>
      <c r="F20" s="49"/>
      <c r="G20" s="50">
        <v>62367</v>
      </c>
      <c r="H20" s="48"/>
      <c r="I20" s="55"/>
      <c r="J20" s="55"/>
      <c r="K20" s="55"/>
    </row>
    <row r="21" spans="1:11" ht="30" customHeight="1">
      <c r="A21" s="46"/>
      <c r="B21" s="49" t="s">
        <v>172</v>
      </c>
      <c r="C21" s="49"/>
      <c r="D21" s="49"/>
      <c r="E21" s="49"/>
      <c r="F21" s="49"/>
      <c r="G21" s="50">
        <v>7329</v>
      </c>
      <c r="H21" s="48"/>
      <c r="I21" s="55"/>
      <c r="J21" s="55"/>
      <c r="K21" s="55"/>
    </row>
    <row r="22" spans="1:11" ht="30" customHeight="1">
      <c r="A22" s="46"/>
      <c r="B22" s="49" t="s">
        <v>195</v>
      </c>
      <c r="C22" s="49"/>
      <c r="D22" s="49"/>
      <c r="E22" s="49"/>
      <c r="F22" s="49"/>
      <c r="G22" s="50">
        <v>4382</v>
      </c>
      <c r="H22" s="48"/>
      <c r="I22" s="295"/>
      <c r="J22" s="295"/>
      <c r="K22" s="295"/>
    </row>
    <row r="23" spans="1:11" ht="30" customHeight="1">
      <c r="A23" s="46"/>
      <c r="B23" s="49" t="s">
        <v>89</v>
      </c>
      <c r="C23" s="49"/>
      <c r="D23" s="49"/>
      <c r="E23" s="49"/>
      <c r="F23" s="49"/>
      <c r="G23" s="50">
        <v>9197</v>
      </c>
      <c r="H23" s="48"/>
      <c r="I23" s="11"/>
      <c r="J23" s="11"/>
      <c r="K23" s="11"/>
    </row>
    <row r="24" spans="1:11" ht="30" customHeight="1">
      <c r="A24" s="46"/>
      <c r="B24" s="49" t="s">
        <v>194</v>
      </c>
      <c r="C24" s="49"/>
      <c r="D24" s="49"/>
      <c r="E24" s="49"/>
      <c r="F24" s="49"/>
      <c r="G24" s="50">
        <v>596</v>
      </c>
      <c r="H24" s="48"/>
      <c r="I24" s="11"/>
      <c r="J24" s="11"/>
      <c r="K24" s="11"/>
    </row>
    <row r="25" spans="1:11" ht="30" customHeight="1">
      <c r="A25" s="46"/>
      <c r="B25" s="49" t="s">
        <v>91</v>
      </c>
      <c r="C25" s="49"/>
      <c r="D25" s="49"/>
      <c r="E25" s="49"/>
      <c r="F25" s="49"/>
      <c r="G25" s="50">
        <v>137</v>
      </c>
      <c r="H25" s="48"/>
      <c r="I25" s="11"/>
      <c r="J25" s="11"/>
      <c r="K25" s="11"/>
    </row>
    <row r="26" spans="1:11" ht="30" customHeight="1">
      <c r="A26" s="46"/>
      <c r="B26" s="49"/>
      <c r="C26" s="49"/>
      <c r="D26" s="49"/>
      <c r="E26" s="49"/>
      <c r="F26" s="49"/>
      <c r="G26" s="50"/>
      <c r="H26" s="48"/>
      <c r="I26" s="295"/>
      <c r="J26" s="295"/>
      <c r="K26" s="295"/>
    </row>
    <row r="27" spans="1:11" ht="30" customHeight="1">
      <c r="A27" s="46"/>
      <c r="B27" s="49"/>
      <c r="C27" s="49"/>
      <c r="D27" s="49"/>
      <c r="E27" s="49"/>
      <c r="F27" s="49"/>
      <c r="G27" s="50"/>
      <c r="H27" s="48"/>
      <c r="I27" s="55"/>
      <c r="J27" s="55"/>
      <c r="K27" s="55"/>
    </row>
    <row r="28" spans="1:11" ht="30" customHeight="1">
      <c r="A28" s="46"/>
      <c r="B28" s="49"/>
      <c r="C28" s="49" t="s">
        <v>28</v>
      </c>
      <c r="D28" s="49"/>
      <c r="E28" s="49"/>
      <c r="F28" s="49"/>
      <c r="G28" s="218">
        <v>289287</v>
      </c>
      <c r="H28" s="48"/>
      <c r="I28" s="55"/>
      <c r="J28" s="55"/>
      <c r="K28" s="55"/>
    </row>
    <row r="29" spans="1:11" ht="30" customHeight="1" thickBot="1">
      <c r="A29" s="57"/>
      <c r="B29" s="58"/>
      <c r="C29" s="58"/>
      <c r="D29" s="58"/>
      <c r="E29" s="58"/>
      <c r="F29" s="58"/>
      <c r="G29" s="59"/>
      <c r="H29" s="60"/>
      <c r="I29" s="55"/>
      <c r="J29" s="55"/>
      <c r="K29" s="55"/>
    </row>
    <row r="30" spans="9:11" ht="13.5">
      <c r="I30" s="62"/>
      <c r="J30" s="62"/>
      <c r="K30" s="62"/>
    </row>
    <row r="31" spans="1:11" ht="13.5">
      <c r="A31" s="62"/>
      <c r="B31" s="62"/>
      <c r="C31" s="62"/>
      <c r="I31" s="62"/>
      <c r="J31" s="62"/>
      <c r="K31" s="62"/>
    </row>
    <row r="32" spans="1:11" ht="13.5">
      <c r="A32" s="62"/>
      <c r="B32" s="62"/>
      <c r="C32" s="299"/>
      <c r="D32" s="299"/>
      <c r="E32" s="299"/>
      <c r="F32" s="299"/>
      <c r="G32" s="299"/>
      <c r="I32" s="62"/>
      <c r="J32" s="62"/>
      <c r="K32" s="62"/>
    </row>
    <row r="33" spans="3:11" ht="29.25" customHeight="1">
      <c r="C33" s="299"/>
      <c r="D33" s="299"/>
      <c r="E33" s="299"/>
      <c r="F33" s="299"/>
      <c r="G33" s="299"/>
      <c r="I33" s="62"/>
      <c r="J33" s="62"/>
      <c r="K33" s="62"/>
    </row>
    <row r="34" spans="1:7" ht="13.5">
      <c r="A34" s="62"/>
      <c r="B34" s="62"/>
      <c r="G34" s="6"/>
    </row>
    <row r="35" spans="1:7" ht="13.5">
      <c r="A35" s="62"/>
      <c r="B35" s="62"/>
      <c r="G35" s="6"/>
    </row>
    <row r="36" spans="1:7" ht="36.75" customHeight="1">
      <c r="A36" s="62"/>
      <c r="B36" s="62"/>
      <c r="G36" s="6"/>
    </row>
    <row r="37" spans="1:7" ht="27.75" customHeight="1">
      <c r="A37" s="62"/>
      <c r="B37" s="62"/>
      <c r="G37" s="6"/>
    </row>
    <row r="38" spans="1:7" ht="34.5" customHeight="1">
      <c r="A38" s="62"/>
      <c r="B38" s="62"/>
      <c r="G38" s="6"/>
    </row>
    <row r="39" spans="1:7" ht="13.5">
      <c r="A39" s="62"/>
      <c r="B39" s="62"/>
      <c r="G39" s="6"/>
    </row>
    <row r="40" spans="1:7" ht="13.5">
      <c r="A40" s="62"/>
      <c r="B40" s="62"/>
      <c r="G40" s="6"/>
    </row>
    <row r="41" spans="1:7" ht="13.5">
      <c r="A41" s="62"/>
      <c r="B41" s="62"/>
      <c r="G41" s="6"/>
    </row>
    <row r="42" spans="9:11" ht="13.5">
      <c r="I42" s="62"/>
      <c r="J42" s="62"/>
      <c r="K42" s="62"/>
    </row>
  </sheetData>
  <mergeCells count="11">
    <mergeCell ref="C32:G33"/>
    <mergeCell ref="I15:K15"/>
    <mergeCell ref="I19:K19"/>
    <mergeCell ref="I22:K22"/>
    <mergeCell ref="F7:G7"/>
    <mergeCell ref="I26:K26"/>
    <mergeCell ref="I14:K14"/>
    <mergeCell ref="A3:G3"/>
    <mergeCell ref="A4:G4"/>
    <mergeCell ref="I6:O7"/>
    <mergeCell ref="I12:K13"/>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28"/>
  <sheetViews>
    <sheetView workbookViewId="0" topLeftCell="A22">
      <selection activeCell="H14" sqref="H14"/>
    </sheetView>
  </sheetViews>
  <sheetFormatPr defaultColWidth="9.00390625" defaultRowHeight="13.5"/>
  <cols>
    <col min="1" max="1" width="2.625" style="6" customWidth="1"/>
    <col min="2" max="6" width="9.00390625" style="6" customWidth="1"/>
    <col min="7" max="7" width="6.625" style="6" customWidth="1"/>
    <col min="8" max="8" width="14.125" style="6" customWidth="1"/>
    <col min="9" max="10" width="9.00390625" style="6" hidden="1" customWidth="1"/>
    <col min="11" max="11" width="2.875" style="6" customWidth="1"/>
    <col min="12" max="12" width="25.875" style="6" customWidth="1"/>
    <col min="13" max="16384" width="9.00390625" style="6" customWidth="1"/>
  </cols>
  <sheetData>
    <row r="2" ht="17.25">
      <c r="B2" s="5"/>
    </row>
    <row r="4" spans="2:12" ht="18.75">
      <c r="B4" s="279" t="s">
        <v>92</v>
      </c>
      <c r="C4" s="279"/>
      <c r="D4" s="279"/>
      <c r="E4" s="279"/>
      <c r="F4" s="279"/>
      <c r="G4" s="279"/>
      <c r="H4" s="279"/>
      <c r="L4" s="304"/>
    </row>
    <row r="5" spans="2:12" ht="18.75">
      <c r="B5" s="279"/>
      <c r="C5" s="279"/>
      <c r="D5" s="279"/>
      <c r="E5" s="279"/>
      <c r="F5" s="279"/>
      <c r="G5" s="279"/>
      <c r="H5" s="279"/>
      <c r="L5" s="304"/>
    </row>
    <row r="6" ht="23.25" customHeight="1">
      <c r="L6" s="304"/>
    </row>
    <row r="7" ht="15" thickBot="1">
      <c r="H7" s="7" t="s">
        <v>29</v>
      </c>
    </row>
    <row r="8" spans="1:11" ht="8.25" customHeight="1">
      <c r="A8" s="42"/>
      <c r="B8" s="43"/>
      <c r="C8" s="43"/>
      <c r="D8" s="43"/>
      <c r="E8" s="43"/>
      <c r="F8" s="43"/>
      <c r="G8" s="43"/>
      <c r="H8" s="43"/>
      <c r="K8" s="45"/>
    </row>
    <row r="9" spans="1:11" ht="8.25" customHeight="1">
      <c r="A9" s="46"/>
      <c r="B9" s="106"/>
      <c r="C9" s="106"/>
      <c r="D9" s="106"/>
      <c r="E9" s="106"/>
      <c r="F9" s="106"/>
      <c r="G9" s="106"/>
      <c r="H9" s="106"/>
      <c r="K9" s="48"/>
    </row>
    <row r="10" spans="1:11" ht="14.25" customHeight="1">
      <c r="A10" s="46"/>
      <c r="B10" s="106"/>
      <c r="C10" s="106"/>
      <c r="D10" s="106"/>
      <c r="E10" s="106"/>
      <c r="F10" s="106"/>
      <c r="G10" s="106"/>
      <c r="H10" s="105" t="s">
        <v>22</v>
      </c>
      <c r="K10" s="48"/>
    </row>
    <row r="11" spans="1:11" ht="34.5" customHeight="1">
      <c r="A11" s="46"/>
      <c r="B11" s="106"/>
      <c r="C11" s="106"/>
      <c r="D11" s="106"/>
      <c r="E11" s="106"/>
      <c r="F11" s="106"/>
      <c r="G11" s="106"/>
      <c r="H11" s="105" t="s">
        <v>23</v>
      </c>
      <c r="K11" s="48"/>
    </row>
    <row r="12" spans="1:11" ht="30" customHeight="1">
      <c r="A12" s="46"/>
      <c r="B12" s="107" t="s">
        <v>30</v>
      </c>
      <c r="C12" s="107"/>
      <c r="D12" s="107"/>
      <c r="E12" s="107"/>
      <c r="F12" s="107"/>
      <c r="G12" s="107"/>
      <c r="H12" s="63">
        <v>366234</v>
      </c>
      <c r="K12" s="48"/>
    </row>
    <row r="13" spans="1:11" ht="30" customHeight="1">
      <c r="A13" s="46"/>
      <c r="B13" s="107"/>
      <c r="C13" s="107"/>
      <c r="D13" s="107"/>
      <c r="E13" s="107"/>
      <c r="F13" s="107"/>
      <c r="G13" s="107"/>
      <c r="H13" s="63"/>
      <c r="K13" s="48"/>
    </row>
    <row r="14" spans="1:11" ht="30" customHeight="1">
      <c r="A14" s="46"/>
      <c r="B14" s="107" t="s">
        <v>31</v>
      </c>
      <c r="C14" s="107"/>
      <c r="D14" s="107"/>
      <c r="E14" s="107"/>
      <c r="F14" s="108"/>
      <c r="G14" s="108"/>
      <c r="H14" s="98">
        <v>-289287</v>
      </c>
      <c r="K14" s="48"/>
    </row>
    <row r="15" spans="1:11" ht="30" customHeight="1">
      <c r="A15" s="46"/>
      <c r="B15" s="107"/>
      <c r="C15" s="107"/>
      <c r="D15" s="107"/>
      <c r="E15" s="107"/>
      <c r="F15" s="107"/>
      <c r="G15" s="107"/>
      <c r="H15" s="63"/>
      <c r="K15" s="48"/>
    </row>
    <row r="16" spans="1:11" ht="30" customHeight="1">
      <c r="A16" s="46"/>
      <c r="B16" s="107" t="s">
        <v>32</v>
      </c>
      <c r="C16" s="107"/>
      <c r="D16" s="107"/>
      <c r="E16" s="107"/>
      <c r="F16" s="107"/>
      <c r="G16" s="107"/>
      <c r="H16" s="63">
        <v>303051</v>
      </c>
      <c r="K16" s="48"/>
    </row>
    <row r="17" spans="1:12" ht="30" customHeight="1">
      <c r="A17" s="46"/>
      <c r="B17" s="107"/>
      <c r="C17" s="107" t="s">
        <v>33</v>
      </c>
      <c r="D17" s="107"/>
      <c r="E17" s="107"/>
      <c r="F17" s="107"/>
      <c r="G17" s="107"/>
      <c r="H17" s="63">
        <v>917</v>
      </c>
      <c r="K17" s="48"/>
      <c r="L17" s="3"/>
    </row>
    <row r="18" spans="1:11" ht="30" customHeight="1">
      <c r="A18" s="46"/>
      <c r="B18" s="107"/>
      <c r="C18" s="107" t="s">
        <v>190</v>
      </c>
      <c r="D18" s="107"/>
      <c r="E18" s="107"/>
      <c r="F18" s="107"/>
      <c r="G18" s="107"/>
      <c r="H18" s="63">
        <v>233050</v>
      </c>
      <c r="K18" s="48"/>
    </row>
    <row r="19" spans="1:11" ht="30" customHeight="1">
      <c r="A19" s="46"/>
      <c r="B19" s="107"/>
      <c r="C19" s="107" t="s">
        <v>94</v>
      </c>
      <c r="D19" s="107"/>
      <c r="E19" s="107"/>
      <c r="F19" s="107"/>
      <c r="G19" s="107"/>
      <c r="H19" s="63">
        <v>69082</v>
      </c>
      <c r="K19" s="48"/>
    </row>
    <row r="20" spans="1:11" ht="30" customHeight="1">
      <c r="A20" s="46"/>
      <c r="B20" s="107"/>
      <c r="C20" s="107"/>
      <c r="D20" s="107"/>
      <c r="E20" s="107"/>
      <c r="F20" s="107"/>
      <c r="G20" s="107"/>
      <c r="H20" s="63"/>
      <c r="K20" s="48"/>
    </row>
    <row r="21" spans="1:11" ht="30" customHeight="1">
      <c r="A21" s="46"/>
      <c r="B21" s="107" t="s">
        <v>34</v>
      </c>
      <c r="C21" s="107"/>
      <c r="D21" s="107"/>
      <c r="E21" s="107"/>
      <c r="F21" s="107"/>
      <c r="G21" s="108"/>
      <c r="H21" s="109">
        <v>2183</v>
      </c>
      <c r="K21" s="48"/>
    </row>
    <row r="22" spans="1:11" ht="30" customHeight="1">
      <c r="A22" s="46"/>
      <c r="B22" s="107"/>
      <c r="C22" s="107"/>
      <c r="D22" s="107"/>
      <c r="E22" s="107"/>
      <c r="F22" s="107"/>
      <c r="G22" s="108"/>
      <c r="H22" s="109"/>
      <c r="K22" s="48"/>
    </row>
    <row r="23" spans="1:11" ht="30" customHeight="1">
      <c r="A23" s="46"/>
      <c r="B23" s="107" t="s">
        <v>95</v>
      </c>
      <c r="C23" s="107"/>
      <c r="D23" s="107"/>
      <c r="E23" s="107"/>
      <c r="F23" s="107"/>
      <c r="G23" s="108"/>
      <c r="H23" s="87">
        <v>-10</v>
      </c>
      <c r="K23" s="48"/>
    </row>
    <row r="24" spans="1:11" ht="30" customHeight="1">
      <c r="A24" s="46"/>
      <c r="B24" s="107"/>
      <c r="C24" s="107"/>
      <c r="D24" s="107"/>
      <c r="E24" s="107"/>
      <c r="F24" s="107"/>
      <c r="G24" s="108"/>
      <c r="H24" s="109"/>
      <c r="K24" s="48"/>
    </row>
    <row r="25" spans="1:11" ht="30" customHeight="1">
      <c r="A25" s="46"/>
      <c r="B25" s="107" t="s">
        <v>96</v>
      </c>
      <c r="C25" s="107"/>
      <c r="D25" s="107"/>
      <c r="E25" s="107"/>
      <c r="F25" s="107"/>
      <c r="G25" s="108"/>
      <c r="H25" s="109">
        <v>12</v>
      </c>
      <c r="K25" s="48"/>
    </row>
    <row r="26" spans="1:11" ht="36.75" customHeight="1">
      <c r="A26" s="46"/>
      <c r="B26" s="302"/>
      <c r="C26" s="303"/>
      <c r="D26" s="303"/>
      <c r="E26" s="303"/>
      <c r="F26" s="303"/>
      <c r="G26" s="303"/>
      <c r="H26" s="303"/>
      <c r="K26" s="48"/>
    </row>
    <row r="27" spans="1:11" ht="30" customHeight="1">
      <c r="A27" s="46"/>
      <c r="B27" s="107" t="s">
        <v>97</v>
      </c>
      <c r="C27" s="107"/>
      <c r="D27" s="107"/>
      <c r="E27" s="107"/>
      <c r="F27" s="107"/>
      <c r="G27" s="107"/>
      <c r="H27" s="63">
        <v>382185</v>
      </c>
      <c r="K27" s="48"/>
    </row>
    <row r="28" spans="1:11" ht="30" customHeight="1" thickBot="1">
      <c r="A28" s="57"/>
      <c r="B28" s="64"/>
      <c r="C28" s="64"/>
      <c r="D28" s="64"/>
      <c r="E28" s="64"/>
      <c r="F28" s="64"/>
      <c r="G28" s="64"/>
      <c r="H28" s="64"/>
      <c r="I28" s="64"/>
      <c r="J28" s="64"/>
      <c r="K28" s="60"/>
    </row>
  </sheetData>
  <mergeCells count="4">
    <mergeCell ref="B4:H4"/>
    <mergeCell ref="B5:H5"/>
    <mergeCell ref="B26:H26"/>
    <mergeCell ref="L4:L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64"/>
  <sheetViews>
    <sheetView view="pageBreakPreview" zoomScaleSheetLayoutView="100" workbookViewId="0" topLeftCell="C40">
      <selection activeCell="G45" sqref="G45"/>
    </sheetView>
  </sheetViews>
  <sheetFormatPr defaultColWidth="9.00390625" defaultRowHeight="15" customHeight="1" outlineLevelCol="1"/>
  <cols>
    <col min="1" max="4" width="5.625" style="65" customWidth="1"/>
    <col min="5" max="5" width="50.875" style="65" customWidth="1"/>
    <col min="6" max="6" width="12.75390625" style="65" hidden="1" customWidth="1" outlineLevel="1"/>
    <col min="7" max="7" width="20.75390625" style="65" customWidth="1" outlineLevel="1"/>
    <col min="8" max="8" width="26.125" style="65" customWidth="1"/>
    <col min="9" max="9" width="6.50390625" style="65" customWidth="1"/>
    <col min="10" max="10" width="26.00390625" style="65" hidden="1" customWidth="1"/>
    <col min="11" max="11" width="4.00390625" style="65" customWidth="1"/>
    <col min="12" max="12" width="19.25390625" style="65" customWidth="1"/>
    <col min="13" max="13" width="12.625" style="66" customWidth="1"/>
    <col min="14" max="14" width="12.625" style="65" customWidth="1"/>
    <col min="15" max="15" width="17.00390625" style="65" bestFit="1" customWidth="1"/>
    <col min="16" max="16" width="15.375" style="65" bestFit="1" customWidth="1"/>
    <col min="17" max="17" width="17.00390625" style="65" bestFit="1" customWidth="1"/>
    <col min="18" max="16384" width="12.625" style="65" customWidth="1"/>
  </cols>
  <sheetData>
    <row r="1" ht="15" customHeight="1">
      <c r="B1" s="5"/>
    </row>
    <row r="3" spans="1:10" ht="24.75" customHeight="1">
      <c r="A3" s="306" t="s">
        <v>98</v>
      </c>
      <c r="B3" s="306"/>
      <c r="C3" s="306"/>
      <c r="D3" s="306"/>
      <c r="E3" s="306"/>
      <c r="F3" s="306"/>
      <c r="G3" s="306"/>
      <c r="H3" s="306"/>
      <c r="I3" s="67"/>
      <c r="J3" s="307"/>
    </row>
    <row r="4" spans="1:10" ht="22.5" customHeight="1">
      <c r="A4" s="306"/>
      <c r="B4" s="306"/>
      <c r="C4" s="306"/>
      <c r="D4" s="306"/>
      <c r="E4" s="306"/>
      <c r="F4" s="306"/>
      <c r="G4" s="306"/>
      <c r="H4" s="306"/>
      <c r="I4" s="67"/>
      <c r="J4" s="307"/>
    </row>
    <row r="5" spans="6:10" ht="15" customHeight="1" thickBot="1">
      <c r="F5" s="68"/>
      <c r="G5" s="69"/>
      <c r="H5" s="160" t="s">
        <v>29</v>
      </c>
      <c r="J5" s="307"/>
    </row>
    <row r="6" spans="1:12" ht="24.75" customHeight="1">
      <c r="A6" s="70"/>
      <c r="B6" s="71"/>
      <c r="C6" s="71"/>
      <c r="D6" s="71"/>
      <c r="E6" s="71"/>
      <c r="F6" s="72"/>
      <c r="G6" s="73"/>
      <c r="H6" s="74"/>
      <c r="I6" s="75"/>
      <c r="K6" s="307"/>
      <c r="L6" s="307"/>
    </row>
    <row r="7" spans="1:12" ht="18" customHeight="1">
      <c r="A7" s="76"/>
      <c r="B7" s="77"/>
      <c r="C7" s="77"/>
      <c r="D7" s="77"/>
      <c r="E7" s="77"/>
      <c r="F7" s="78"/>
      <c r="G7" s="79"/>
      <c r="H7" s="47" t="s">
        <v>48</v>
      </c>
      <c r="I7" s="80"/>
      <c r="K7" s="307"/>
      <c r="L7" s="307"/>
    </row>
    <row r="8" spans="1:12" ht="33" customHeight="1">
      <c r="A8" s="76"/>
      <c r="B8" s="77"/>
      <c r="C8" s="77"/>
      <c r="D8" s="77"/>
      <c r="E8" s="77"/>
      <c r="F8" s="78"/>
      <c r="G8" s="79"/>
      <c r="H8" s="47" t="s">
        <v>23</v>
      </c>
      <c r="I8" s="80"/>
      <c r="K8" s="307"/>
      <c r="L8" s="307"/>
    </row>
    <row r="9" spans="1:9" ht="24.75" customHeight="1">
      <c r="A9" s="81" t="s">
        <v>107</v>
      </c>
      <c r="B9" s="82"/>
      <c r="C9" s="82"/>
      <c r="D9" s="82"/>
      <c r="E9" s="82"/>
      <c r="F9" s="83"/>
      <c r="G9" s="84"/>
      <c r="H9" s="85"/>
      <c r="I9" s="86"/>
    </row>
    <row r="10" spans="1:17" ht="24.75" customHeight="1">
      <c r="A10" s="81"/>
      <c r="B10" s="82" t="s">
        <v>35</v>
      </c>
      <c r="C10" s="82"/>
      <c r="D10" s="82"/>
      <c r="E10" s="82"/>
      <c r="F10" s="83"/>
      <c r="G10" s="84"/>
      <c r="H10" s="87"/>
      <c r="I10" s="88"/>
      <c r="Q10" s="65" t="s">
        <v>36</v>
      </c>
    </row>
    <row r="11" spans="1:17" ht="24.75" customHeight="1">
      <c r="A11" s="81"/>
      <c r="B11" s="82"/>
      <c r="C11" s="82"/>
      <c r="D11" s="82" t="s">
        <v>37</v>
      </c>
      <c r="E11" s="82"/>
      <c r="F11" s="89">
        <v>1150104010</v>
      </c>
      <c r="G11" s="84"/>
      <c r="H11" s="87">
        <v>899</v>
      </c>
      <c r="I11" s="88"/>
      <c r="O11" s="90" t="s">
        <v>38</v>
      </c>
      <c r="P11" s="90" t="s">
        <v>39</v>
      </c>
      <c r="Q11" s="90" t="s">
        <v>40</v>
      </c>
    </row>
    <row r="12" spans="1:17" ht="24.75" customHeight="1">
      <c r="A12" s="81"/>
      <c r="B12" s="82"/>
      <c r="C12" s="82"/>
      <c r="D12" s="82" t="s">
        <v>41</v>
      </c>
      <c r="E12" s="82"/>
      <c r="F12" s="89">
        <v>233050914796</v>
      </c>
      <c r="G12" s="84"/>
      <c r="H12" s="87">
        <v>233050</v>
      </c>
      <c r="I12" s="88"/>
      <c r="O12" s="66">
        <v>272299679009</v>
      </c>
      <c r="P12" s="92">
        <v>1098547101</v>
      </c>
      <c r="Q12" s="93">
        <f>O12-P12</f>
        <v>271201131908</v>
      </c>
    </row>
    <row r="13" spans="1:17" ht="24.75" customHeight="1">
      <c r="A13" s="81"/>
      <c r="B13" s="82"/>
      <c r="C13" s="82"/>
      <c r="D13" s="82" t="s">
        <v>94</v>
      </c>
      <c r="E13" s="82"/>
      <c r="F13" s="89"/>
      <c r="G13" s="84"/>
      <c r="H13" s="87">
        <v>85771</v>
      </c>
      <c r="I13" s="88"/>
      <c r="O13" s="66"/>
      <c r="P13" s="92"/>
      <c r="Q13" s="93"/>
    </row>
    <row r="14" spans="1:17" ht="24.75" customHeight="1">
      <c r="A14" s="81"/>
      <c r="B14" s="82"/>
      <c r="C14" s="82"/>
      <c r="D14" s="82" t="s">
        <v>215</v>
      </c>
      <c r="E14" s="82"/>
      <c r="F14" s="89"/>
      <c r="G14" s="84"/>
      <c r="H14" s="87">
        <v>14006</v>
      </c>
      <c r="I14" s="88"/>
      <c r="O14" s="66"/>
      <c r="P14" s="92"/>
      <c r="Q14" s="93"/>
    </row>
    <row r="15" spans="1:17" ht="24.75" customHeight="1">
      <c r="A15" s="81"/>
      <c r="B15" s="82"/>
      <c r="C15" s="82"/>
      <c r="D15" s="82" t="s">
        <v>100</v>
      </c>
      <c r="E15" s="82"/>
      <c r="F15" s="89"/>
      <c r="G15" s="84"/>
      <c r="H15" s="87">
        <v>16746</v>
      </c>
      <c r="I15" s="88"/>
      <c r="O15" s="66"/>
      <c r="P15" s="92"/>
      <c r="Q15" s="93"/>
    </row>
    <row r="16" spans="1:17" ht="24.75" customHeight="1">
      <c r="A16" s="81"/>
      <c r="B16" s="82"/>
      <c r="C16" s="82"/>
      <c r="D16" s="82" t="s">
        <v>102</v>
      </c>
      <c r="E16" s="82"/>
      <c r="F16" s="89"/>
      <c r="G16" s="84"/>
      <c r="H16" s="87">
        <v>1</v>
      </c>
      <c r="I16" s="88"/>
      <c r="O16" s="66"/>
      <c r="P16" s="92"/>
      <c r="Q16" s="93"/>
    </row>
    <row r="17" spans="1:17" ht="24.75" customHeight="1">
      <c r="A17" s="81"/>
      <c r="B17" s="82"/>
      <c r="C17" s="82"/>
      <c r="D17" s="82" t="s">
        <v>216</v>
      </c>
      <c r="E17" s="82"/>
      <c r="F17" s="89"/>
      <c r="G17" s="84"/>
      <c r="H17" s="91">
        <v>59164</v>
      </c>
      <c r="I17" s="88"/>
      <c r="O17" s="66"/>
      <c r="P17" s="92"/>
      <c r="Q17" s="93"/>
    </row>
    <row r="18" spans="1:9" ht="24.75" customHeight="1">
      <c r="A18" s="81"/>
      <c r="C18" s="82" t="s">
        <v>181</v>
      </c>
      <c r="D18" s="94"/>
      <c r="E18" s="82"/>
      <c r="F18" s="89">
        <f>SUM(F11:F12)</f>
        <v>234201018806</v>
      </c>
      <c r="G18" s="84"/>
      <c r="H18" s="87">
        <v>409640</v>
      </c>
      <c r="I18" s="88"/>
    </row>
    <row r="19" spans="1:9" ht="24.75" customHeight="1">
      <c r="A19" s="81"/>
      <c r="B19" s="82"/>
      <c r="C19" s="82"/>
      <c r="D19" s="82"/>
      <c r="E19" s="82"/>
      <c r="F19" s="83"/>
      <c r="G19" s="84"/>
      <c r="H19" s="87"/>
      <c r="I19" s="88"/>
    </row>
    <row r="20" spans="1:9" ht="24.75" customHeight="1">
      <c r="A20" s="81"/>
      <c r="B20" s="82" t="s">
        <v>42</v>
      </c>
      <c r="C20" s="82"/>
      <c r="D20" s="82"/>
      <c r="E20" s="82"/>
      <c r="F20" s="83"/>
      <c r="G20" s="84"/>
      <c r="H20" s="87"/>
      <c r="I20" s="88"/>
    </row>
    <row r="21" spans="1:9" ht="24.75" customHeight="1">
      <c r="A21" s="81"/>
      <c r="B21" s="82"/>
      <c r="C21" s="82" t="s">
        <v>49</v>
      </c>
      <c r="D21" s="82"/>
      <c r="E21" s="82"/>
      <c r="F21" s="83"/>
      <c r="G21" s="84"/>
      <c r="H21" s="87"/>
      <c r="I21" s="88"/>
    </row>
    <row r="22" spans="1:9" ht="24.75" customHeight="1">
      <c r="A22" s="81"/>
      <c r="B22" s="82"/>
      <c r="C22" s="82"/>
      <c r="D22" s="82" t="s">
        <v>85</v>
      </c>
      <c r="E22" s="82"/>
      <c r="F22" s="83"/>
      <c r="G22" s="84"/>
      <c r="H22" s="87">
        <v>-4630</v>
      </c>
      <c r="I22" s="88"/>
    </row>
    <row r="23" spans="1:10" ht="24.75" customHeight="1">
      <c r="A23" s="81"/>
      <c r="B23" s="82"/>
      <c r="C23" s="82"/>
      <c r="D23" s="82" t="s">
        <v>174</v>
      </c>
      <c r="E23" s="82"/>
      <c r="F23" s="89">
        <v>-10713508482</v>
      </c>
      <c r="G23" s="84"/>
      <c r="H23" s="87">
        <v>-16587</v>
      </c>
      <c r="I23" s="88"/>
      <c r="J23" s="308"/>
    </row>
    <row r="24" spans="1:10" ht="24.75" customHeight="1">
      <c r="A24" s="81"/>
      <c r="B24" s="82"/>
      <c r="C24" s="82"/>
      <c r="D24" s="82" t="s">
        <v>43</v>
      </c>
      <c r="E24" s="82"/>
      <c r="F24" s="89">
        <v>-151875546610</v>
      </c>
      <c r="G24" s="84"/>
      <c r="H24" s="87">
        <v>-151889</v>
      </c>
      <c r="I24" s="88"/>
      <c r="J24" s="308"/>
    </row>
    <row r="25" spans="1:9" ht="24.75" customHeight="1">
      <c r="A25" s="81"/>
      <c r="B25" s="82"/>
      <c r="C25" s="82"/>
      <c r="D25" s="82" t="s">
        <v>103</v>
      </c>
      <c r="E25" s="82"/>
      <c r="F25" s="89">
        <v>-5275017407</v>
      </c>
      <c r="G25" s="84"/>
      <c r="H25" s="87">
        <v>-6945</v>
      </c>
      <c r="I25" s="88"/>
    </row>
    <row r="26" spans="1:14" ht="24.75" customHeight="1">
      <c r="A26" s="81"/>
      <c r="B26" s="82"/>
      <c r="C26" s="82"/>
      <c r="D26" s="82" t="s">
        <v>44</v>
      </c>
      <c r="E26" s="82"/>
      <c r="F26" s="89">
        <v>-15034761</v>
      </c>
      <c r="G26" s="1"/>
      <c r="H26" s="87">
        <v>-15</v>
      </c>
      <c r="I26" s="88"/>
      <c r="L26" s="309"/>
      <c r="M26" s="95"/>
      <c r="N26" s="95"/>
    </row>
    <row r="27" spans="1:12" ht="24.75" customHeight="1">
      <c r="A27" s="81"/>
      <c r="B27" s="82"/>
      <c r="C27" s="82"/>
      <c r="D27" s="82" t="s">
        <v>45</v>
      </c>
      <c r="E27" s="82"/>
      <c r="F27" s="89">
        <v>-985989324</v>
      </c>
      <c r="G27" s="84"/>
      <c r="H27" s="87">
        <v>-985</v>
      </c>
      <c r="I27" s="88"/>
      <c r="L27" s="309"/>
    </row>
    <row r="28" spans="1:12" ht="24.75" customHeight="1">
      <c r="A28" s="81"/>
      <c r="B28" s="82"/>
      <c r="C28" s="82"/>
      <c r="D28" s="82" t="s">
        <v>46</v>
      </c>
      <c r="E28" s="82"/>
      <c r="F28" s="89">
        <v>-24400787966</v>
      </c>
      <c r="G28" s="84"/>
      <c r="H28" s="87">
        <v>-23054</v>
      </c>
      <c r="I28" s="88"/>
      <c r="L28" s="309"/>
    </row>
    <row r="29" spans="1:12" ht="24.75" customHeight="1">
      <c r="A29" s="81"/>
      <c r="B29" s="82"/>
      <c r="C29" s="82"/>
      <c r="D29" s="96" t="s">
        <v>0</v>
      </c>
      <c r="E29" s="97"/>
      <c r="F29" s="84">
        <v>-247187686</v>
      </c>
      <c r="G29" s="84"/>
      <c r="H29" s="98">
        <v>-247</v>
      </c>
      <c r="I29" s="88"/>
      <c r="L29" s="309"/>
    </row>
    <row r="30" spans="1:12" ht="24.75" customHeight="1">
      <c r="A30" s="81"/>
      <c r="B30" s="82"/>
      <c r="C30" s="82"/>
      <c r="D30" s="82" t="s">
        <v>47</v>
      </c>
      <c r="E30" s="82"/>
      <c r="F30" s="89">
        <v>-790427561</v>
      </c>
      <c r="G30" s="84"/>
      <c r="H30" s="87">
        <v>-62896</v>
      </c>
      <c r="I30" s="88"/>
      <c r="L30" s="309"/>
    </row>
    <row r="31" spans="1:12" ht="24.75" customHeight="1">
      <c r="A31" s="81"/>
      <c r="B31" s="82"/>
      <c r="C31" s="82"/>
      <c r="D31" s="82" t="s">
        <v>105</v>
      </c>
      <c r="E31" s="82"/>
      <c r="F31" s="89"/>
      <c r="G31" s="84"/>
      <c r="H31" s="91">
        <v>-8949</v>
      </c>
      <c r="I31" s="88"/>
      <c r="L31" s="309"/>
    </row>
    <row r="32" spans="1:12" ht="24.75" customHeight="1">
      <c r="A32" s="81"/>
      <c r="B32" s="82"/>
      <c r="C32" s="82" t="s">
        <v>50</v>
      </c>
      <c r="D32" s="82"/>
      <c r="E32" s="82"/>
      <c r="F32" s="83">
        <f>SUM(F23:F30)</f>
        <v>-194303499797</v>
      </c>
      <c r="G32" s="84"/>
      <c r="H32" s="87">
        <v>-276200</v>
      </c>
      <c r="I32" s="88"/>
      <c r="L32" s="309"/>
    </row>
    <row r="33" spans="1:9" ht="24.75" customHeight="1">
      <c r="A33" s="81"/>
      <c r="B33" s="82"/>
      <c r="C33" s="82"/>
      <c r="D33" s="82"/>
      <c r="E33" s="82"/>
      <c r="F33" s="83"/>
      <c r="G33" s="84"/>
      <c r="H33" s="87"/>
      <c r="I33" s="88"/>
    </row>
    <row r="34" spans="1:9" ht="24.75" customHeight="1">
      <c r="A34" s="81"/>
      <c r="B34" s="82"/>
      <c r="C34" s="82" t="s">
        <v>51</v>
      </c>
      <c r="D34" s="82"/>
      <c r="E34" s="82"/>
      <c r="F34" s="83"/>
      <c r="G34" s="84"/>
      <c r="H34" s="87"/>
      <c r="I34" s="88"/>
    </row>
    <row r="35" spans="1:9" ht="24.75" customHeight="1">
      <c r="A35" s="81"/>
      <c r="B35" s="82"/>
      <c r="C35" s="82"/>
      <c r="D35" s="82" t="s">
        <v>52</v>
      </c>
      <c r="E35" s="82"/>
      <c r="F35" s="83">
        <v>-505689228</v>
      </c>
      <c r="G35" s="84"/>
      <c r="H35" s="87">
        <v>-505</v>
      </c>
      <c r="I35" s="88"/>
    </row>
    <row r="36" spans="1:9" ht="24.75" customHeight="1">
      <c r="A36" s="81"/>
      <c r="B36" s="82"/>
      <c r="C36" s="82"/>
      <c r="D36" s="82" t="s">
        <v>53</v>
      </c>
      <c r="E36" s="82"/>
      <c r="F36" s="83">
        <v>-15881996</v>
      </c>
      <c r="G36" s="84"/>
      <c r="H36" s="87">
        <v>-15</v>
      </c>
      <c r="I36" s="88"/>
    </row>
    <row r="37" spans="1:9" ht="24.75" customHeight="1">
      <c r="A37" s="81"/>
      <c r="B37" s="82"/>
      <c r="C37" s="82"/>
      <c r="D37" s="82" t="s">
        <v>186</v>
      </c>
      <c r="E37" s="82"/>
      <c r="F37" s="83">
        <v>-1065936224</v>
      </c>
      <c r="G37" s="84"/>
      <c r="H37" s="87">
        <v>-1055</v>
      </c>
      <c r="I37" s="88"/>
    </row>
    <row r="38" spans="1:9" ht="24.75" customHeight="1">
      <c r="A38" s="81"/>
      <c r="B38" s="82"/>
      <c r="C38" s="82"/>
      <c r="D38" s="82" t="s">
        <v>187</v>
      </c>
      <c r="E38" s="82"/>
      <c r="F38" s="83">
        <v>-1243583135</v>
      </c>
      <c r="G38" s="84"/>
      <c r="H38" s="87">
        <v>-1240</v>
      </c>
      <c r="I38" s="88"/>
    </row>
    <row r="39" spans="1:9" ht="24.75" customHeight="1">
      <c r="A39" s="81"/>
      <c r="B39" s="82"/>
      <c r="C39" s="82"/>
      <c r="D39" s="82" t="s">
        <v>54</v>
      </c>
      <c r="E39" s="82"/>
      <c r="F39" s="83"/>
      <c r="G39" s="84"/>
      <c r="H39" s="87">
        <v>-1510</v>
      </c>
      <c r="I39" s="88"/>
    </row>
    <row r="40" spans="1:9" ht="24.75" customHeight="1">
      <c r="A40" s="81"/>
      <c r="B40" s="82"/>
      <c r="C40" s="82"/>
      <c r="D40" s="82" t="s">
        <v>106</v>
      </c>
      <c r="E40" s="82"/>
      <c r="F40" s="83">
        <v>-1510505760</v>
      </c>
      <c r="G40" s="84"/>
      <c r="H40" s="91">
        <v>-5112</v>
      </c>
      <c r="I40" s="88"/>
    </row>
    <row r="41" spans="1:9" ht="24.75" customHeight="1">
      <c r="A41" s="81"/>
      <c r="B41" s="82"/>
      <c r="C41" s="82" t="s">
        <v>188</v>
      </c>
      <c r="D41" s="82"/>
      <c r="E41" s="82"/>
      <c r="F41" s="83">
        <v>-4341596343</v>
      </c>
      <c r="G41" s="84"/>
      <c r="H41" s="87">
        <v>-9439</v>
      </c>
      <c r="I41" s="88"/>
    </row>
    <row r="42" spans="1:9" ht="24.75" customHeight="1">
      <c r="A42" s="81"/>
      <c r="B42" s="82"/>
      <c r="C42" s="82"/>
      <c r="D42" s="82"/>
      <c r="E42" s="82"/>
      <c r="F42" s="83"/>
      <c r="G42" s="84"/>
      <c r="H42" s="87"/>
      <c r="I42" s="88"/>
    </row>
    <row r="43" spans="1:9" ht="24.75" customHeight="1">
      <c r="A43" s="81"/>
      <c r="B43" s="82"/>
      <c r="C43" s="82" t="s">
        <v>182</v>
      </c>
      <c r="D43" s="82"/>
      <c r="E43" s="82"/>
      <c r="F43" s="83">
        <f>F32+F41</f>
        <v>-198645096140</v>
      </c>
      <c r="G43" s="84"/>
      <c r="H43" s="87">
        <v>-285639</v>
      </c>
      <c r="I43" s="88"/>
    </row>
    <row r="44" spans="1:9" ht="24.75" customHeight="1">
      <c r="A44" s="81"/>
      <c r="B44" s="82"/>
      <c r="C44" s="82"/>
      <c r="D44" s="82"/>
      <c r="E44" s="82"/>
      <c r="F44" s="83"/>
      <c r="G44" s="84"/>
      <c r="H44" s="87"/>
      <c r="I44" s="88"/>
    </row>
    <row r="45" spans="1:9" ht="24.75" customHeight="1">
      <c r="A45" s="81"/>
      <c r="B45" s="82"/>
      <c r="C45" s="82" t="s">
        <v>191</v>
      </c>
      <c r="D45" s="82"/>
      <c r="E45" s="82"/>
      <c r="F45" s="83">
        <v>0</v>
      </c>
      <c r="G45" s="84"/>
      <c r="H45" s="87">
        <v>124000</v>
      </c>
      <c r="I45" s="88"/>
    </row>
    <row r="46" spans="1:9" ht="24.75" customHeight="1">
      <c r="A46" s="81"/>
      <c r="B46" s="82"/>
      <c r="C46" s="82"/>
      <c r="D46" s="82"/>
      <c r="E46" s="82"/>
      <c r="F46" s="83"/>
      <c r="G46" s="84"/>
      <c r="H46" s="87"/>
      <c r="I46" s="88"/>
    </row>
    <row r="47" spans="1:9" ht="24.75" customHeight="1">
      <c r="A47" s="81" t="s">
        <v>108</v>
      </c>
      <c r="B47" s="82"/>
      <c r="C47" s="82"/>
      <c r="D47" s="82"/>
      <c r="E47" s="82"/>
      <c r="F47" s="83"/>
      <c r="G47" s="84"/>
      <c r="H47" s="87"/>
      <c r="I47" s="88"/>
    </row>
    <row r="48" spans="1:9" ht="24.75" customHeight="1">
      <c r="A48" s="81"/>
      <c r="B48" s="82"/>
      <c r="D48" s="82" t="s">
        <v>111</v>
      </c>
      <c r="E48" s="82"/>
      <c r="F48" s="82"/>
      <c r="G48" s="84"/>
      <c r="H48" s="98">
        <v>7300</v>
      </c>
      <c r="I48" s="88"/>
    </row>
    <row r="49" spans="1:9" ht="24.75" customHeight="1">
      <c r="A49" s="81"/>
      <c r="B49" s="82"/>
      <c r="D49" s="82" t="s">
        <v>210</v>
      </c>
      <c r="E49" s="82"/>
      <c r="F49" s="82"/>
      <c r="G49" s="84"/>
      <c r="H49" s="98">
        <v>-49693</v>
      </c>
      <c r="I49" s="88"/>
    </row>
    <row r="50" spans="1:9" ht="24.75" customHeight="1">
      <c r="A50" s="81"/>
      <c r="B50" s="82"/>
      <c r="D50" s="82" t="s">
        <v>112</v>
      </c>
      <c r="E50" s="82"/>
      <c r="F50" s="82"/>
      <c r="G50" s="84"/>
      <c r="H50" s="98">
        <v>-9365</v>
      </c>
      <c r="I50" s="88"/>
    </row>
    <row r="51" spans="1:9" ht="24.75" customHeight="1">
      <c r="A51" s="81"/>
      <c r="B51" s="82"/>
      <c r="D51" s="82" t="s">
        <v>114</v>
      </c>
      <c r="E51" s="82"/>
      <c r="F51" s="82"/>
      <c r="G51" s="84"/>
      <c r="H51" s="98">
        <v>5000</v>
      </c>
      <c r="I51" s="88"/>
    </row>
    <row r="52" spans="1:9" ht="24.75" customHeight="1">
      <c r="A52" s="81"/>
      <c r="B52" s="82"/>
      <c r="D52" s="82" t="s">
        <v>211</v>
      </c>
      <c r="E52" s="82"/>
      <c r="F52" s="82"/>
      <c r="G52" s="84"/>
      <c r="H52" s="98">
        <v>-25</v>
      </c>
      <c r="I52" s="88"/>
    </row>
    <row r="53" spans="1:9" ht="24.75" customHeight="1">
      <c r="A53" s="81"/>
      <c r="B53" s="82"/>
      <c r="D53" s="82" t="s">
        <v>116</v>
      </c>
      <c r="E53" s="82"/>
      <c r="F53" s="82"/>
      <c r="G53" s="84"/>
      <c r="H53" s="219">
        <v>12</v>
      </c>
      <c r="I53" s="88"/>
    </row>
    <row r="54" spans="1:9" ht="24.75" customHeight="1">
      <c r="A54" s="81"/>
      <c r="B54" s="82"/>
      <c r="C54" s="82" t="s">
        <v>117</v>
      </c>
      <c r="D54" s="82"/>
      <c r="E54" s="82"/>
      <c r="F54" s="83"/>
      <c r="G54" s="84"/>
      <c r="H54" s="98">
        <v>-46771</v>
      </c>
      <c r="I54" s="88"/>
    </row>
    <row r="55" spans="1:9" ht="24.75" customHeight="1">
      <c r="A55" s="81"/>
      <c r="B55" s="82"/>
      <c r="C55" s="82"/>
      <c r="D55" s="82"/>
      <c r="E55" s="82"/>
      <c r="F55" s="83"/>
      <c r="G55" s="84"/>
      <c r="H55" s="98"/>
      <c r="I55" s="88"/>
    </row>
    <row r="56" spans="1:9" ht="24.75" customHeight="1">
      <c r="A56" s="81"/>
      <c r="B56" s="82"/>
      <c r="C56" s="82" t="s">
        <v>183</v>
      </c>
      <c r="D56" s="82"/>
      <c r="E56" s="82"/>
      <c r="F56" s="83">
        <v>0</v>
      </c>
      <c r="G56" s="84"/>
      <c r="H56" s="98">
        <v>77229</v>
      </c>
      <c r="I56" s="88"/>
    </row>
    <row r="57" spans="1:9" ht="24.75" customHeight="1">
      <c r="A57" s="81"/>
      <c r="B57" s="82"/>
      <c r="C57" s="82"/>
      <c r="D57" s="82"/>
      <c r="E57" s="82"/>
      <c r="F57" s="83"/>
      <c r="G57" s="84"/>
      <c r="H57" s="98"/>
      <c r="I57" s="88"/>
    </row>
    <row r="58" spans="1:9" ht="24.75" customHeight="1">
      <c r="A58" s="81"/>
      <c r="B58" s="82"/>
      <c r="C58" s="82" t="s">
        <v>55</v>
      </c>
      <c r="D58" s="82"/>
      <c r="E58" s="82"/>
      <c r="F58" s="83">
        <v>0</v>
      </c>
      <c r="G58" s="84"/>
      <c r="H58" s="98">
        <v>77229</v>
      </c>
      <c r="I58" s="88"/>
    </row>
    <row r="59" spans="1:9" ht="24.75" customHeight="1">
      <c r="A59" s="81"/>
      <c r="B59" s="82"/>
      <c r="C59" s="82"/>
      <c r="D59" s="82"/>
      <c r="E59" s="82"/>
      <c r="F59" s="83"/>
      <c r="G59" s="84"/>
      <c r="H59" s="98"/>
      <c r="I59" s="88"/>
    </row>
    <row r="60" spans="1:9" ht="24.75" customHeight="1">
      <c r="A60" s="81"/>
      <c r="B60" s="82"/>
      <c r="C60" s="82" t="s">
        <v>189</v>
      </c>
      <c r="D60" s="82"/>
      <c r="E60" s="82"/>
      <c r="F60" s="83">
        <v>0</v>
      </c>
      <c r="G60" s="84"/>
      <c r="H60" s="98">
        <v>77229</v>
      </c>
      <c r="I60" s="88"/>
    </row>
    <row r="61" spans="1:9" ht="24.75" customHeight="1" thickBot="1">
      <c r="A61" s="99"/>
      <c r="B61" s="100"/>
      <c r="C61" s="100"/>
      <c r="D61" s="100"/>
      <c r="E61" s="100"/>
      <c r="F61" s="101"/>
      <c r="G61" s="102"/>
      <c r="H61" s="103"/>
      <c r="I61" s="104"/>
    </row>
    <row r="63" spans="1:7" ht="15" customHeight="1">
      <c r="A63" s="305"/>
      <c r="B63" s="305"/>
      <c r="C63" s="305"/>
      <c r="D63" s="305"/>
      <c r="E63" s="305"/>
      <c r="F63" s="305"/>
      <c r="G63" s="2"/>
    </row>
    <row r="64" spans="1:7" ht="15" customHeight="1">
      <c r="A64" s="305"/>
      <c r="B64" s="305"/>
      <c r="C64" s="305"/>
      <c r="D64" s="305"/>
      <c r="E64" s="305"/>
      <c r="F64" s="305"/>
      <c r="G64" s="2"/>
    </row>
  </sheetData>
  <mergeCells count="8">
    <mergeCell ref="A64:F64"/>
    <mergeCell ref="A3:H3"/>
    <mergeCell ref="A4:H4"/>
    <mergeCell ref="K6:L8"/>
    <mergeCell ref="J3:J5"/>
    <mergeCell ref="A63:F63"/>
    <mergeCell ref="J23:J24"/>
    <mergeCell ref="L26:L32"/>
  </mergeCells>
  <printOptions horizontalCentered="1"/>
  <pageMargins left="0.3937007874015748" right="0.3937007874015748" top="0.984251968503937" bottom="0.984251968503937" header="0.5118110236220472" footer="0.5118110236220472"/>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A2:I52"/>
  <sheetViews>
    <sheetView view="pageBreakPreview" zoomScaleSheetLayoutView="100" workbookViewId="0" topLeftCell="A1">
      <selection activeCell="E35" sqref="E35"/>
    </sheetView>
  </sheetViews>
  <sheetFormatPr defaultColWidth="9.00390625" defaultRowHeight="13.5"/>
  <cols>
    <col min="1" max="1" width="14.75390625" style="6" customWidth="1"/>
    <col min="2" max="2" width="9.00390625" style="6" customWidth="1"/>
    <col min="3" max="3" width="10.50390625" style="6" customWidth="1"/>
    <col min="4" max="4" width="9.00390625" style="6" customWidth="1"/>
    <col min="5" max="5" width="15.75390625" style="6" customWidth="1"/>
    <col min="6" max="6" width="9.00390625" style="6" customWidth="1"/>
    <col min="7" max="7" width="12.25390625" style="6" customWidth="1"/>
    <col min="8" max="8" width="23.25390625" style="6" customWidth="1"/>
    <col min="9" max="9" width="29.50390625" style="6" customWidth="1"/>
    <col min="10" max="16384" width="9.00390625" style="6" customWidth="1"/>
  </cols>
  <sheetData>
    <row r="2" ht="17.25">
      <c r="A2" s="155" t="s">
        <v>300</v>
      </c>
    </row>
    <row r="4" spans="1:9" ht="19.5" customHeight="1">
      <c r="A4" s="159" t="s">
        <v>233</v>
      </c>
      <c r="B4" s="7"/>
      <c r="C4" s="7"/>
      <c r="D4" s="7"/>
      <c r="E4" s="7"/>
      <c r="F4" s="7"/>
      <c r="G4" s="7"/>
      <c r="H4" s="7"/>
      <c r="I4" s="7"/>
    </row>
    <row r="5" spans="1:9" ht="19.5" customHeight="1">
      <c r="A5" s="7"/>
      <c r="B5" s="7"/>
      <c r="C5" s="7"/>
      <c r="D5" s="7"/>
      <c r="E5" s="7"/>
      <c r="F5" s="7"/>
      <c r="G5" s="7"/>
      <c r="H5" s="7"/>
      <c r="I5" s="7"/>
    </row>
    <row r="6" spans="1:9" ht="19.5" customHeight="1">
      <c r="A6" s="313" t="s">
        <v>234</v>
      </c>
      <c r="B6" s="314"/>
      <c r="C6" s="315"/>
      <c r="D6" s="313" t="s">
        <v>235</v>
      </c>
      <c r="E6" s="314"/>
      <c r="F6" s="315"/>
      <c r="G6" s="7"/>
      <c r="H6" s="7"/>
      <c r="I6" s="7"/>
    </row>
    <row r="7" spans="1:9" ht="19.5" customHeight="1">
      <c r="A7" s="310" t="s">
        <v>236</v>
      </c>
      <c r="B7" s="311"/>
      <c r="C7" s="312"/>
      <c r="D7" s="316"/>
      <c r="E7" s="316"/>
      <c r="F7" s="316"/>
      <c r="G7" s="7"/>
      <c r="H7" s="7"/>
      <c r="I7" s="7"/>
    </row>
    <row r="8" spans="1:9" ht="19.5" customHeight="1">
      <c r="A8" s="310" t="s">
        <v>237</v>
      </c>
      <c r="B8" s="311"/>
      <c r="C8" s="312"/>
      <c r="D8" s="310" t="s">
        <v>242</v>
      </c>
      <c r="E8" s="311"/>
      <c r="F8" s="312"/>
      <c r="G8" s="7"/>
      <c r="H8" s="7"/>
      <c r="I8" s="7"/>
    </row>
    <row r="9" spans="1:9" ht="19.5" customHeight="1">
      <c r="A9" s="310" t="s">
        <v>238</v>
      </c>
      <c r="B9" s="311"/>
      <c r="C9" s="312"/>
      <c r="D9" s="310"/>
      <c r="E9" s="311"/>
      <c r="F9" s="312"/>
      <c r="G9" s="7"/>
      <c r="H9" s="7"/>
      <c r="I9" s="7"/>
    </row>
    <row r="10" spans="1:9" ht="19.5" customHeight="1">
      <c r="A10" s="310" t="s">
        <v>239</v>
      </c>
      <c r="B10" s="311"/>
      <c r="C10" s="312"/>
      <c r="D10" s="310" t="s">
        <v>243</v>
      </c>
      <c r="E10" s="311"/>
      <c r="F10" s="312"/>
      <c r="G10" s="7"/>
      <c r="H10" s="7"/>
      <c r="I10" s="7"/>
    </row>
    <row r="11" spans="1:9" ht="19.5" customHeight="1">
      <c r="A11" s="310" t="s">
        <v>240</v>
      </c>
      <c r="B11" s="311"/>
      <c r="C11" s="312"/>
      <c r="D11" s="310" t="s">
        <v>245</v>
      </c>
      <c r="E11" s="311"/>
      <c r="F11" s="312"/>
      <c r="G11" s="7"/>
      <c r="H11" s="7"/>
      <c r="I11" s="7"/>
    </row>
    <row r="12" spans="1:9" ht="19.5" customHeight="1">
      <c r="A12" s="7"/>
      <c r="B12" s="7"/>
      <c r="C12" s="7"/>
      <c r="D12" s="7"/>
      <c r="E12" s="7"/>
      <c r="F12" s="7"/>
      <c r="G12" s="7"/>
      <c r="H12" s="7"/>
      <c r="I12" s="7"/>
    </row>
    <row r="13" spans="1:9" ht="19.5" customHeight="1">
      <c r="A13" s="159" t="s">
        <v>241</v>
      </c>
      <c r="B13" s="7"/>
      <c r="C13" s="7"/>
      <c r="D13" s="7"/>
      <c r="E13" s="7"/>
      <c r="F13" s="7"/>
      <c r="G13" s="7"/>
      <c r="H13" s="7"/>
      <c r="I13" s="7"/>
    </row>
    <row r="14" spans="1:9" ht="19.5" customHeight="1">
      <c r="A14" s="7"/>
      <c r="B14" s="7"/>
      <c r="C14" s="7"/>
      <c r="D14" s="7"/>
      <c r="E14" s="7"/>
      <c r="F14" s="7"/>
      <c r="G14" s="7"/>
      <c r="H14" s="7"/>
      <c r="I14" s="7"/>
    </row>
    <row r="15" spans="1:9" ht="19.5" customHeight="1">
      <c r="A15" s="157" t="s">
        <v>301</v>
      </c>
      <c r="B15" s="157"/>
      <c r="C15" s="157"/>
      <c r="D15" s="157"/>
      <c r="E15" s="157"/>
      <c r="F15" s="7"/>
      <c r="G15" s="7"/>
      <c r="H15" s="7"/>
      <c r="I15" s="7"/>
    </row>
    <row r="16" spans="1:9" ht="19.5" customHeight="1">
      <c r="A16" s="157" t="s">
        <v>302</v>
      </c>
      <c r="B16" s="157"/>
      <c r="C16" s="157"/>
      <c r="D16" s="157"/>
      <c r="E16" s="157"/>
      <c r="F16" s="7"/>
      <c r="G16" s="7"/>
      <c r="H16" s="7"/>
      <c r="I16" s="7"/>
    </row>
    <row r="17" spans="1:9" ht="19.5" customHeight="1">
      <c r="A17" s="157" t="s">
        <v>308</v>
      </c>
      <c r="B17" s="157"/>
      <c r="C17" s="157"/>
      <c r="D17" s="157"/>
      <c r="E17" s="157"/>
      <c r="F17" s="7"/>
      <c r="G17" s="7"/>
      <c r="H17" s="7"/>
      <c r="I17" s="7"/>
    </row>
    <row r="18" spans="1:9" ht="19.5" customHeight="1">
      <c r="A18" s="157" t="s">
        <v>307</v>
      </c>
      <c r="B18" s="157"/>
      <c r="C18" s="157"/>
      <c r="D18" s="157"/>
      <c r="E18" s="157"/>
      <c r="F18" s="7"/>
      <c r="G18" s="7"/>
      <c r="H18" s="7"/>
      <c r="I18" s="7"/>
    </row>
    <row r="19" ht="19.5" customHeight="1"/>
    <row r="20" spans="1:8" ht="19.5" customHeight="1">
      <c r="A20" s="159" t="s">
        <v>244</v>
      </c>
      <c r="B20" s="7"/>
      <c r="C20" s="7"/>
      <c r="D20" s="7"/>
      <c r="E20" s="7"/>
      <c r="F20" s="7"/>
      <c r="G20" s="7"/>
      <c r="H20" s="7"/>
    </row>
    <row r="21" spans="1:8" ht="19.5" customHeight="1">
      <c r="A21" s="7"/>
      <c r="B21" s="7"/>
      <c r="C21" s="7"/>
      <c r="D21" s="7"/>
      <c r="E21" s="7"/>
      <c r="F21" s="7"/>
      <c r="G21" s="7"/>
      <c r="H21" s="7"/>
    </row>
    <row r="22" spans="1:8" ht="19.5" customHeight="1">
      <c r="A22" s="157" t="s">
        <v>303</v>
      </c>
      <c r="B22" s="158"/>
      <c r="C22" s="158"/>
      <c r="D22" s="158"/>
      <c r="E22" s="158"/>
      <c r="F22" s="7"/>
      <c r="G22" s="7"/>
      <c r="H22" s="7"/>
    </row>
    <row r="23" spans="1:8" ht="19.5" customHeight="1">
      <c r="A23" s="157" t="s">
        <v>304</v>
      </c>
      <c r="B23" s="158"/>
      <c r="C23" s="158"/>
      <c r="D23" s="158"/>
      <c r="E23" s="158"/>
      <c r="F23" s="7"/>
      <c r="G23" s="7"/>
      <c r="H23" s="7"/>
    </row>
    <row r="24" spans="1:8" ht="19.5" customHeight="1">
      <c r="A24" s="220" t="s">
        <v>305</v>
      </c>
      <c r="B24" s="221"/>
      <c r="C24" s="221"/>
      <c r="D24" s="221"/>
      <c r="E24" s="221"/>
      <c r="F24" s="222"/>
      <c r="G24" s="222"/>
      <c r="H24" s="222"/>
    </row>
    <row r="25" spans="1:8" ht="19.5" customHeight="1">
      <c r="A25" s="220" t="s">
        <v>306</v>
      </c>
      <c r="B25" s="221"/>
      <c r="C25" s="221"/>
      <c r="D25" s="221"/>
      <c r="E25" s="221"/>
      <c r="F25" s="222"/>
      <c r="G25" s="222"/>
      <c r="H25" s="222"/>
    </row>
    <row r="26" spans="1:8" ht="19.5" customHeight="1">
      <c r="A26" s="157"/>
      <c r="B26" s="158"/>
      <c r="C26" s="158"/>
      <c r="D26" s="158"/>
      <c r="E26" s="158"/>
      <c r="F26" s="7"/>
      <c r="G26" s="7"/>
      <c r="H26" s="7"/>
    </row>
    <row r="27" spans="1:8" ht="19.5" customHeight="1">
      <c r="A27" s="7" t="s">
        <v>309</v>
      </c>
      <c r="B27" s="7"/>
      <c r="C27" s="7"/>
      <c r="D27" s="7"/>
      <c r="E27" s="7"/>
      <c r="F27" s="7"/>
      <c r="G27" s="7"/>
      <c r="H27" s="7"/>
    </row>
    <row r="28" spans="1:8" ht="19.5" customHeight="1">
      <c r="A28" s="7" t="s">
        <v>310</v>
      </c>
      <c r="B28" s="7"/>
      <c r="C28" s="7"/>
      <c r="D28" s="7"/>
      <c r="E28" s="7"/>
      <c r="F28" s="7"/>
      <c r="G28" s="7"/>
      <c r="H28" s="7"/>
    </row>
    <row r="29" spans="1:8" ht="19.5" customHeight="1">
      <c r="A29" s="7" t="s">
        <v>311</v>
      </c>
      <c r="B29" s="7"/>
      <c r="C29" s="7"/>
      <c r="D29" s="7"/>
      <c r="E29" s="7"/>
      <c r="F29" s="7"/>
      <c r="G29" s="7"/>
      <c r="H29" s="7"/>
    </row>
    <row r="30" spans="1:8" ht="19.5" customHeight="1">
      <c r="A30" s="7"/>
      <c r="B30" s="7"/>
      <c r="C30" s="7"/>
      <c r="D30" s="7"/>
      <c r="E30" s="7"/>
      <c r="F30" s="7"/>
      <c r="G30" s="7"/>
      <c r="H30" s="7"/>
    </row>
    <row r="31" spans="1:8" ht="19.5" customHeight="1">
      <c r="A31" s="7" t="s">
        <v>312</v>
      </c>
      <c r="B31" s="7"/>
      <c r="C31" s="7"/>
      <c r="D31" s="7"/>
      <c r="E31" s="7"/>
      <c r="F31" s="7"/>
      <c r="G31" s="7"/>
      <c r="H31" s="7"/>
    </row>
    <row r="32" spans="1:8" ht="19.5" customHeight="1">
      <c r="A32" s="7" t="s">
        <v>313</v>
      </c>
      <c r="B32" s="7"/>
      <c r="C32" s="7"/>
      <c r="D32" s="7"/>
      <c r="E32" s="7"/>
      <c r="F32" s="7"/>
      <c r="G32" s="7"/>
      <c r="H32" s="7"/>
    </row>
    <row r="33" spans="1:8" ht="19.5" customHeight="1">
      <c r="A33" s="7"/>
      <c r="B33" s="7"/>
      <c r="C33" s="7"/>
      <c r="D33" s="7"/>
      <c r="E33" s="7"/>
      <c r="F33" s="7"/>
      <c r="G33" s="7"/>
      <c r="H33" s="7"/>
    </row>
    <row r="34" spans="1:8" ht="19.5" customHeight="1">
      <c r="A34" s="7" t="s">
        <v>314</v>
      </c>
      <c r="B34" s="7"/>
      <c r="C34" s="7"/>
      <c r="D34" s="7"/>
      <c r="E34" s="7"/>
      <c r="F34" s="7"/>
      <c r="G34" s="7"/>
      <c r="H34" s="7"/>
    </row>
    <row r="35" spans="1:8" ht="19.5" customHeight="1">
      <c r="A35" s="7" t="s">
        <v>315</v>
      </c>
      <c r="B35" s="7"/>
      <c r="C35" s="7"/>
      <c r="D35" s="7"/>
      <c r="E35" s="7"/>
      <c r="F35" s="7"/>
      <c r="G35" s="7"/>
      <c r="H35" s="7"/>
    </row>
    <row r="36" spans="1:8" ht="19.5" customHeight="1">
      <c r="A36" s="7" t="s">
        <v>316</v>
      </c>
      <c r="B36" s="7"/>
      <c r="C36" s="7"/>
      <c r="D36" s="7"/>
      <c r="E36" s="7"/>
      <c r="F36" s="7"/>
      <c r="G36" s="7"/>
      <c r="H36" s="7"/>
    </row>
    <row r="37" spans="1:8" ht="19.5" customHeight="1">
      <c r="A37" s="7"/>
      <c r="B37" s="7"/>
      <c r="C37" s="7"/>
      <c r="D37" s="7"/>
      <c r="E37" s="7"/>
      <c r="F37" s="7"/>
      <c r="G37" s="7"/>
      <c r="H37" s="7"/>
    </row>
    <row r="38" spans="1:8" ht="19.5" customHeight="1">
      <c r="A38" s="7" t="s">
        <v>317</v>
      </c>
      <c r="B38" s="7"/>
      <c r="C38" s="7"/>
      <c r="D38" s="7"/>
      <c r="E38" s="7"/>
      <c r="F38" s="7"/>
      <c r="G38" s="7"/>
      <c r="H38" s="7"/>
    </row>
    <row r="39" spans="1:8" ht="19.5" customHeight="1">
      <c r="A39" s="7" t="s">
        <v>318</v>
      </c>
      <c r="B39" s="7"/>
      <c r="C39" s="7"/>
      <c r="D39" s="7"/>
      <c r="E39" s="7"/>
      <c r="F39" s="7"/>
      <c r="G39" s="7"/>
      <c r="H39" s="7"/>
    </row>
    <row r="40" spans="1:8" ht="19.5" customHeight="1">
      <c r="A40" s="7" t="s">
        <v>319</v>
      </c>
      <c r="B40" s="7"/>
      <c r="C40" s="7"/>
      <c r="D40" s="7"/>
      <c r="E40" s="7"/>
      <c r="F40" s="7"/>
      <c r="G40" s="7"/>
      <c r="H40" s="7"/>
    </row>
    <row r="41" spans="1:8" ht="19.5" customHeight="1">
      <c r="A41" s="7"/>
      <c r="B41" s="7"/>
      <c r="C41" s="7"/>
      <c r="D41" s="7"/>
      <c r="E41" s="7"/>
      <c r="F41" s="7"/>
      <c r="G41" s="7"/>
      <c r="H41" s="7"/>
    </row>
    <row r="42" spans="1:8" ht="19.5" customHeight="1">
      <c r="A42" s="159" t="s">
        <v>246</v>
      </c>
      <c r="B42" s="7"/>
      <c r="C42" s="7"/>
      <c r="D42" s="7"/>
      <c r="E42" s="7"/>
      <c r="F42" s="7"/>
      <c r="G42" s="7"/>
      <c r="H42" s="7"/>
    </row>
    <row r="43" spans="1:8" ht="19.5" customHeight="1">
      <c r="A43" s="7"/>
      <c r="B43" s="7"/>
      <c r="C43" s="7"/>
      <c r="D43" s="7"/>
      <c r="E43" s="7"/>
      <c r="F43" s="7"/>
      <c r="G43" s="7"/>
      <c r="H43" s="7"/>
    </row>
    <row r="44" spans="1:8" ht="19.5" customHeight="1">
      <c r="A44" s="7" t="s">
        <v>320</v>
      </c>
      <c r="B44" s="7"/>
      <c r="C44" s="7"/>
      <c r="D44" s="7"/>
      <c r="E44" s="7"/>
      <c r="F44" s="7"/>
      <c r="G44" s="7"/>
      <c r="H44" s="7"/>
    </row>
    <row r="45" spans="1:8" ht="19.5" customHeight="1">
      <c r="A45" s="7" t="s">
        <v>321</v>
      </c>
      <c r="B45" s="7"/>
      <c r="C45" s="7"/>
      <c r="D45" s="7"/>
      <c r="E45" s="7"/>
      <c r="F45" s="7"/>
      <c r="G45" s="7"/>
      <c r="H45" s="7"/>
    </row>
    <row r="46" spans="1:8" ht="19.5" customHeight="1">
      <c r="A46" s="7" t="s">
        <v>322</v>
      </c>
      <c r="B46" s="7"/>
      <c r="C46" s="7"/>
      <c r="D46" s="7"/>
      <c r="E46" s="7"/>
      <c r="F46" s="7"/>
      <c r="G46" s="7"/>
      <c r="H46" s="7"/>
    </row>
    <row r="47" spans="1:8" ht="19.5" customHeight="1">
      <c r="A47" s="7"/>
      <c r="B47" s="7"/>
      <c r="C47" s="7"/>
      <c r="D47" s="7"/>
      <c r="E47" s="7"/>
      <c r="F47" s="7"/>
      <c r="G47" s="7"/>
      <c r="H47" s="7"/>
    </row>
    <row r="48" spans="1:8" ht="14.25">
      <c r="A48" s="7" t="s">
        <v>323</v>
      </c>
      <c r="B48" s="7"/>
      <c r="C48" s="7"/>
      <c r="D48" s="7"/>
      <c r="E48" s="7"/>
      <c r="F48" s="7"/>
      <c r="G48" s="7"/>
      <c r="H48" s="7"/>
    </row>
    <row r="49" spans="1:8" ht="14.25">
      <c r="A49" s="7" t="s">
        <v>324</v>
      </c>
      <c r="B49" s="7"/>
      <c r="C49" s="7"/>
      <c r="D49" s="7"/>
      <c r="E49" s="7"/>
      <c r="F49" s="7"/>
      <c r="G49" s="7"/>
      <c r="H49" s="7"/>
    </row>
    <row r="50" spans="1:8" ht="14.25">
      <c r="A50" s="7" t="s">
        <v>325</v>
      </c>
      <c r="B50" s="7"/>
      <c r="C50" s="7"/>
      <c r="D50" s="7"/>
      <c r="E50" s="7"/>
      <c r="F50" s="7"/>
      <c r="G50" s="7"/>
      <c r="H50" s="7"/>
    </row>
    <row r="51" spans="1:8" ht="14.25">
      <c r="A51" s="7"/>
      <c r="B51" s="7"/>
      <c r="C51" s="7"/>
      <c r="D51" s="7"/>
      <c r="E51" s="7"/>
      <c r="F51" s="7"/>
      <c r="G51" s="7"/>
      <c r="H51" s="7"/>
    </row>
    <row r="52" spans="1:8" ht="14.25">
      <c r="A52" s="7"/>
      <c r="B52" s="7"/>
      <c r="C52" s="7"/>
      <c r="D52" s="7"/>
      <c r="E52" s="7"/>
      <c r="F52" s="7"/>
      <c r="G52" s="7"/>
      <c r="H52" s="7"/>
    </row>
  </sheetData>
  <mergeCells count="12">
    <mergeCell ref="A6:C6"/>
    <mergeCell ref="D6:F6"/>
    <mergeCell ref="A7:C7"/>
    <mergeCell ref="A8:C8"/>
    <mergeCell ref="D7:F7"/>
    <mergeCell ref="D8:F8"/>
    <mergeCell ref="D9:F9"/>
    <mergeCell ref="A10:C10"/>
    <mergeCell ref="A11:C11"/>
    <mergeCell ref="D10:F10"/>
    <mergeCell ref="D11:F11"/>
    <mergeCell ref="A9:C9"/>
  </mergeCells>
  <printOptions horizontalCentered="1"/>
  <pageMargins left="0.3937007874015748" right="0.3937007874015748" top="0.984251968503937" bottom="0.984251968503937" header="0.5118110236220472" footer="0.5118110236220472"/>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2:I211"/>
  <sheetViews>
    <sheetView zoomScale="75" zoomScaleNormal="75" workbookViewId="0" topLeftCell="A1">
      <pane xSplit="1" topLeftCell="D1" activePane="topRight" state="frozen"/>
      <selection pane="topLeft" activeCell="A1" sqref="A1"/>
      <selection pane="topRight" activeCell="I2" sqref="I2"/>
    </sheetView>
  </sheetViews>
  <sheetFormatPr defaultColWidth="9.00390625" defaultRowHeight="13.5"/>
  <cols>
    <col min="1" max="1" width="33.00390625" style="0" bestFit="1" customWidth="1"/>
    <col min="2" max="2" width="11.75390625" style="0" hidden="1" customWidth="1"/>
    <col min="3" max="3" width="11.875" style="0" hidden="1" customWidth="1"/>
    <col min="4" max="4" width="20.00390625" style="0" customWidth="1"/>
    <col min="5" max="5" width="20.75390625" style="0" bestFit="1" customWidth="1"/>
    <col min="6" max="6" width="23.375" style="0" customWidth="1"/>
    <col min="7" max="7" width="19.00390625" style="0" customWidth="1"/>
    <col min="8" max="8" width="16.625" style="0" customWidth="1"/>
    <col min="9" max="9" width="22.375" style="0" customWidth="1"/>
    <col min="10" max="10" width="9.00390625" style="0" hidden="1" customWidth="1"/>
    <col min="13" max="13" width="33.00390625" style="0" bestFit="1" customWidth="1"/>
    <col min="14" max="14" width="20.125" style="0" bestFit="1" customWidth="1"/>
    <col min="15" max="15" width="17.625" style="0" bestFit="1" customWidth="1"/>
    <col min="16" max="16" width="20.125" style="0" bestFit="1" customWidth="1"/>
    <col min="17" max="17" width="17.125" style="0" bestFit="1" customWidth="1"/>
    <col min="18" max="18" width="23.625" style="0" bestFit="1" customWidth="1"/>
    <col min="19" max="19" width="16.75390625" style="0" bestFit="1" customWidth="1"/>
    <col min="20" max="21" width="17.125" style="0" bestFit="1" customWidth="1"/>
  </cols>
  <sheetData>
    <row r="2" ht="17.25">
      <c r="A2" s="119" t="s">
        <v>249</v>
      </c>
    </row>
    <row r="3" ht="17.25">
      <c r="A3" s="119"/>
    </row>
    <row r="4" ht="13.5">
      <c r="A4" s="122" t="s">
        <v>250</v>
      </c>
    </row>
    <row r="5" ht="14.25" thickBot="1">
      <c r="I5" t="s">
        <v>1</v>
      </c>
    </row>
    <row r="6" spans="1:9" ht="49.5" customHeight="1">
      <c r="A6" s="110"/>
      <c r="B6" s="120" t="s">
        <v>118</v>
      </c>
      <c r="C6" s="120" t="s">
        <v>119</v>
      </c>
      <c r="D6" s="151" t="s">
        <v>120</v>
      </c>
      <c r="E6" s="152" t="s">
        <v>212</v>
      </c>
      <c r="F6" s="153" t="s">
        <v>213</v>
      </c>
      <c r="G6" s="152" t="s">
        <v>214</v>
      </c>
      <c r="H6" s="151" t="s">
        <v>121</v>
      </c>
      <c r="I6" s="154" t="s">
        <v>122</v>
      </c>
    </row>
    <row r="7" spans="1:9" ht="15.75" customHeight="1">
      <c r="A7" s="111" t="s">
        <v>123</v>
      </c>
      <c r="B7" s="112">
        <v>352651</v>
      </c>
      <c r="C7" s="112">
        <v>1911</v>
      </c>
      <c r="D7" s="112">
        <v>354561</v>
      </c>
      <c r="E7" s="112">
        <v>308334</v>
      </c>
      <c r="F7" s="112">
        <v>68852</v>
      </c>
      <c r="G7" s="112">
        <v>44944</v>
      </c>
      <c r="H7" s="112">
        <v>-54137</v>
      </c>
      <c r="I7" s="113">
        <v>722554</v>
      </c>
    </row>
    <row r="8" spans="1:9" ht="15.75" customHeight="1">
      <c r="A8" s="114" t="s">
        <v>198</v>
      </c>
      <c r="B8" s="123">
        <v>0</v>
      </c>
      <c r="C8" s="112">
        <v>1911</v>
      </c>
      <c r="D8" s="112">
        <v>1911</v>
      </c>
      <c r="E8" s="112">
        <v>53572</v>
      </c>
      <c r="F8" s="112">
        <v>17021</v>
      </c>
      <c r="G8" s="112">
        <v>4724</v>
      </c>
      <c r="H8" s="123">
        <v>0</v>
      </c>
      <c r="I8" s="113">
        <v>77229</v>
      </c>
    </row>
    <row r="9" spans="1:9" ht="15.75" customHeight="1">
      <c r="A9" s="114" t="s">
        <v>60</v>
      </c>
      <c r="B9" s="123">
        <v>0</v>
      </c>
      <c r="C9" s="123">
        <v>0</v>
      </c>
      <c r="D9" s="123">
        <v>0</v>
      </c>
      <c r="E9" s="112">
        <v>171428</v>
      </c>
      <c r="F9" s="123">
        <v>0</v>
      </c>
      <c r="G9" s="123">
        <v>0</v>
      </c>
      <c r="H9" s="123">
        <v>0</v>
      </c>
      <c r="I9" s="113">
        <v>171428</v>
      </c>
    </row>
    <row r="10" spans="1:9" ht="15.75" customHeight="1">
      <c r="A10" s="114" t="s">
        <v>62</v>
      </c>
      <c r="B10" s="123">
        <v>0</v>
      </c>
      <c r="C10" s="123">
        <v>0</v>
      </c>
      <c r="D10" s="123">
        <v>0</v>
      </c>
      <c r="E10" s="112">
        <v>1150</v>
      </c>
      <c r="F10" s="112">
        <v>50772</v>
      </c>
      <c r="G10" s="123">
        <v>0</v>
      </c>
      <c r="H10" s="123">
        <v>0</v>
      </c>
      <c r="I10" s="113">
        <v>51922</v>
      </c>
    </row>
    <row r="11" spans="1:9" ht="15.75" customHeight="1">
      <c r="A11" s="114" t="s">
        <v>64</v>
      </c>
      <c r="B11" s="123">
        <v>0</v>
      </c>
      <c r="C11" s="123">
        <v>0</v>
      </c>
      <c r="D11" s="123">
        <v>0</v>
      </c>
      <c r="E11" s="112">
        <v>6391</v>
      </c>
      <c r="F11" s="123">
        <v>0</v>
      </c>
      <c r="G11" s="112">
        <v>5</v>
      </c>
      <c r="H11" s="123">
        <v>0</v>
      </c>
      <c r="I11" s="113">
        <v>6396</v>
      </c>
    </row>
    <row r="12" spans="1:9" ht="15.75" customHeight="1">
      <c r="A12" s="114" t="s">
        <v>199</v>
      </c>
      <c r="B12" s="112">
        <v>441</v>
      </c>
      <c r="C12" s="123">
        <v>0</v>
      </c>
      <c r="D12" s="112">
        <v>441</v>
      </c>
      <c r="E12" s="112">
        <v>507</v>
      </c>
      <c r="F12" s="112">
        <v>2610</v>
      </c>
      <c r="G12" s="112">
        <v>297</v>
      </c>
      <c r="H12" s="123">
        <v>0</v>
      </c>
      <c r="I12" s="113">
        <v>3857</v>
      </c>
    </row>
    <row r="13" spans="1:9" ht="15.75" customHeight="1">
      <c r="A13" s="114" t="s">
        <v>66</v>
      </c>
      <c r="B13" s="123">
        <v>0</v>
      </c>
      <c r="C13" s="123">
        <v>0</v>
      </c>
      <c r="D13" s="123">
        <v>0</v>
      </c>
      <c r="E13" s="112">
        <v>191</v>
      </c>
      <c r="F13" s="112">
        <v>376</v>
      </c>
      <c r="G13" s="123">
        <v>0</v>
      </c>
      <c r="H13" s="123">
        <v>0</v>
      </c>
      <c r="I13" s="113">
        <v>568</v>
      </c>
    </row>
    <row r="14" spans="1:9" ht="15.75" customHeight="1">
      <c r="A14" s="114" t="s">
        <v>200</v>
      </c>
      <c r="B14" s="112">
        <v>118</v>
      </c>
      <c r="C14" s="123">
        <v>0</v>
      </c>
      <c r="D14" s="112">
        <v>118</v>
      </c>
      <c r="E14" s="123">
        <v>0</v>
      </c>
      <c r="F14" s="123">
        <v>0</v>
      </c>
      <c r="G14" s="123">
        <v>0</v>
      </c>
      <c r="H14" s="123">
        <v>0</v>
      </c>
      <c r="I14" s="113">
        <v>118</v>
      </c>
    </row>
    <row r="15" spans="1:9" ht="15.75" customHeight="1">
      <c r="A15" s="114" t="s">
        <v>124</v>
      </c>
      <c r="B15" s="112">
        <v>1</v>
      </c>
      <c r="C15" s="123">
        <v>0</v>
      </c>
      <c r="D15" s="112">
        <v>1</v>
      </c>
      <c r="E15" s="123">
        <v>0</v>
      </c>
      <c r="F15" s="123">
        <v>0</v>
      </c>
      <c r="G15" s="112">
        <v>1</v>
      </c>
      <c r="H15" s="123">
        <v>0</v>
      </c>
      <c r="I15" s="113">
        <v>2</v>
      </c>
    </row>
    <row r="16" spans="1:9" ht="15.75" customHeight="1">
      <c r="A16" s="114" t="s">
        <v>201</v>
      </c>
      <c r="B16" s="123">
        <v>0</v>
      </c>
      <c r="C16" s="123">
        <v>0</v>
      </c>
      <c r="D16" s="123">
        <v>0</v>
      </c>
      <c r="E16" s="112">
        <v>75559</v>
      </c>
      <c r="F16" s="123">
        <v>0</v>
      </c>
      <c r="G16" s="123">
        <v>0</v>
      </c>
      <c r="H16" s="123">
        <v>0</v>
      </c>
      <c r="I16" s="113">
        <v>75559</v>
      </c>
    </row>
    <row r="17" spans="1:9" ht="15.75" customHeight="1">
      <c r="A17" s="114" t="s">
        <v>69</v>
      </c>
      <c r="B17" s="123">
        <v>0</v>
      </c>
      <c r="C17" s="123">
        <v>0</v>
      </c>
      <c r="D17" s="123">
        <v>0</v>
      </c>
      <c r="E17" s="123">
        <v>0</v>
      </c>
      <c r="F17" s="123">
        <v>0</v>
      </c>
      <c r="G17" s="112">
        <v>0</v>
      </c>
      <c r="H17" s="123">
        <v>0</v>
      </c>
      <c r="I17" s="113">
        <v>0</v>
      </c>
    </row>
    <row r="18" spans="1:9" ht="15.75" customHeight="1">
      <c r="A18" s="114" t="s">
        <v>125</v>
      </c>
      <c r="B18" s="123">
        <v>0</v>
      </c>
      <c r="C18" s="123">
        <v>0</v>
      </c>
      <c r="D18" s="123">
        <v>0</v>
      </c>
      <c r="E18" s="112">
        <v>15864</v>
      </c>
      <c r="F18" s="112">
        <v>26</v>
      </c>
      <c r="G18" s="123">
        <v>0</v>
      </c>
      <c r="H18" s="123">
        <v>0</v>
      </c>
      <c r="I18" s="113">
        <v>15890</v>
      </c>
    </row>
    <row r="19" spans="1:9" ht="15.75" customHeight="1">
      <c r="A19" s="114" t="s">
        <v>126</v>
      </c>
      <c r="B19" s="112">
        <v>-425</v>
      </c>
      <c r="C19" s="123">
        <v>0</v>
      </c>
      <c r="D19" s="112">
        <v>-425</v>
      </c>
      <c r="E19" s="112">
        <v>-34612</v>
      </c>
      <c r="F19" s="112">
        <v>-2339</v>
      </c>
      <c r="G19" s="123">
        <v>0</v>
      </c>
      <c r="H19" s="123">
        <v>0</v>
      </c>
      <c r="I19" s="113">
        <v>-37377</v>
      </c>
    </row>
    <row r="20" spans="1:9" ht="15.75" customHeight="1">
      <c r="A20" s="114" t="s">
        <v>137</v>
      </c>
      <c r="B20" s="112">
        <v>298058</v>
      </c>
      <c r="C20" s="123">
        <v>0</v>
      </c>
      <c r="D20" s="112">
        <v>298058</v>
      </c>
      <c r="E20" s="112">
        <v>18033</v>
      </c>
      <c r="F20" s="112">
        <v>170</v>
      </c>
      <c r="G20" s="112">
        <v>39905</v>
      </c>
      <c r="H20" s="123">
        <v>0</v>
      </c>
      <c r="I20" s="113">
        <v>356166</v>
      </c>
    </row>
    <row r="21" spans="1:9" ht="15.75" customHeight="1">
      <c r="A21" s="115" t="s">
        <v>127</v>
      </c>
      <c r="B21" s="112">
        <v>252602</v>
      </c>
      <c r="C21" s="123">
        <v>0</v>
      </c>
      <c r="D21" s="112">
        <v>252602</v>
      </c>
      <c r="E21" s="112">
        <v>18</v>
      </c>
      <c r="F21" s="123">
        <v>0</v>
      </c>
      <c r="G21" s="112">
        <v>14330</v>
      </c>
      <c r="H21" s="123">
        <v>0</v>
      </c>
      <c r="I21" s="113">
        <v>266952</v>
      </c>
    </row>
    <row r="22" spans="1:9" ht="15.75" customHeight="1">
      <c r="A22" s="115" t="s">
        <v>128</v>
      </c>
      <c r="B22" s="112">
        <v>1813</v>
      </c>
      <c r="C22" s="123">
        <v>0</v>
      </c>
      <c r="D22" s="112">
        <v>1813</v>
      </c>
      <c r="E22" s="123">
        <v>0</v>
      </c>
      <c r="F22" s="123">
        <v>0</v>
      </c>
      <c r="G22" s="123">
        <v>0</v>
      </c>
      <c r="H22" s="123">
        <v>0</v>
      </c>
      <c r="I22" s="113">
        <v>1813</v>
      </c>
    </row>
    <row r="23" spans="1:9" ht="15.75" customHeight="1">
      <c r="A23" s="115" t="s">
        <v>129</v>
      </c>
      <c r="B23" s="112">
        <v>16548</v>
      </c>
      <c r="C23" s="123">
        <v>0</v>
      </c>
      <c r="D23" s="112">
        <v>16548</v>
      </c>
      <c r="E23" s="112">
        <v>18</v>
      </c>
      <c r="F23" s="123">
        <v>0</v>
      </c>
      <c r="G23" s="112">
        <v>19822</v>
      </c>
      <c r="H23" s="123">
        <v>0</v>
      </c>
      <c r="I23" s="113">
        <v>36389</v>
      </c>
    </row>
    <row r="24" spans="1:9" ht="15.75" customHeight="1">
      <c r="A24" s="115" t="s">
        <v>130</v>
      </c>
      <c r="B24" s="112">
        <v>23433</v>
      </c>
      <c r="C24" s="123">
        <v>0</v>
      </c>
      <c r="D24" s="112">
        <v>23433</v>
      </c>
      <c r="E24" s="112">
        <v>44</v>
      </c>
      <c r="F24" s="112">
        <v>65</v>
      </c>
      <c r="G24" s="112">
        <v>2136</v>
      </c>
      <c r="H24" s="123">
        <v>0</v>
      </c>
      <c r="I24" s="113">
        <v>25679</v>
      </c>
    </row>
    <row r="25" spans="1:9" ht="15.75" customHeight="1">
      <c r="A25" s="115" t="s">
        <v>131</v>
      </c>
      <c r="B25" s="123">
        <v>0</v>
      </c>
      <c r="C25" s="123">
        <v>0</v>
      </c>
      <c r="D25" s="156">
        <v>0</v>
      </c>
      <c r="E25" s="161">
        <v>0</v>
      </c>
      <c r="F25" s="123">
        <v>0</v>
      </c>
      <c r="G25" s="112">
        <v>0</v>
      </c>
      <c r="H25" s="123">
        <v>0</v>
      </c>
      <c r="I25" s="113">
        <v>0</v>
      </c>
    </row>
    <row r="26" spans="1:9" ht="15.75" customHeight="1">
      <c r="A26" s="115" t="s">
        <v>132</v>
      </c>
      <c r="B26" s="112">
        <v>1524</v>
      </c>
      <c r="C26" s="123">
        <v>0</v>
      </c>
      <c r="D26" s="112">
        <v>1524</v>
      </c>
      <c r="E26" s="112">
        <v>17869</v>
      </c>
      <c r="F26" s="123">
        <v>0</v>
      </c>
      <c r="G26" s="112">
        <v>377</v>
      </c>
      <c r="H26" s="123">
        <v>0</v>
      </c>
      <c r="I26" s="113">
        <v>19771</v>
      </c>
    </row>
    <row r="27" spans="1:9" ht="15.75" customHeight="1">
      <c r="A27" s="115" t="s">
        <v>71</v>
      </c>
      <c r="B27" s="112">
        <v>2135</v>
      </c>
      <c r="C27" s="123">
        <v>0</v>
      </c>
      <c r="D27" s="112">
        <v>2135</v>
      </c>
      <c r="E27" s="112">
        <v>81</v>
      </c>
      <c r="F27" s="112">
        <v>104</v>
      </c>
      <c r="G27" s="112">
        <v>3237</v>
      </c>
      <c r="H27" s="123">
        <v>0</v>
      </c>
      <c r="I27" s="113">
        <v>5559</v>
      </c>
    </row>
    <row r="28" spans="1:9" ht="15.75" customHeight="1">
      <c r="A28" s="114" t="s">
        <v>202</v>
      </c>
      <c r="B28" s="112">
        <v>318</v>
      </c>
      <c r="C28" s="123">
        <v>0</v>
      </c>
      <c r="D28" s="112">
        <v>318</v>
      </c>
      <c r="E28" s="112">
        <v>43</v>
      </c>
      <c r="F28" s="112">
        <v>106</v>
      </c>
      <c r="G28" s="112">
        <v>4</v>
      </c>
      <c r="H28" s="123">
        <v>0</v>
      </c>
      <c r="I28" s="113">
        <v>472</v>
      </c>
    </row>
    <row r="29" spans="1:9" ht="15.75" customHeight="1">
      <c r="A29" s="114" t="s">
        <v>203</v>
      </c>
      <c r="B29" s="112">
        <v>54137</v>
      </c>
      <c r="C29" s="123">
        <v>0</v>
      </c>
      <c r="D29" s="112">
        <v>54137</v>
      </c>
      <c r="E29" s="123">
        <v>0</v>
      </c>
      <c r="F29" s="123">
        <v>0</v>
      </c>
      <c r="G29" s="123">
        <v>0</v>
      </c>
      <c r="H29" s="112">
        <v>-54137</v>
      </c>
      <c r="I29" s="141">
        <v>0</v>
      </c>
    </row>
    <row r="30" spans="1:9" ht="15.75" customHeight="1">
      <c r="A30" s="114" t="s">
        <v>73</v>
      </c>
      <c r="B30" s="123">
        <v>0</v>
      </c>
      <c r="C30" s="123">
        <v>0</v>
      </c>
      <c r="D30" s="123">
        <v>0</v>
      </c>
      <c r="E30" s="112">
        <v>203</v>
      </c>
      <c r="F30" s="112">
        <v>107</v>
      </c>
      <c r="G30" s="112">
        <v>4</v>
      </c>
      <c r="H30" s="123">
        <v>0</v>
      </c>
      <c r="I30" s="113">
        <v>316</v>
      </c>
    </row>
    <row r="31" spans="1:9" ht="15.75" customHeight="1">
      <c r="A31" s="114"/>
      <c r="B31" s="112"/>
      <c r="C31" s="112"/>
      <c r="D31" s="112"/>
      <c r="E31" s="112"/>
      <c r="F31" s="112"/>
      <c r="G31" s="112"/>
      <c r="H31" s="112"/>
      <c r="I31" s="150"/>
    </row>
    <row r="32" spans="1:9" ht="15.75" customHeight="1">
      <c r="A32" s="114" t="s">
        <v>133</v>
      </c>
      <c r="B32" s="116" t="s">
        <v>173</v>
      </c>
      <c r="C32" s="116" t="s">
        <v>173</v>
      </c>
      <c r="D32" s="116">
        <v>16714</v>
      </c>
      <c r="E32" s="116">
        <v>319631</v>
      </c>
      <c r="F32" s="116">
        <v>2042</v>
      </c>
      <c r="G32" s="116">
        <v>7987</v>
      </c>
      <c r="H32" s="116">
        <v>-6006</v>
      </c>
      <c r="I32" s="113">
        <v>340369</v>
      </c>
    </row>
    <row r="33" spans="1:9" ht="15.75" customHeight="1">
      <c r="A33" s="114" t="s">
        <v>204</v>
      </c>
      <c r="B33" s="112">
        <v>140</v>
      </c>
      <c r="C33" s="116" t="s">
        <v>173</v>
      </c>
      <c r="D33" s="112">
        <v>140</v>
      </c>
      <c r="E33" s="112">
        <v>16952</v>
      </c>
      <c r="F33" s="112">
        <v>689</v>
      </c>
      <c r="G33" s="112">
        <v>4837</v>
      </c>
      <c r="H33" s="123">
        <v>0</v>
      </c>
      <c r="I33" s="113">
        <v>22618</v>
      </c>
    </row>
    <row r="34" spans="1:9" ht="15.75" customHeight="1">
      <c r="A34" s="114" t="s">
        <v>134</v>
      </c>
      <c r="B34" s="112">
        <v>1</v>
      </c>
      <c r="C34" s="116" t="s">
        <v>173</v>
      </c>
      <c r="D34" s="112">
        <v>1</v>
      </c>
      <c r="E34" s="112">
        <v>1434</v>
      </c>
      <c r="F34" s="112">
        <v>8</v>
      </c>
      <c r="G34" s="112">
        <v>54</v>
      </c>
      <c r="H34" s="123">
        <v>0</v>
      </c>
      <c r="I34" s="113">
        <v>1498</v>
      </c>
    </row>
    <row r="35" spans="1:9" ht="15.75" customHeight="1">
      <c r="A35" s="114" t="s">
        <v>205</v>
      </c>
      <c r="B35" s="116" t="s">
        <v>173</v>
      </c>
      <c r="C35" s="116" t="s">
        <v>173</v>
      </c>
      <c r="D35" s="116" t="s">
        <v>173</v>
      </c>
      <c r="E35" s="112">
        <v>3459</v>
      </c>
      <c r="F35" s="112">
        <v>5</v>
      </c>
      <c r="G35" s="112">
        <v>26</v>
      </c>
      <c r="H35" s="112">
        <v>-6</v>
      </c>
      <c r="I35" s="113">
        <v>3484</v>
      </c>
    </row>
    <row r="36" spans="1:9" ht="15.75" customHeight="1">
      <c r="A36" s="114" t="s">
        <v>76</v>
      </c>
      <c r="B36" s="116" t="s">
        <v>173</v>
      </c>
      <c r="C36" s="116" t="s">
        <v>173</v>
      </c>
      <c r="D36" s="116" t="s">
        <v>173</v>
      </c>
      <c r="E36" s="112">
        <v>1772</v>
      </c>
      <c r="F36" s="123">
        <v>0</v>
      </c>
      <c r="G36" s="112">
        <v>8</v>
      </c>
      <c r="H36" s="123">
        <v>0</v>
      </c>
      <c r="I36" s="113">
        <v>1780</v>
      </c>
    </row>
    <row r="37" spans="1:9" ht="15.75" customHeight="1">
      <c r="A37" s="114" t="s">
        <v>206</v>
      </c>
      <c r="B37" s="112">
        <v>408</v>
      </c>
      <c r="C37" s="116" t="s">
        <v>173</v>
      </c>
      <c r="D37" s="112">
        <v>615</v>
      </c>
      <c r="E37" s="112">
        <v>115</v>
      </c>
      <c r="F37" s="112">
        <v>54</v>
      </c>
      <c r="G37" s="112">
        <v>203</v>
      </c>
      <c r="H37" s="123">
        <v>0</v>
      </c>
      <c r="I37" s="113">
        <v>989</v>
      </c>
    </row>
    <row r="38" spans="1:9" ht="15.75" customHeight="1">
      <c r="A38" s="114" t="s">
        <v>78</v>
      </c>
      <c r="B38" s="116" t="s">
        <v>173</v>
      </c>
      <c r="C38" s="116" t="s">
        <v>173</v>
      </c>
      <c r="D38" s="116" t="s">
        <v>173</v>
      </c>
      <c r="E38" s="112">
        <v>10000</v>
      </c>
      <c r="F38" s="123">
        <v>0</v>
      </c>
      <c r="G38" s="123">
        <v>0</v>
      </c>
      <c r="H38" s="123">
        <v>0</v>
      </c>
      <c r="I38" s="113">
        <v>10000</v>
      </c>
    </row>
    <row r="39" spans="1:9" ht="15.75" customHeight="1">
      <c r="A39" s="114" t="s">
        <v>135</v>
      </c>
      <c r="B39" s="116" t="s">
        <v>173</v>
      </c>
      <c r="C39" s="116" t="s">
        <v>173</v>
      </c>
      <c r="D39" s="116" t="s">
        <v>173</v>
      </c>
      <c r="E39" s="112">
        <v>12376</v>
      </c>
      <c r="F39" s="123">
        <v>0</v>
      </c>
      <c r="G39" s="123">
        <v>0</v>
      </c>
      <c r="H39" s="112">
        <v>-6000</v>
      </c>
      <c r="I39" s="113">
        <v>6376</v>
      </c>
    </row>
    <row r="40" spans="1:9" ht="15.75" customHeight="1">
      <c r="A40" s="114" t="s">
        <v>81</v>
      </c>
      <c r="B40" s="116" t="s">
        <v>173</v>
      </c>
      <c r="C40" s="116" t="s">
        <v>173</v>
      </c>
      <c r="D40" s="116" t="s">
        <v>173</v>
      </c>
      <c r="E40" s="112">
        <v>271902</v>
      </c>
      <c r="F40" s="123">
        <v>0</v>
      </c>
      <c r="G40" s="112">
        <v>539</v>
      </c>
      <c r="H40" s="123">
        <v>0</v>
      </c>
      <c r="I40" s="113">
        <v>272441</v>
      </c>
    </row>
    <row r="41" spans="1:9" ht="15.75" customHeight="1">
      <c r="A41" s="114" t="s">
        <v>207</v>
      </c>
      <c r="B41" s="112">
        <v>14072</v>
      </c>
      <c r="C41" s="116" t="s">
        <v>173</v>
      </c>
      <c r="D41" s="112">
        <v>14072</v>
      </c>
      <c r="E41" s="112">
        <v>1619</v>
      </c>
      <c r="F41" s="112">
        <v>1283</v>
      </c>
      <c r="G41" s="112">
        <v>2283</v>
      </c>
      <c r="H41" s="123">
        <v>0</v>
      </c>
      <c r="I41" s="113">
        <v>19260</v>
      </c>
    </row>
    <row r="42" spans="1:9" ht="15.75" customHeight="1">
      <c r="A42" s="114" t="s">
        <v>208</v>
      </c>
      <c r="B42" s="112">
        <v>1886</v>
      </c>
      <c r="C42" s="116" t="s">
        <v>173</v>
      </c>
      <c r="D42" s="112">
        <v>1886</v>
      </c>
      <c r="E42" s="123">
        <v>0</v>
      </c>
      <c r="F42" s="123">
        <v>0</v>
      </c>
      <c r="G42" s="112">
        <v>33</v>
      </c>
      <c r="H42" s="123">
        <v>0</v>
      </c>
      <c r="I42" s="113">
        <v>1919</v>
      </c>
    </row>
    <row r="43" spans="1:9" ht="15.75" customHeight="1">
      <c r="A43" s="114" t="s">
        <v>136</v>
      </c>
      <c r="B43" s="112">
        <v>336143</v>
      </c>
      <c r="C43" s="112">
        <v>1911</v>
      </c>
      <c r="D43" s="112">
        <v>337846</v>
      </c>
      <c r="E43" s="112">
        <v>-11297</v>
      </c>
      <c r="F43" s="112">
        <v>66810</v>
      </c>
      <c r="G43" s="112">
        <v>36956</v>
      </c>
      <c r="H43" s="116">
        <v>-48130</v>
      </c>
      <c r="I43" s="113">
        <v>382185</v>
      </c>
    </row>
    <row r="44" spans="1:9" ht="15.75" customHeight="1" thickBot="1">
      <c r="A44" s="117" t="s">
        <v>209</v>
      </c>
      <c r="B44" s="118">
        <v>336143</v>
      </c>
      <c r="C44" s="118">
        <v>1911</v>
      </c>
      <c r="D44" s="118">
        <v>337846</v>
      </c>
      <c r="E44" s="118">
        <v>-11297</v>
      </c>
      <c r="F44" s="118">
        <v>66810</v>
      </c>
      <c r="G44" s="118">
        <v>36956</v>
      </c>
      <c r="H44" s="149">
        <v>-48130</v>
      </c>
      <c r="I44" s="223">
        <v>382185</v>
      </c>
    </row>
    <row r="45" spans="4:9" ht="13.5">
      <c r="D45" s="224"/>
      <c r="E45" s="224"/>
      <c r="F45" s="224"/>
      <c r="G45" s="224"/>
      <c r="H45" s="224"/>
      <c r="I45" s="224"/>
    </row>
    <row r="46" spans="4:9" ht="13.5">
      <c r="D46" s="224"/>
      <c r="E46" s="224"/>
      <c r="F46" s="224"/>
      <c r="G46" s="224"/>
      <c r="H46" s="224"/>
      <c r="I46" s="224"/>
    </row>
    <row r="47" spans="1:9" ht="13.5">
      <c r="A47" s="140" t="s">
        <v>251</v>
      </c>
      <c r="D47" s="224"/>
      <c r="E47" s="224"/>
      <c r="F47" s="224"/>
      <c r="G47" s="224"/>
      <c r="H47" s="224"/>
      <c r="I47" s="224"/>
    </row>
    <row r="48" spans="4:9" ht="14.25" thickBot="1">
      <c r="D48" s="224"/>
      <c r="E48" s="224"/>
      <c r="F48" s="224"/>
      <c r="G48" s="224"/>
      <c r="H48" s="224"/>
      <c r="I48" s="224" t="s">
        <v>1</v>
      </c>
    </row>
    <row r="49" spans="1:9" ht="48" customHeight="1">
      <c r="A49" s="110"/>
      <c r="B49" s="120" t="s">
        <v>118</v>
      </c>
      <c r="C49" s="120" t="s">
        <v>119</v>
      </c>
      <c r="D49" s="151" t="s">
        <v>120</v>
      </c>
      <c r="E49" s="152" t="s">
        <v>212</v>
      </c>
      <c r="F49" s="153" t="s">
        <v>213</v>
      </c>
      <c r="G49" s="152" t="s">
        <v>214</v>
      </c>
      <c r="H49" s="151" t="s">
        <v>121</v>
      </c>
      <c r="I49" s="154" t="s">
        <v>122</v>
      </c>
    </row>
    <row r="50" spans="1:9" ht="15.75" customHeight="1">
      <c r="A50" s="114" t="s">
        <v>84</v>
      </c>
      <c r="B50" s="116" t="s">
        <v>173</v>
      </c>
      <c r="C50" s="116" t="s">
        <v>173</v>
      </c>
      <c r="D50" s="116" t="s">
        <v>173</v>
      </c>
      <c r="E50" s="112">
        <v>6150</v>
      </c>
      <c r="F50" s="116" t="s">
        <v>173</v>
      </c>
      <c r="G50" s="116" t="s">
        <v>173</v>
      </c>
      <c r="H50" s="116" t="s">
        <v>173</v>
      </c>
      <c r="I50" s="125">
        <v>6150</v>
      </c>
    </row>
    <row r="51" spans="1:9" ht="15.75" customHeight="1">
      <c r="A51" s="114" t="s">
        <v>174</v>
      </c>
      <c r="B51" s="112">
        <v>8994</v>
      </c>
      <c r="C51" s="116" t="s">
        <v>173</v>
      </c>
      <c r="D51" s="112">
        <v>8994</v>
      </c>
      <c r="E51" s="112">
        <v>866</v>
      </c>
      <c r="F51" s="112">
        <v>686</v>
      </c>
      <c r="G51" s="112">
        <v>3961</v>
      </c>
      <c r="H51" s="116" t="s">
        <v>173</v>
      </c>
      <c r="I51" s="125">
        <v>14510</v>
      </c>
    </row>
    <row r="52" spans="1:9" ht="15.75" customHeight="1">
      <c r="A52" s="114" t="s">
        <v>217</v>
      </c>
      <c r="B52" s="112">
        <v>408</v>
      </c>
      <c r="C52" s="116" t="s">
        <v>173</v>
      </c>
      <c r="D52" s="112">
        <v>615</v>
      </c>
      <c r="E52" s="112">
        <v>74</v>
      </c>
      <c r="F52" s="112">
        <v>54</v>
      </c>
      <c r="G52" s="112">
        <v>203</v>
      </c>
      <c r="H52" s="116" t="s">
        <v>173</v>
      </c>
      <c r="I52" s="125">
        <v>948</v>
      </c>
    </row>
    <row r="53" spans="1:9" ht="15.75" customHeight="1">
      <c r="A53" s="114" t="s">
        <v>218</v>
      </c>
      <c r="B53" s="112">
        <v>1034</v>
      </c>
      <c r="C53" s="116" t="s">
        <v>173</v>
      </c>
      <c r="D53" s="112">
        <v>1034</v>
      </c>
      <c r="E53" s="112">
        <v>-15</v>
      </c>
      <c r="F53" s="112">
        <v>236</v>
      </c>
      <c r="G53" s="112">
        <v>251</v>
      </c>
      <c r="H53" s="116" t="s">
        <v>173</v>
      </c>
      <c r="I53" s="125">
        <v>1506</v>
      </c>
    </row>
    <row r="54" spans="1:9" ht="15.75" customHeight="1">
      <c r="A54" s="114" t="s">
        <v>175</v>
      </c>
      <c r="B54" s="112">
        <v>151441</v>
      </c>
      <c r="C54" s="112">
        <v>2401</v>
      </c>
      <c r="D54" s="112">
        <v>153842</v>
      </c>
      <c r="E54" s="116" t="s">
        <v>173</v>
      </c>
      <c r="F54" s="112">
        <v>12901</v>
      </c>
      <c r="G54" s="116" t="s">
        <v>173</v>
      </c>
      <c r="H54" s="112">
        <v>-15292</v>
      </c>
      <c r="I54" s="125">
        <v>151452</v>
      </c>
    </row>
    <row r="55" spans="1:9" ht="15.75" customHeight="1">
      <c r="A55" s="114" t="s">
        <v>86</v>
      </c>
      <c r="B55" s="112">
        <v>5275</v>
      </c>
      <c r="C55" s="112">
        <v>1677</v>
      </c>
      <c r="D55" s="112">
        <v>6952</v>
      </c>
      <c r="E55" s="116" t="s">
        <v>173</v>
      </c>
      <c r="F55" s="116" t="s">
        <v>173</v>
      </c>
      <c r="G55" s="112">
        <v>3290</v>
      </c>
      <c r="H55" s="112">
        <v>-2842</v>
      </c>
      <c r="I55" s="125">
        <v>7400</v>
      </c>
    </row>
    <row r="56" spans="1:9" ht="15.75" customHeight="1">
      <c r="A56" s="114" t="s">
        <v>138</v>
      </c>
      <c r="B56" s="112">
        <v>20154</v>
      </c>
      <c r="C56" s="116" t="s">
        <v>173</v>
      </c>
      <c r="D56" s="112">
        <v>20154</v>
      </c>
      <c r="E56" s="116" t="s">
        <v>173</v>
      </c>
      <c r="F56" s="116" t="s">
        <v>173</v>
      </c>
      <c r="G56" s="116" t="s">
        <v>173</v>
      </c>
      <c r="H56" s="112">
        <v>-20154</v>
      </c>
      <c r="I56" s="150" t="s">
        <v>173</v>
      </c>
    </row>
    <row r="57" spans="1:9" ht="15.75" customHeight="1">
      <c r="A57" s="114" t="s">
        <v>139</v>
      </c>
      <c r="B57" s="112">
        <v>15</v>
      </c>
      <c r="C57" s="116" t="s">
        <v>173</v>
      </c>
      <c r="D57" s="112">
        <v>15</v>
      </c>
      <c r="E57" s="116" t="s">
        <v>173</v>
      </c>
      <c r="F57" s="116" t="s">
        <v>173</v>
      </c>
      <c r="G57" s="116" t="s">
        <v>173</v>
      </c>
      <c r="H57" s="116" t="s">
        <v>173</v>
      </c>
      <c r="I57" s="125">
        <v>15</v>
      </c>
    </row>
    <row r="58" spans="1:9" ht="15.75" customHeight="1">
      <c r="A58" s="114" t="s">
        <v>140</v>
      </c>
      <c r="B58" s="112">
        <v>985</v>
      </c>
      <c r="C58" s="116" t="s">
        <v>173</v>
      </c>
      <c r="D58" s="112">
        <v>985</v>
      </c>
      <c r="E58" s="116" t="s">
        <v>173</v>
      </c>
      <c r="F58" s="116" t="s">
        <v>173</v>
      </c>
      <c r="G58" s="116" t="s">
        <v>173</v>
      </c>
      <c r="H58" s="116" t="s">
        <v>173</v>
      </c>
      <c r="I58" s="125">
        <v>985</v>
      </c>
    </row>
    <row r="59" spans="1:9" ht="15.75" customHeight="1">
      <c r="A59" s="114" t="s">
        <v>176</v>
      </c>
      <c r="B59" s="112">
        <v>9401</v>
      </c>
      <c r="C59" s="116" t="s">
        <v>173</v>
      </c>
      <c r="D59" s="112">
        <v>9401</v>
      </c>
      <c r="E59" s="116" t="s">
        <v>173</v>
      </c>
      <c r="F59" s="116" t="s">
        <v>173</v>
      </c>
      <c r="G59" s="116" t="s">
        <v>173</v>
      </c>
      <c r="H59" s="112">
        <v>-9401</v>
      </c>
      <c r="I59" s="150" t="s">
        <v>173</v>
      </c>
    </row>
    <row r="60" spans="1:9" ht="15.75" customHeight="1">
      <c r="A60" s="114" t="s">
        <v>141</v>
      </c>
      <c r="B60" s="112">
        <v>23652</v>
      </c>
      <c r="C60" s="112">
        <v>4</v>
      </c>
      <c r="D60" s="112">
        <v>23671</v>
      </c>
      <c r="E60" s="116" t="s">
        <v>173</v>
      </c>
      <c r="F60" s="116" t="s">
        <v>173</v>
      </c>
      <c r="G60" s="116" t="s">
        <v>173</v>
      </c>
      <c r="H60" s="112">
        <v>-1365</v>
      </c>
      <c r="I60" s="125">
        <v>22305</v>
      </c>
    </row>
    <row r="61" spans="1:9" ht="15.75" customHeight="1">
      <c r="A61" s="114" t="s">
        <v>219</v>
      </c>
      <c r="B61" s="112">
        <v>790</v>
      </c>
      <c r="C61" s="112">
        <v>4</v>
      </c>
      <c r="D61" s="112">
        <v>795</v>
      </c>
      <c r="E61" s="112">
        <v>2361</v>
      </c>
      <c r="F61" s="112">
        <v>53709</v>
      </c>
      <c r="G61" s="112">
        <v>5552</v>
      </c>
      <c r="H61" s="112">
        <v>-51</v>
      </c>
      <c r="I61" s="125">
        <v>62367</v>
      </c>
    </row>
    <row r="62" spans="1:9" ht="15.75" customHeight="1">
      <c r="A62" s="114" t="s">
        <v>142</v>
      </c>
      <c r="B62" s="112">
        <v>4416</v>
      </c>
      <c r="C62" s="116" t="s">
        <v>173</v>
      </c>
      <c r="D62" s="112">
        <v>4416</v>
      </c>
      <c r="E62" s="112">
        <v>8</v>
      </c>
      <c r="F62" s="112">
        <v>77</v>
      </c>
      <c r="G62" s="112">
        <v>2825</v>
      </c>
      <c r="H62" s="116" t="s">
        <v>173</v>
      </c>
      <c r="I62" s="125">
        <v>7329</v>
      </c>
    </row>
    <row r="63" spans="1:9" ht="15.75" customHeight="1">
      <c r="A63" s="114" t="s">
        <v>143</v>
      </c>
      <c r="B63" s="112">
        <v>64</v>
      </c>
      <c r="C63" s="116" t="s">
        <v>173</v>
      </c>
      <c r="D63" s="112">
        <v>64</v>
      </c>
      <c r="E63" s="112">
        <v>4216</v>
      </c>
      <c r="F63" s="112">
        <v>101</v>
      </c>
      <c r="G63" s="116" t="s">
        <v>173</v>
      </c>
      <c r="H63" s="116" t="s">
        <v>173</v>
      </c>
      <c r="I63" s="125">
        <v>4382</v>
      </c>
    </row>
    <row r="64" spans="1:9" ht="15.75" customHeight="1">
      <c r="A64" s="114" t="s">
        <v>88</v>
      </c>
      <c r="B64" s="116" t="s">
        <v>173</v>
      </c>
      <c r="C64" s="116" t="s">
        <v>173</v>
      </c>
      <c r="D64" s="116" t="s">
        <v>173</v>
      </c>
      <c r="E64" s="112">
        <v>9196</v>
      </c>
      <c r="F64" s="116" t="s">
        <v>173</v>
      </c>
      <c r="G64" s="112">
        <v>1</v>
      </c>
      <c r="H64" s="116" t="s">
        <v>173</v>
      </c>
      <c r="I64" s="125">
        <v>9197</v>
      </c>
    </row>
    <row r="65" spans="1:9" ht="15.75" customHeight="1">
      <c r="A65" s="114" t="s">
        <v>144</v>
      </c>
      <c r="B65" s="112">
        <v>456</v>
      </c>
      <c r="C65" s="116" t="s">
        <v>173</v>
      </c>
      <c r="D65" s="112">
        <v>456</v>
      </c>
      <c r="E65" s="116" t="s">
        <v>173</v>
      </c>
      <c r="F65" s="112">
        <v>41</v>
      </c>
      <c r="G65" s="112">
        <v>98</v>
      </c>
      <c r="H65" s="116" t="s">
        <v>173</v>
      </c>
      <c r="I65" s="125">
        <v>596</v>
      </c>
    </row>
    <row r="66" spans="1:9" ht="15.75" customHeight="1">
      <c r="A66" s="114" t="s">
        <v>90</v>
      </c>
      <c r="B66" s="116" t="s">
        <v>173</v>
      </c>
      <c r="C66" s="116" t="s">
        <v>173</v>
      </c>
      <c r="D66" s="116" t="s">
        <v>173</v>
      </c>
      <c r="E66" s="112">
        <v>137</v>
      </c>
      <c r="F66" s="116" t="s">
        <v>173</v>
      </c>
      <c r="G66" s="116" t="s">
        <v>173</v>
      </c>
      <c r="H66" s="116" t="s">
        <v>173</v>
      </c>
      <c r="I66" s="125">
        <v>137</v>
      </c>
    </row>
    <row r="67" spans="1:9" ht="15.75" customHeight="1" thickBot="1">
      <c r="A67" s="126" t="s">
        <v>220</v>
      </c>
      <c r="B67" s="118">
        <v>227091</v>
      </c>
      <c r="C67" s="118">
        <v>4088</v>
      </c>
      <c r="D67" s="118">
        <v>231401</v>
      </c>
      <c r="E67" s="118">
        <v>22997</v>
      </c>
      <c r="F67" s="118">
        <v>67809</v>
      </c>
      <c r="G67" s="118">
        <v>16185</v>
      </c>
      <c r="H67" s="118">
        <v>-49107</v>
      </c>
      <c r="I67" s="225">
        <v>289287</v>
      </c>
    </row>
    <row r="68" spans="1:9" ht="13.5">
      <c r="A68" s="127"/>
      <c r="B68" s="128"/>
      <c r="C68" s="128"/>
      <c r="D68" s="128"/>
      <c r="E68" s="128"/>
      <c r="F68" s="128"/>
      <c r="G68" s="128"/>
      <c r="H68" s="128"/>
      <c r="I68" s="128"/>
    </row>
    <row r="69" spans="1:9" ht="14.25" thickBot="1">
      <c r="A69" s="127"/>
      <c r="B69" s="128"/>
      <c r="C69" s="128"/>
      <c r="D69" s="128"/>
      <c r="E69" s="128"/>
      <c r="F69" s="128"/>
      <c r="G69" s="128"/>
      <c r="H69" s="128"/>
      <c r="I69" s="224"/>
    </row>
    <row r="70" spans="1:9" ht="27">
      <c r="A70" s="121" t="s">
        <v>146</v>
      </c>
      <c r="B70" s="129" t="s">
        <v>197</v>
      </c>
      <c r="C70" s="129" t="s">
        <v>145</v>
      </c>
      <c r="D70" s="151" t="s">
        <v>221</v>
      </c>
      <c r="E70" s="152" t="s">
        <v>288</v>
      </c>
      <c r="F70" s="153" t="s">
        <v>287</v>
      </c>
      <c r="G70" s="152" t="s">
        <v>286</v>
      </c>
      <c r="H70" s="151" t="s">
        <v>222</v>
      </c>
      <c r="I70" s="154" t="s">
        <v>223</v>
      </c>
    </row>
    <row r="71" spans="1:9" ht="15.75" customHeight="1">
      <c r="A71" s="130" t="s">
        <v>147</v>
      </c>
      <c r="B71" s="131">
        <v>790</v>
      </c>
      <c r="C71" s="131">
        <v>4</v>
      </c>
      <c r="D71" s="112">
        <v>795</v>
      </c>
      <c r="E71" s="116" t="s">
        <v>173</v>
      </c>
      <c r="F71" s="116" t="s">
        <v>173</v>
      </c>
      <c r="G71" s="116" t="s">
        <v>173</v>
      </c>
      <c r="H71" s="116" t="s">
        <v>173</v>
      </c>
      <c r="I71" s="125">
        <v>795</v>
      </c>
    </row>
    <row r="72" spans="1:9" ht="15.75" customHeight="1">
      <c r="A72" s="130" t="s">
        <v>148</v>
      </c>
      <c r="B72" s="116" t="s">
        <v>173</v>
      </c>
      <c r="C72" s="116" t="s">
        <v>173</v>
      </c>
      <c r="D72" s="116" t="s">
        <v>173</v>
      </c>
      <c r="E72" s="112">
        <v>909</v>
      </c>
      <c r="F72" s="112">
        <v>53296</v>
      </c>
      <c r="G72" s="112">
        <v>5317</v>
      </c>
      <c r="H72" s="112">
        <v>-51</v>
      </c>
      <c r="I72" s="125">
        <v>59473</v>
      </c>
    </row>
    <row r="73" spans="1:9" ht="15.75" customHeight="1">
      <c r="A73" s="130" t="s">
        <v>149</v>
      </c>
      <c r="B73" s="116" t="s">
        <v>173</v>
      </c>
      <c r="C73" s="116" t="s">
        <v>173</v>
      </c>
      <c r="D73" s="116" t="s">
        <v>173</v>
      </c>
      <c r="E73" s="112">
        <v>1450</v>
      </c>
      <c r="F73" s="112">
        <v>412</v>
      </c>
      <c r="G73" s="112">
        <v>234</v>
      </c>
      <c r="H73" s="116" t="s">
        <v>173</v>
      </c>
      <c r="I73" s="125">
        <v>2097</v>
      </c>
    </row>
    <row r="74" spans="1:9" ht="15.75" customHeight="1">
      <c r="A74" s="130" t="s">
        <v>150</v>
      </c>
      <c r="B74" s="116" t="s">
        <v>173</v>
      </c>
      <c r="C74" s="116" t="s">
        <v>173</v>
      </c>
      <c r="D74" s="116" t="s">
        <v>173</v>
      </c>
      <c r="E74" s="112">
        <v>1</v>
      </c>
      <c r="F74" s="116" t="s">
        <v>173</v>
      </c>
      <c r="G74" s="116" t="s">
        <v>173</v>
      </c>
      <c r="H74" s="112">
        <v>0</v>
      </c>
      <c r="I74" s="125">
        <v>1</v>
      </c>
    </row>
    <row r="75" spans="1:9" ht="15.75" customHeight="1" thickBot="1">
      <c r="A75" s="132" t="s">
        <v>151</v>
      </c>
      <c r="B75" s="133">
        <v>790</v>
      </c>
      <c r="C75" s="133">
        <v>4</v>
      </c>
      <c r="D75" s="226">
        <v>795</v>
      </c>
      <c r="E75" s="118">
        <v>2361</v>
      </c>
      <c r="F75" s="118">
        <v>53709</v>
      </c>
      <c r="G75" s="118">
        <v>5552</v>
      </c>
      <c r="H75" s="118">
        <v>-51</v>
      </c>
      <c r="I75" s="225">
        <v>62367</v>
      </c>
    </row>
    <row r="76" spans="4:9" ht="13.5">
      <c r="D76" s="224"/>
      <c r="E76" s="224"/>
      <c r="F76" s="224"/>
      <c r="G76" s="224"/>
      <c r="H76" s="224"/>
      <c r="I76" s="224"/>
    </row>
    <row r="77" spans="1:9" ht="13.5">
      <c r="A77" s="127" t="s">
        <v>252</v>
      </c>
      <c r="B77" s="127"/>
      <c r="C77" s="127"/>
      <c r="D77" s="127"/>
      <c r="E77" s="127"/>
      <c r="F77" s="127"/>
      <c r="G77" s="127"/>
      <c r="H77" s="127"/>
      <c r="I77" s="127"/>
    </row>
    <row r="78" spans="1:9" ht="14.25" thickBot="1">
      <c r="A78" s="127"/>
      <c r="B78" s="127"/>
      <c r="C78" s="127"/>
      <c r="D78" s="127"/>
      <c r="E78" s="127"/>
      <c r="F78" s="127"/>
      <c r="G78" s="127"/>
      <c r="H78" s="127"/>
      <c r="I78" s="224" t="s">
        <v>1</v>
      </c>
    </row>
    <row r="79" spans="1:9" ht="48.75" customHeight="1">
      <c r="A79" s="110"/>
      <c r="B79" s="120" t="s">
        <v>118</v>
      </c>
      <c r="C79" s="120" t="s">
        <v>119</v>
      </c>
      <c r="D79" s="151" t="s">
        <v>120</v>
      </c>
      <c r="E79" s="152" t="s">
        <v>212</v>
      </c>
      <c r="F79" s="153" t="s">
        <v>213</v>
      </c>
      <c r="G79" s="152" t="s">
        <v>214</v>
      </c>
      <c r="H79" s="151" t="s">
        <v>121</v>
      </c>
      <c r="I79" s="154" t="s">
        <v>122</v>
      </c>
    </row>
    <row r="80" spans="1:9" ht="15.75" customHeight="1">
      <c r="A80" s="135" t="s">
        <v>152</v>
      </c>
      <c r="B80" s="112">
        <v>332845</v>
      </c>
      <c r="C80" s="116" t="s">
        <v>173</v>
      </c>
      <c r="D80" s="112">
        <v>332845</v>
      </c>
      <c r="E80" s="112">
        <v>-21646</v>
      </c>
      <c r="F80" s="112">
        <v>67435</v>
      </c>
      <c r="G80" s="112">
        <v>37738</v>
      </c>
      <c r="H80" s="112">
        <v>-50137</v>
      </c>
      <c r="I80" s="136">
        <v>366234</v>
      </c>
    </row>
    <row r="81" spans="1:9" ht="15.75" customHeight="1">
      <c r="A81" s="137" t="s">
        <v>177</v>
      </c>
      <c r="B81" s="112">
        <v>-227091</v>
      </c>
      <c r="C81" s="112">
        <v>-4088</v>
      </c>
      <c r="D81" s="112">
        <v>-231401</v>
      </c>
      <c r="E81" s="112">
        <v>-22997</v>
      </c>
      <c r="F81" s="112">
        <v>-67809</v>
      </c>
      <c r="G81" s="112">
        <v>-16185</v>
      </c>
      <c r="H81" s="112">
        <v>49107</v>
      </c>
      <c r="I81" s="136">
        <v>-289287</v>
      </c>
    </row>
    <row r="82" spans="1:9" ht="15.75" customHeight="1">
      <c r="A82" s="135" t="s">
        <v>178</v>
      </c>
      <c r="B82" s="116">
        <v>234219</v>
      </c>
      <c r="C82" s="116" t="s">
        <v>173</v>
      </c>
      <c r="D82" s="116">
        <v>234219</v>
      </c>
      <c r="E82" s="116">
        <v>33334</v>
      </c>
      <c r="F82" s="116">
        <v>67195</v>
      </c>
      <c r="G82" s="116">
        <v>15403</v>
      </c>
      <c r="H82" s="116">
        <v>-47100</v>
      </c>
      <c r="I82" s="150">
        <v>303051</v>
      </c>
    </row>
    <row r="83" spans="1:9" ht="15.75" customHeight="1">
      <c r="A83" s="138" t="s">
        <v>153</v>
      </c>
      <c r="B83" s="112">
        <v>1168</v>
      </c>
      <c r="C83" s="116" t="s">
        <v>173</v>
      </c>
      <c r="D83" s="112">
        <v>1168</v>
      </c>
      <c r="E83" s="116" t="s">
        <v>173</v>
      </c>
      <c r="F83" s="116" t="s">
        <v>173</v>
      </c>
      <c r="G83" s="116" t="s">
        <v>173</v>
      </c>
      <c r="H83" s="112">
        <v>-250</v>
      </c>
      <c r="I83" s="136">
        <v>917</v>
      </c>
    </row>
    <row r="84" spans="1:9" ht="15.75" customHeight="1">
      <c r="A84" s="138" t="s">
        <v>154</v>
      </c>
      <c r="B84" s="112">
        <v>233050</v>
      </c>
      <c r="C84" s="116" t="s">
        <v>173</v>
      </c>
      <c r="D84" s="112">
        <v>233050</v>
      </c>
      <c r="E84" s="116" t="s">
        <v>173</v>
      </c>
      <c r="F84" s="116" t="s">
        <v>173</v>
      </c>
      <c r="G84" s="116" t="s">
        <v>173</v>
      </c>
      <c r="H84" s="116" t="s">
        <v>173</v>
      </c>
      <c r="I84" s="136">
        <v>233050</v>
      </c>
    </row>
    <row r="85" spans="1:9" ht="15.75" customHeight="1">
      <c r="A85" s="138" t="s">
        <v>93</v>
      </c>
      <c r="B85" s="116" t="s">
        <v>173</v>
      </c>
      <c r="C85" s="116" t="s">
        <v>173</v>
      </c>
      <c r="D85" s="116" t="s">
        <v>173</v>
      </c>
      <c r="E85" s="112">
        <v>33334</v>
      </c>
      <c r="F85" s="112">
        <v>67195</v>
      </c>
      <c r="G85" s="112">
        <v>15403</v>
      </c>
      <c r="H85" s="112">
        <v>-46850</v>
      </c>
      <c r="I85" s="136">
        <v>69082</v>
      </c>
    </row>
    <row r="86" spans="1:9" ht="15.75" customHeight="1">
      <c r="A86" s="135" t="s">
        <v>179</v>
      </c>
      <c r="B86" s="112">
        <v>2169</v>
      </c>
      <c r="C86" s="116" t="s">
        <v>173</v>
      </c>
      <c r="D86" s="112">
        <v>2183</v>
      </c>
      <c r="E86" s="116" t="s">
        <v>173</v>
      </c>
      <c r="F86" s="116" t="s">
        <v>173</v>
      </c>
      <c r="G86" s="116" t="s">
        <v>173</v>
      </c>
      <c r="H86" s="116" t="s">
        <v>173</v>
      </c>
      <c r="I86" s="136">
        <v>2183</v>
      </c>
    </row>
    <row r="87" spans="1:9" ht="15.75" customHeight="1">
      <c r="A87" s="135" t="s">
        <v>180</v>
      </c>
      <c r="B87" s="116" t="s">
        <v>173</v>
      </c>
      <c r="C87" s="116" t="s">
        <v>173</v>
      </c>
      <c r="D87" s="116" t="s">
        <v>173</v>
      </c>
      <c r="E87" s="116" t="s">
        <v>173</v>
      </c>
      <c r="F87" s="112">
        <v>-10</v>
      </c>
      <c r="G87" s="116" t="s">
        <v>173</v>
      </c>
      <c r="H87" s="116" t="s">
        <v>173</v>
      </c>
      <c r="I87" s="136">
        <v>-10</v>
      </c>
    </row>
    <row r="88" spans="1:9" ht="15.75" customHeight="1">
      <c r="A88" s="135" t="s">
        <v>224</v>
      </c>
      <c r="B88" s="116" t="s">
        <v>173</v>
      </c>
      <c r="C88" s="116" t="s">
        <v>173</v>
      </c>
      <c r="D88" s="116" t="s">
        <v>173</v>
      </c>
      <c r="E88" s="112">
        <v>12</v>
      </c>
      <c r="F88" s="116" t="s">
        <v>173</v>
      </c>
      <c r="G88" s="116" t="s">
        <v>173</v>
      </c>
      <c r="H88" s="116" t="s">
        <v>173</v>
      </c>
      <c r="I88" s="136">
        <v>12</v>
      </c>
    </row>
    <row r="89" spans="1:9" ht="15.75" customHeight="1" thickBot="1">
      <c r="A89" s="139" t="s">
        <v>155</v>
      </c>
      <c r="B89" s="118">
        <v>342143</v>
      </c>
      <c r="C89" s="118">
        <v>-4088</v>
      </c>
      <c r="D89" s="118">
        <v>337846</v>
      </c>
      <c r="E89" s="118">
        <v>-11297</v>
      </c>
      <c r="F89" s="118">
        <v>66810</v>
      </c>
      <c r="G89" s="118">
        <v>36956</v>
      </c>
      <c r="H89" s="118">
        <v>-48130</v>
      </c>
      <c r="I89" s="227">
        <v>382185</v>
      </c>
    </row>
    <row r="90" spans="4:9" ht="13.5">
      <c r="D90" s="224"/>
      <c r="E90" s="224"/>
      <c r="F90" s="224"/>
      <c r="G90" s="224"/>
      <c r="H90" s="224"/>
      <c r="I90" s="224"/>
    </row>
    <row r="91" spans="4:9" ht="13.5">
      <c r="D91" s="224"/>
      <c r="E91" s="224"/>
      <c r="F91" s="224"/>
      <c r="G91" s="224"/>
      <c r="H91" s="224"/>
      <c r="I91" s="224"/>
    </row>
    <row r="92" spans="1:9" ht="13.5">
      <c r="A92" s="127" t="s">
        <v>253</v>
      </c>
      <c r="B92" s="127"/>
      <c r="C92" s="127"/>
      <c r="D92" s="127"/>
      <c r="E92" s="127"/>
      <c r="F92" s="127"/>
      <c r="G92" s="127"/>
      <c r="H92" s="127"/>
      <c r="I92" s="127"/>
    </row>
    <row r="93" spans="1:9" ht="14.25" thickBot="1">
      <c r="A93" s="127"/>
      <c r="B93" s="127"/>
      <c r="C93" s="127"/>
      <c r="D93" s="127"/>
      <c r="E93" s="127"/>
      <c r="F93" s="127"/>
      <c r="G93" s="127"/>
      <c r="H93" s="127"/>
      <c r="I93" s="224" t="s">
        <v>1</v>
      </c>
    </row>
    <row r="94" spans="1:9" ht="27">
      <c r="A94" s="134"/>
      <c r="B94" s="120" t="s">
        <v>118</v>
      </c>
      <c r="C94" s="120" t="s">
        <v>119</v>
      </c>
      <c r="D94" s="151" t="s">
        <v>120</v>
      </c>
      <c r="E94" s="152" t="s">
        <v>212</v>
      </c>
      <c r="F94" s="153" t="s">
        <v>213</v>
      </c>
      <c r="G94" s="152" t="s">
        <v>214</v>
      </c>
      <c r="H94" s="151" t="s">
        <v>121</v>
      </c>
      <c r="I94" s="154" t="s">
        <v>122</v>
      </c>
    </row>
    <row r="95" spans="1:9" ht="15.75" customHeight="1">
      <c r="A95" s="142" t="s">
        <v>191</v>
      </c>
      <c r="B95" s="143">
        <v>6000</v>
      </c>
      <c r="C95" s="143">
        <v>-4088</v>
      </c>
      <c r="D95" s="143">
        <v>1911</v>
      </c>
      <c r="E95" s="143">
        <v>100317</v>
      </c>
      <c r="F95" s="143">
        <v>17021</v>
      </c>
      <c r="G95" s="143">
        <v>4750</v>
      </c>
      <c r="H95" s="123">
        <v>0</v>
      </c>
      <c r="I95" s="136">
        <v>124000</v>
      </c>
    </row>
    <row r="96" spans="1:9" ht="15.75" customHeight="1">
      <c r="A96" s="144" t="s">
        <v>156</v>
      </c>
      <c r="B96" s="143">
        <v>234201</v>
      </c>
      <c r="C96" s="123">
        <v>0</v>
      </c>
      <c r="D96" s="143">
        <v>234201</v>
      </c>
      <c r="E96" s="143">
        <v>110999</v>
      </c>
      <c r="F96" s="143">
        <v>92859</v>
      </c>
      <c r="G96" s="143">
        <v>20687</v>
      </c>
      <c r="H96" s="143">
        <v>-49107</v>
      </c>
      <c r="I96" s="136">
        <v>409640</v>
      </c>
    </row>
    <row r="97" spans="1:9" ht="15.75" customHeight="1">
      <c r="A97" s="145" t="s">
        <v>184</v>
      </c>
      <c r="B97" s="143">
        <v>1150</v>
      </c>
      <c r="C97" s="123">
        <v>0</v>
      </c>
      <c r="D97" s="143">
        <v>1150</v>
      </c>
      <c r="E97" s="123">
        <v>0</v>
      </c>
      <c r="F97" s="123">
        <v>0</v>
      </c>
      <c r="G97" s="123">
        <v>0</v>
      </c>
      <c r="H97" s="143">
        <v>-250</v>
      </c>
      <c r="I97" s="136">
        <v>899</v>
      </c>
    </row>
    <row r="98" spans="1:9" ht="15.75" customHeight="1">
      <c r="A98" s="145" t="s">
        <v>154</v>
      </c>
      <c r="B98" s="143">
        <v>233050</v>
      </c>
      <c r="C98" s="123">
        <v>0</v>
      </c>
      <c r="D98" s="143">
        <v>233050</v>
      </c>
      <c r="E98" s="123">
        <v>0</v>
      </c>
      <c r="F98" s="123">
        <v>0</v>
      </c>
      <c r="G98" s="123">
        <v>0</v>
      </c>
      <c r="H98" s="123">
        <v>0</v>
      </c>
      <c r="I98" s="136">
        <v>233050</v>
      </c>
    </row>
    <row r="99" spans="1:9" ht="15.75" customHeight="1">
      <c r="A99" s="145" t="s">
        <v>93</v>
      </c>
      <c r="B99" s="123">
        <v>0</v>
      </c>
      <c r="C99" s="123">
        <v>0</v>
      </c>
      <c r="D99" s="123">
        <v>0</v>
      </c>
      <c r="E99" s="143">
        <v>51832</v>
      </c>
      <c r="F99" s="143">
        <v>67062</v>
      </c>
      <c r="G99" s="143">
        <v>15734</v>
      </c>
      <c r="H99" s="143">
        <v>-48857</v>
      </c>
      <c r="I99" s="136">
        <v>85771</v>
      </c>
    </row>
    <row r="100" spans="1:9" ht="15.75" customHeight="1">
      <c r="A100" s="145" t="s">
        <v>225</v>
      </c>
      <c r="B100" s="123">
        <v>0</v>
      </c>
      <c r="C100" s="123">
        <v>0</v>
      </c>
      <c r="D100" s="123">
        <v>0</v>
      </c>
      <c r="E100" s="143">
        <v>1469</v>
      </c>
      <c r="F100" s="143">
        <v>12536</v>
      </c>
      <c r="G100" s="123">
        <v>0</v>
      </c>
      <c r="H100" s="123">
        <v>0</v>
      </c>
      <c r="I100" s="136">
        <v>14006</v>
      </c>
    </row>
    <row r="101" spans="1:9" ht="15.75" customHeight="1">
      <c r="A101" s="145" t="s">
        <v>99</v>
      </c>
      <c r="B101" s="123">
        <v>0</v>
      </c>
      <c r="C101" s="123">
        <v>0</v>
      </c>
      <c r="D101" s="123">
        <v>0</v>
      </c>
      <c r="E101" s="143">
        <v>16746</v>
      </c>
      <c r="F101" s="123">
        <v>0</v>
      </c>
      <c r="G101" s="123">
        <v>0</v>
      </c>
      <c r="H101" s="123">
        <v>0</v>
      </c>
      <c r="I101" s="136">
        <v>16746</v>
      </c>
    </row>
    <row r="102" spans="1:9" ht="15.75" customHeight="1">
      <c r="A102" s="145" t="s">
        <v>101</v>
      </c>
      <c r="B102" s="123">
        <v>0</v>
      </c>
      <c r="C102" s="123">
        <v>0</v>
      </c>
      <c r="D102" s="123">
        <v>0</v>
      </c>
      <c r="E102" s="143">
        <v>1</v>
      </c>
      <c r="F102" s="123">
        <v>0</v>
      </c>
      <c r="G102" s="123">
        <v>0</v>
      </c>
      <c r="H102" s="123">
        <v>0</v>
      </c>
      <c r="I102" s="136">
        <v>1</v>
      </c>
    </row>
    <row r="103" spans="1:9" ht="15.75" customHeight="1">
      <c r="A103" s="145" t="s">
        <v>226</v>
      </c>
      <c r="B103" s="123">
        <v>0</v>
      </c>
      <c r="C103" s="123">
        <v>0</v>
      </c>
      <c r="D103" s="123">
        <v>0</v>
      </c>
      <c r="E103" s="143">
        <v>40950</v>
      </c>
      <c r="F103" s="143">
        <v>13260</v>
      </c>
      <c r="G103" s="143">
        <v>4953</v>
      </c>
      <c r="H103" s="123">
        <v>0</v>
      </c>
      <c r="I103" s="136">
        <v>59164</v>
      </c>
    </row>
    <row r="104" spans="1:9" ht="15.75" customHeight="1">
      <c r="A104" s="142" t="s">
        <v>157</v>
      </c>
      <c r="B104" s="143">
        <v>-223859</v>
      </c>
      <c r="C104" s="143">
        <v>-4088</v>
      </c>
      <c r="D104" s="143">
        <v>-227962</v>
      </c>
      <c r="E104" s="143">
        <v>-9076</v>
      </c>
      <c r="F104" s="143">
        <v>-75681</v>
      </c>
      <c r="G104" s="143">
        <v>-12587</v>
      </c>
      <c r="H104" s="143">
        <v>49107</v>
      </c>
      <c r="I104" s="136">
        <v>-276200</v>
      </c>
    </row>
    <row r="105" spans="1:9" ht="15.75" customHeight="1">
      <c r="A105" s="145" t="s">
        <v>84</v>
      </c>
      <c r="B105" s="123">
        <v>0</v>
      </c>
      <c r="C105" s="123">
        <v>0</v>
      </c>
      <c r="D105" s="123">
        <v>0</v>
      </c>
      <c r="E105" s="143">
        <v>-4630</v>
      </c>
      <c r="F105" s="123">
        <v>0</v>
      </c>
      <c r="G105" s="123">
        <v>0</v>
      </c>
      <c r="H105" s="123">
        <v>0</v>
      </c>
      <c r="I105" s="136">
        <v>-4630</v>
      </c>
    </row>
    <row r="106" spans="1:9" ht="15.75" customHeight="1">
      <c r="A106" s="145" t="s">
        <v>174</v>
      </c>
      <c r="B106" s="143">
        <v>-10713</v>
      </c>
      <c r="C106" s="123">
        <v>0</v>
      </c>
      <c r="D106" s="143">
        <v>-10713</v>
      </c>
      <c r="E106" s="143">
        <v>-1085</v>
      </c>
      <c r="F106" s="143">
        <v>-773</v>
      </c>
      <c r="G106" s="143">
        <v>-4014</v>
      </c>
      <c r="H106" s="123">
        <v>0</v>
      </c>
      <c r="I106" s="136">
        <v>-16587</v>
      </c>
    </row>
    <row r="107" spans="1:9" ht="15.75" customHeight="1">
      <c r="A107" s="145" t="s">
        <v>175</v>
      </c>
      <c r="B107" s="143">
        <v>-151875</v>
      </c>
      <c r="C107" s="143">
        <v>-2401</v>
      </c>
      <c r="D107" s="143">
        <v>-154277</v>
      </c>
      <c r="E107" s="123">
        <v>0</v>
      </c>
      <c r="F107" s="143">
        <v>-12904</v>
      </c>
      <c r="G107" s="123">
        <v>0</v>
      </c>
      <c r="H107" s="143">
        <v>15292</v>
      </c>
      <c r="I107" s="136">
        <v>-151889</v>
      </c>
    </row>
    <row r="108" spans="1:9" ht="15.75" customHeight="1">
      <c r="A108" s="145" t="s">
        <v>86</v>
      </c>
      <c r="B108" s="143">
        <v>-5275</v>
      </c>
      <c r="C108" s="143">
        <v>-1677</v>
      </c>
      <c r="D108" s="143">
        <v>-6952</v>
      </c>
      <c r="E108" s="123">
        <v>0</v>
      </c>
      <c r="F108" s="123">
        <v>0</v>
      </c>
      <c r="G108" s="143">
        <v>-2835</v>
      </c>
      <c r="H108" s="143">
        <v>2842</v>
      </c>
      <c r="I108" s="136">
        <v>-6945</v>
      </c>
    </row>
    <row r="109" spans="1:9" ht="15.75" customHeight="1">
      <c r="A109" s="145" t="s">
        <v>138</v>
      </c>
      <c r="B109" s="143">
        <v>-20154</v>
      </c>
      <c r="C109" s="123">
        <v>0</v>
      </c>
      <c r="D109" s="143">
        <v>-20154</v>
      </c>
      <c r="E109" s="123">
        <v>0</v>
      </c>
      <c r="F109" s="123">
        <v>0</v>
      </c>
      <c r="G109" s="123">
        <v>0</v>
      </c>
      <c r="H109" s="143">
        <v>20154</v>
      </c>
      <c r="I109" s="141">
        <v>0</v>
      </c>
    </row>
    <row r="110" spans="1:9" ht="15.75" customHeight="1">
      <c r="A110" s="145" t="s">
        <v>139</v>
      </c>
      <c r="B110" s="143">
        <v>-15</v>
      </c>
      <c r="C110" s="123">
        <v>0</v>
      </c>
      <c r="D110" s="143">
        <v>-15</v>
      </c>
      <c r="E110" s="123">
        <v>0</v>
      </c>
      <c r="F110" s="123">
        <v>0</v>
      </c>
      <c r="G110" s="123">
        <v>0</v>
      </c>
      <c r="H110" s="123">
        <v>0</v>
      </c>
      <c r="I110" s="136">
        <v>-15</v>
      </c>
    </row>
    <row r="111" spans="1:9" ht="15.75" customHeight="1">
      <c r="A111" s="145" t="s">
        <v>140</v>
      </c>
      <c r="B111" s="143">
        <v>-985</v>
      </c>
      <c r="C111" s="123">
        <v>0</v>
      </c>
      <c r="D111" s="143">
        <v>-985</v>
      </c>
      <c r="E111" s="123">
        <v>0</v>
      </c>
      <c r="F111" s="123">
        <v>0</v>
      </c>
      <c r="G111" s="123">
        <v>0</v>
      </c>
      <c r="H111" s="123">
        <v>0</v>
      </c>
      <c r="I111" s="136">
        <v>-985</v>
      </c>
    </row>
    <row r="112" spans="1:9" ht="15.75" customHeight="1">
      <c r="A112" s="145" t="s">
        <v>176</v>
      </c>
      <c r="B112" s="143">
        <v>-9401</v>
      </c>
      <c r="C112" s="123">
        <v>0</v>
      </c>
      <c r="D112" s="143">
        <v>-9401</v>
      </c>
      <c r="E112" s="123">
        <v>0</v>
      </c>
      <c r="F112" s="123">
        <v>0</v>
      </c>
      <c r="G112" s="123">
        <v>0</v>
      </c>
      <c r="H112" s="143">
        <v>9401</v>
      </c>
      <c r="I112" s="141">
        <v>0</v>
      </c>
    </row>
    <row r="113" spans="1:9" ht="15.75" customHeight="1">
      <c r="A113" s="145" t="s">
        <v>158</v>
      </c>
      <c r="B113" s="143">
        <v>-24400</v>
      </c>
      <c r="C113" s="143">
        <v>-4</v>
      </c>
      <c r="D113" s="143">
        <v>-24419</v>
      </c>
      <c r="E113" s="123">
        <v>0</v>
      </c>
      <c r="F113" s="123">
        <v>0</v>
      </c>
      <c r="G113" s="123">
        <v>0</v>
      </c>
      <c r="H113" s="143">
        <v>1365</v>
      </c>
      <c r="I113" s="136">
        <v>-23054</v>
      </c>
    </row>
    <row r="114" spans="1:9" ht="15.75" customHeight="1">
      <c r="A114" s="145" t="s">
        <v>227</v>
      </c>
      <c r="B114" s="143">
        <v>-247</v>
      </c>
      <c r="C114" s="123">
        <v>0</v>
      </c>
      <c r="D114" s="143">
        <v>-247</v>
      </c>
      <c r="E114" s="123">
        <v>0</v>
      </c>
      <c r="F114" s="123">
        <v>0</v>
      </c>
      <c r="G114" s="123">
        <v>0</v>
      </c>
      <c r="H114" s="123">
        <v>0</v>
      </c>
      <c r="I114" s="136">
        <v>-247</v>
      </c>
    </row>
    <row r="115" spans="1:9" ht="15.75" customHeight="1">
      <c r="A115" s="145" t="s">
        <v>159</v>
      </c>
      <c r="B115" s="143">
        <v>-790</v>
      </c>
      <c r="C115" s="143">
        <v>-4</v>
      </c>
      <c r="D115" s="143">
        <v>-795</v>
      </c>
      <c r="E115" s="143">
        <v>-2610</v>
      </c>
      <c r="F115" s="143">
        <v>-53804</v>
      </c>
      <c r="G115" s="143">
        <v>-5737</v>
      </c>
      <c r="H115" s="143">
        <v>51</v>
      </c>
      <c r="I115" s="136">
        <v>-62896</v>
      </c>
    </row>
    <row r="116" spans="1:9" ht="15.75" customHeight="1">
      <c r="A116" s="145" t="s">
        <v>104</v>
      </c>
      <c r="B116" s="123">
        <v>0</v>
      </c>
      <c r="C116" s="123">
        <v>0</v>
      </c>
      <c r="D116" s="123">
        <v>0</v>
      </c>
      <c r="E116" s="143">
        <v>-750</v>
      </c>
      <c r="F116" s="143">
        <v>-8199</v>
      </c>
      <c r="G116" s="123">
        <v>0</v>
      </c>
      <c r="H116" s="123">
        <v>0</v>
      </c>
      <c r="I116" s="136">
        <v>-8949</v>
      </c>
    </row>
    <row r="117" spans="1:9" ht="15.75" customHeight="1">
      <c r="A117" s="142" t="s">
        <v>228</v>
      </c>
      <c r="B117" s="143">
        <v>-4341</v>
      </c>
      <c r="C117" s="123">
        <v>0</v>
      </c>
      <c r="D117" s="143">
        <v>-4327</v>
      </c>
      <c r="E117" s="143">
        <v>-1605</v>
      </c>
      <c r="F117" s="143">
        <v>-157</v>
      </c>
      <c r="G117" s="143">
        <v>-3349</v>
      </c>
      <c r="H117" s="123">
        <v>0</v>
      </c>
      <c r="I117" s="136">
        <v>-9439</v>
      </c>
    </row>
    <row r="118" spans="1:9" ht="15.75" customHeight="1">
      <c r="A118" s="145" t="s">
        <v>160</v>
      </c>
      <c r="B118" s="143">
        <v>-505</v>
      </c>
      <c r="C118" s="123">
        <v>0</v>
      </c>
      <c r="D118" s="143">
        <v>-505</v>
      </c>
      <c r="E118" s="123">
        <v>0</v>
      </c>
      <c r="F118" s="123">
        <v>0</v>
      </c>
      <c r="G118" s="123">
        <v>0</v>
      </c>
      <c r="H118" s="123">
        <v>0</v>
      </c>
      <c r="I118" s="136">
        <v>-505</v>
      </c>
    </row>
    <row r="119" spans="1:9" ht="15.75" customHeight="1">
      <c r="A119" s="145" t="s">
        <v>161</v>
      </c>
      <c r="B119" s="143">
        <v>-15</v>
      </c>
      <c r="C119" s="123">
        <v>0</v>
      </c>
      <c r="D119" s="143">
        <v>-15</v>
      </c>
      <c r="E119" s="123">
        <v>0</v>
      </c>
      <c r="F119" s="123">
        <v>0</v>
      </c>
      <c r="G119" s="123">
        <v>0</v>
      </c>
      <c r="H119" s="123">
        <v>0</v>
      </c>
      <c r="I119" s="136">
        <v>-15</v>
      </c>
    </row>
    <row r="120" spans="1:9" ht="15.75" customHeight="1">
      <c r="A120" s="145" t="s">
        <v>162</v>
      </c>
      <c r="B120" s="143">
        <v>-1065</v>
      </c>
      <c r="C120" s="123">
        <v>0</v>
      </c>
      <c r="D120" s="143">
        <v>-1055</v>
      </c>
      <c r="E120" s="123">
        <v>0</v>
      </c>
      <c r="F120" s="123">
        <v>0</v>
      </c>
      <c r="G120" s="123">
        <v>0</v>
      </c>
      <c r="H120" s="123">
        <v>0</v>
      </c>
      <c r="I120" s="136">
        <v>-1055</v>
      </c>
    </row>
    <row r="121" spans="1:9" ht="15.75" customHeight="1">
      <c r="A121" s="145" t="s">
        <v>163</v>
      </c>
      <c r="B121" s="143">
        <v>-1243</v>
      </c>
      <c r="C121" s="123">
        <v>0</v>
      </c>
      <c r="D121" s="143">
        <v>-1240</v>
      </c>
      <c r="E121" s="123">
        <v>0</v>
      </c>
      <c r="F121" s="123">
        <v>0</v>
      </c>
      <c r="G121" s="123">
        <v>0</v>
      </c>
      <c r="H121" s="123">
        <v>0</v>
      </c>
      <c r="I121" s="136">
        <v>-1240</v>
      </c>
    </row>
    <row r="122" spans="1:9" ht="15.75" customHeight="1">
      <c r="A122" s="145" t="s">
        <v>164</v>
      </c>
      <c r="B122" s="143">
        <v>-1510</v>
      </c>
      <c r="C122" s="123">
        <v>0</v>
      </c>
      <c r="D122" s="143">
        <v>-1510</v>
      </c>
      <c r="E122" s="123">
        <v>0</v>
      </c>
      <c r="F122" s="123">
        <v>0</v>
      </c>
      <c r="G122" s="123">
        <v>0</v>
      </c>
      <c r="H122" s="123">
        <v>0</v>
      </c>
      <c r="I122" s="136">
        <v>-1510</v>
      </c>
    </row>
    <row r="123" spans="1:9" ht="15.75" customHeight="1">
      <c r="A123" s="145" t="s">
        <v>229</v>
      </c>
      <c r="B123" s="123">
        <v>0</v>
      </c>
      <c r="C123" s="123">
        <v>0</v>
      </c>
      <c r="D123" s="123">
        <v>0</v>
      </c>
      <c r="E123" s="143">
        <v>-1605</v>
      </c>
      <c r="F123" s="143">
        <v>-157</v>
      </c>
      <c r="G123" s="143">
        <v>-3349</v>
      </c>
      <c r="H123" s="123">
        <v>0</v>
      </c>
      <c r="I123" s="136">
        <v>-5112</v>
      </c>
    </row>
    <row r="124" spans="1:9" ht="15.75" customHeight="1">
      <c r="A124" s="142" t="s">
        <v>165</v>
      </c>
      <c r="B124" s="123">
        <v>0</v>
      </c>
      <c r="C124" s="123">
        <v>0</v>
      </c>
      <c r="D124" s="123">
        <v>0</v>
      </c>
      <c r="E124" s="143">
        <v>-46744</v>
      </c>
      <c r="F124" s="123">
        <v>0</v>
      </c>
      <c r="G124" s="143">
        <v>-26</v>
      </c>
      <c r="H124" s="123">
        <v>0</v>
      </c>
      <c r="I124" s="136">
        <v>-46771</v>
      </c>
    </row>
    <row r="125" spans="1:9" ht="15.75" customHeight="1">
      <c r="A125" s="145" t="s">
        <v>109</v>
      </c>
      <c r="B125" s="123">
        <v>0</v>
      </c>
      <c r="C125" s="123">
        <v>0</v>
      </c>
      <c r="D125" s="123">
        <v>0</v>
      </c>
      <c r="E125" s="143">
        <v>7300</v>
      </c>
      <c r="F125" s="123">
        <v>0</v>
      </c>
      <c r="G125" s="143">
        <v>0</v>
      </c>
      <c r="H125" s="123">
        <v>0</v>
      </c>
      <c r="I125" s="136">
        <v>7300</v>
      </c>
    </row>
    <row r="126" spans="1:9" ht="15.75" customHeight="1">
      <c r="A126" s="145" t="s">
        <v>230</v>
      </c>
      <c r="B126" s="123">
        <v>0</v>
      </c>
      <c r="C126" s="123">
        <v>0</v>
      </c>
      <c r="D126" s="123">
        <v>0</v>
      </c>
      <c r="E126" s="143">
        <v>-49693</v>
      </c>
      <c r="F126" s="123">
        <v>0</v>
      </c>
      <c r="G126" s="123">
        <v>0</v>
      </c>
      <c r="H126" s="123">
        <v>0</v>
      </c>
      <c r="I126" s="136">
        <v>-49693</v>
      </c>
    </row>
    <row r="127" spans="1:9" ht="15.75" customHeight="1">
      <c r="A127" s="145" t="s">
        <v>110</v>
      </c>
      <c r="B127" s="123">
        <v>0</v>
      </c>
      <c r="C127" s="123">
        <v>0</v>
      </c>
      <c r="D127" s="123">
        <v>0</v>
      </c>
      <c r="E127" s="143">
        <v>-9364</v>
      </c>
      <c r="F127" s="123">
        <v>0</v>
      </c>
      <c r="G127" s="143">
        <v>-1</v>
      </c>
      <c r="H127" s="123">
        <v>0</v>
      </c>
      <c r="I127" s="136">
        <v>-9365</v>
      </c>
    </row>
    <row r="128" spans="1:9" ht="15.75" customHeight="1">
      <c r="A128" s="145" t="s">
        <v>113</v>
      </c>
      <c r="B128" s="123">
        <v>0</v>
      </c>
      <c r="C128" s="123">
        <v>0</v>
      </c>
      <c r="D128" s="123">
        <v>0</v>
      </c>
      <c r="E128" s="143">
        <v>5000</v>
      </c>
      <c r="F128" s="123">
        <v>0</v>
      </c>
      <c r="G128" s="123">
        <v>0</v>
      </c>
      <c r="H128" s="123">
        <v>0</v>
      </c>
      <c r="I128" s="136">
        <v>5000</v>
      </c>
    </row>
    <row r="129" spans="1:9" ht="15.75" customHeight="1">
      <c r="A129" s="145" t="s">
        <v>231</v>
      </c>
      <c r="B129" s="123">
        <v>0</v>
      </c>
      <c r="C129" s="123">
        <v>0</v>
      </c>
      <c r="D129" s="123">
        <v>0</v>
      </c>
      <c r="E129" s="123">
        <v>0</v>
      </c>
      <c r="F129" s="123">
        <v>0</v>
      </c>
      <c r="G129" s="143">
        <v>-25</v>
      </c>
      <c r="H129" s="123">
        <v>0</v>
      </c>
      <c r="I129" s="136">
        <v>-25</v>
      </c>
    </row>
    <row r="130" spans="1:9" ht="15.75" customHeight="1">
      <c r="A130" s="145" t="s">
        <v>115</v>
      </c>
      <c r="B130" s="123">
        <v>0</v>
      </c>
      <c r="C130" s="123">
        <v>0</v>
      </c>
      <c r="D130" s="123">
        <v>0</v>
      </c>
      <c r="E130" s="143">
        <v>12</v>
      </c>
      <c r="F130" s="123">
        <v>0</v>
      </c>
      <c r="G130" s="123">
        <v>0</v>
      </c>
      <c r="H130" s="123">
        <v>0</v>
      </c>
      <c r="I130" s="136">
        <v>12</v>
      </c>
    </row>
    <row r="131" spans="1:9" ht="15.75" customHeight="1">
      <c r="A131" s="142" t="s">
        <v>185</v>
      </c>
      <c r="B131" s="123">
        <v>0</v>
      </c>
      <c r="C131" s="143">
        <v>1911</v>
      </c>
      <c r="D131" s="143">
        <v>1911</v>
      </c>
      <c r="E131" s="143">
        <v>53572</v>
      </c>
      <c r="F131" s="143">
        <v>17021</v>
      </c>
      <c r="G131" s="143">
        <v>4724</v>
      </c>
      <c r="H131" s="123">
        <v>0</v>
      </c>
      <c r="I131" s="136">
        <v>77229</v>
      </c>
    </row>
    <row r="132" spans="1:9" ht="15.75" customHeight="1">
      <c r="A132" s="146" t="s">
        <v>55</v>
      </c>
      <c r="B132" s="123">
        <v>0</v>
      </c>
      <c r="C132" s="143">
        <v>1911</v>
      </c>
      <c r="D132" s="143">
        <v>1911</v>
      </c>
      <c r="E132" s="143">
        <v>53572</v>
      </c>
      <c r="F132" s="143">
        <v>17021</v>
      </c>
      <c r="G132" s="143">
        <v>4724</v>
      </c>
      <c r="H132" s="123">
        <v>0</v>
      </c>
      <c r="I132" s="136">
        <v>77229</v>
      </c>
    </row>
    <row r="133" spans="1:9" ht="15.75" customHeight="1" thickBot="1">
      <c r="A133" s="147" t="s">
        <v>232</v>
      </c>
      <c r="B133" s="124">
        <v>0</v>
      </c>
      <c r="C133" s="148">
        <v>1911</v>
      </c>
      <c r="D133" s="148">
        <v>1911</v>
      </c>
      <c r="E133" s="148">
        <v>53572</v>
      </c>
      <c r="F133" s="148">
        <v>17021</v>
      </c>
      <c r="G133" s="148">
        <v>4724</v>
      </c>
      <c r="H133" s="124">
        <v>0</v>
      </c>
      <c r="I133" s="227">
        <v>77229</v>
      </c>
    </row>
    <row r="134" spans="4:9" ht="13.5">
      <c r="D134" s="224"/>
      <c r="E134" s="224"/>
      <c r="F134" s="224"/>
      <c r="G134" s="224"/>
      <c r="H134" s="224"/>
      <c r="I134" s="224"/>
    </row>
    <row r="135" spans="4:9" ht="13.5">
      <c r="D135" s="224"/>
      <c r="E135" s="224"/>
      <c r="F135" s="224"/>
      <c r="G135" s="224"/>
      <c r="H135" s="224"/>
      <c r="I135" s="224"/>
    </row>
    <row r="136" spans="4:9" ht="13.5">
      <c r="D136" s="224"/>
      <c r="E136" s="224"/>
      <c r="F136" s="224"/>
      <c r="G136" s="224"/>
      <c r="H136" s="224"/>
      <c r="I136" s="224"/>
    </row>
    <row r="137" spans="4:9" ht="13.5">
      <c r="D137" s="224"/>
      <c r="E137" s="224"/>
      <c r="F137" s="224"/>
      <c r="G137" s="224"/>
      <c r="H137" s="224"/>
      <c r="I137" s="224"/>
    </row>
    <row r="138" spans="4:9" ht="13.5">
      <c r="D138" s="224"/>
      <c r="E138" s="224"/>
      <c r="F138" s="224"/>
      <c r="G138" s="224"/>
      <c r="H138" s="224"/>
      <c r="I138" s="224"/>
    </row>
    <row r="139" spans="4:9" ht="13.5">
      <c r="D139" s="224"/>
      <c r="E139" s="224"/>
      <c r="F139" s="224"/>
      <c r="G139" s="224"/>
      <c r="H139" s="224"/>
      <c r="I139" s="224"/>
    </row>
    <row r="140" spans="4:9" ht="13.5">
      <c r="D140" s="224"/>
      <c r="E140" s="224"/>
      <c r="F140" s="224"/>
      <c r="G140" s="224"/>
      <c r="H140" s="224"/>
      <c r="I140" s="224"/>
    </row>
    <row r="141" spans="4:9" ht="13.5">
      <c r="D141" s="224"/>
      <c r="E141" s="224"/>
      <c r="F141" s="224"/>
      <c r="G141" s="224"/>
      <c r="H141" s="224"/>
      <c r="I141" s="224"/>
    </row>
    <row r="142" spans="4:9" ht="13.5">
      <c r="D142" s="224"/>
      <c r="E142" s="224"/>
      <c r="F142" s="224"/>
      <c r="G142" s="224"/>
      <c r="H142" s="224"/>
      <c r="I142" s="224"/>
    </row>
    <row r="143" spans="4:9" ht="13.5">
      <c r="D143" s="224"/>
      <c r="E143" s="224"/>
      <c r="F143" s="224"/>
      <c r="G143" s="224"/>
      <c r="H143" s="224"/>
      <c r="I143" s="224"/>
    </row>
    <row r="144" spans="4:9" ht="13.5">
      <c r="D144" s="224"/>
      <c r="E144" s="224"/>
      <c r="F144" s="224"/>
      <c r="G144" s="224"/>
      <c r="H144" s="224"/>
      <c r="I144" s="224"/>
    </row>
    <row r="145" spans="4:9" ht="13.5">
      <c r="D145" s="224"/>
      <c r="E145" s="224"/>
      <c r="F145" s="224"/>
      <c r="G145" s="224"/>
      <c r="H145" s="224"/>
      <c r="I145" s="224"/>
    </row>
    <row r="146" spans="4:9" ht="13.5">
      <c r="D146" s="224"/>
      <c r="E146" s="224"/>
      <c r="F146" s="224"/>
      <c r="G146" s="224"/>
      <c r="H146" s="224"/>
      <c r="I146" s="224"/>
    </row>
    <row r="147" spans="4:9" ht="13.5">
      <c r="D147" s="224"/>
      <c r="E147" s="224"/>
      <c r="F147" s="224"/>
      <c r="G147" s="224"/>
      <c r="H147" s="224"/>
      <c r="I147" s="224"/>
    </row>
    <row r="148" spans="4:9" ht="13.5">
      <c r="D148" s="224"/>
      <c r="E148" s="224"/>
      <c r="F148" s="224"/>
      <c r="G148" s="224"/>
      <c r="H148" s="224"/>
      <c r="I148" s="224"/>
    </row>
    <row r="149" spans="4:9" ht="13.5">
      <c r="D149" s="224"/>
      <c r="E149" s="224"/>
      <c r="F149" s="224"/>
      <c r="G149" s="224"/>
      <c r="H149" s="224"/>
      <c r="I149" s="224"/>
    </row>
    <row r="150" spans="4:9" ht="13.5">
      <c r="D150" s="224"/>
      <c r="E150" s="224"/>
      <c r="F150" s="224"/>
      <c r="G150" s="224"/>
      <c r="H150" s="224"/>
      <c r="I150" s="224"/>
    </row>
    <row r="151" spans="4:9" ht="13.5">
      <c r="D151" s="224"/>
      <c r="E151" s="224"/>
      <c r="F151" s="224"/>
      <c r="G151" s="224"/>
      <c r="H151" s="224"/>
      <c r="I151" s="224"/>
    </row>
    <row r="152" spans="4:9" ht="13.5">
      <c r="D152" s="224"/>
      <c r="E152" s="224"/>
      <c r="F152" s="224"/>
      <c r="G152" s="224"/>
      <c r="H152" s="224"/>
      <c r="I152" s="224"/>
    </row>
    <row r="153" spans="4:9" ht="13.5">
      <c r="D153" s="224"/>
      <c r="E153" s="224"/>
      <c r="F153" s="224"/>
      <c r="G153" s="224"/>
      <c r="H153" s="224"/>
      <c r="I153" s="224"/>
    </row>
    <row r="154" spans="4:9" ht="13.5">
      <c r="D154" s="224"/>
      <c r="E154" s="224"/>
      <c r="F154" s="224"/>
      <c r="G154" s="224"/>
      <c r="H154" s="224"/>
      <c r="I154" s="224"/>
    </row>
    <row r="155" spans="4:9" ht="13.5">
      <c r="D155" s="224"/>
      <c r="E155" s="224"/>
      <c r="F155" s="224"/>
      <c r="G155" s="224"/>
      <c r="H155" s="224"/>
      <c r="I155" s="224"/>
    </row>
    <row r="156" spans="4:9" ht="13.5">
      <c r="D156" s="224"/>
      <c r="E156" s="224"/>
      <c r="F156" s="224"/>
      <c r="G156" s="224"/>
      <c r="H156" s="224"/>
      <c r="I156" s="224"/>
    </row>
    <row r="157" spans="4:9" ht="13.5">
      <c r="D157" s="224"/>
      <c r="E157" s="224"/>
      <c r="F157" s="224"/>
      <c r="G157" s="224"/>
      <c r="H157" s="224"/>
      <c r="I157" s="224"/>
    </row>
    <row r="158" spans="4:9" ht="13.5">
      <c r="D158" s="224"/>
      <c r="E158" s="224"/>
      <c r="F158" s="224"/>
      <c r="G158" s="224"/>
      <c r="H158" s="224"/>
      <c r="I158" s="224"/>
    </row>
    <row r="159" spans="4:9" ht="13.5">
      <c r="D159" s="224"/>
      <c r="E159" s="224"/>
      <c r="F159" s="224"/>
      <c r="G159" s="224"/>
      <c r="H159" s="224"/>
      <c r="I159" s="224"/>
    </row>
    <row r="160" spans="4:9" ht="13.5">
      <c r="D160" s="224"/>
      <c r="E160" s="224"/>
      <c r="F160" s="224"/>
      <c r="G160" s="224"/>
      <c r="H160" s="224"/>
      <c r="I160" s="224"/>
    </row>
    <row r="161" spans="4:9" ht="13.5">
      <c r="D161" s="224"/>
      <c r="E161" s="224"/>
      <c r="F161" s="224"/>
      <c r="G161" s="224"/>
      <c r="H161" s="224"/>
      <c r="I161" s="224"/>
    </row>
    <row r="162" spans="4:9" ht="13.5">
      <c r="D162" s="224"/>
      <c r="E162" s="224"/>
      <c r="F162" s="224"/>
      <c r="G162" s="224"/>
      <c r="H162" s="224"/>
      <c r="I162" s="224"/>
    </row>
    <row r="163" spans="4:9" ht="13.5">
      <c r="D163" s="224"/>
      <c r="E163" s="224"/>
      <c r="F163" s="224"/>
      <c r="G163" s="224"/>
      <c r="H163" s="224"/>
      <c r="I163" s="224"/>
    </row>
    <row r="164" spans="4:9" ht="13.5">
      <c r="D164" s="224"/>
      <c r="E164" s="224"/>
      <c r="F164" s="224"/>
      <c r="G164" s="224"/>
      <c r="H164" s="224"/>
      <c r="I164" s="224"/>
    </row>
    <row r="165" spans="4:9" ht="13.5">
      <c r="D165" s="224"/>
      <c r="E165" s="224"/>
      <c r="F165" s="224"/>
      <c r="G165" s="224"/>
      <c r="H165" s="224"/>
      <c r="I165" s="224"/>
    </row>
    <row r="166" spans="4:9" ht="13.5">
      <c r="D166" s="224"/>
      <c r="E166" s="224"/>
      <c r="F166" s="224"/>
      <c r="G166" s="224"/>
      <c r="H166" s="224"/>
      <c r="I166" s="224"/>
    </row>
    <row r="167" spans="4:9" ht="13.5">
      <c r="D167" s="224"/>
      <c r="E167" s="224"/>
      <c r="F167" s="224"/>
      <c r="G167" s="224"/>
      <c r="H167" s="224"/>
      <c r="I167" s="224"/>
    </row>
    <row r="168" spans="4:9" ht="13.5">
      <c r="D168" s="224"/>
      <c r="E168" s="224"/>
      <c r="F168" s="224"/>
      <c r="G168" s="224"/>
      <c r="H168" s="224"/>
      <c r="I168" s="224"/>
    </row>
    <row r="169" spans="4:9" ht="13.5">
      <c r="D169" s="224"/>
      <c r="E169" s="224"/>
      <c r="F169" s="224"/>
      <c r="G169" s="224"/>
      <c r="H169" s="224"/>
      <c r="I169" s="224"/>
    </row>
    <row r="170" spans="4:9" ht="13.5">
      <c r="D170" s="224"/>
      <c r="E170" s="224"/>
      <c r="F170" s="224"/>
      <c r="G170" s="224"/>
      <c r="H170" s="224"/>
      <c r="I170" s="224"/>
    </row>
    <row r="171" spans="4:9" ht="13.5">
      <c r="D171" s="224"/>
      <c r="E171" s="224"/>
      <c r="F171" s="224"/>
      <c r="G171" s="224"/>
      <c r="H171" s="224"/>
      <c r="I171" s="224"/>
    </row>
    <row r="172" spans="4:9" ht="13.5">
      <c r="D172" s="224"/>
      <c r="E172" s="224"/>
      <c r="F172" s="224"/>
      <c r="G172" s="224"/>
      <c r="H172" s="224"/>
      <c r="I172" s="224"/>
    </row>
    <row r="173" spans="4:9" ht="13.5">
      <c r="D173" s="224"/>
      <c r="E173" s="224"/>
      <c r="F173" s="224"/>
      <c r="G173" s="224"/>
      <c r="H173" s="224"/>
      <c r="I173" s="224"/>
    </row>
    <row r="174" spans="4:9" ht="13.5">
      <c r="D174" s="224"/>
      <c r="E174" s="224"/>
      <c r="F174" s="224"/>
      <c r="G174" s="224"/>
      <c r="H174" s="224"/>
      <c r="I174" s="224"/>
    </row>
    <row r="175" spans="4:9" ht="13.5">
      <c r="D175" s="224"/>
      <c r="E175" s="224"/>
      <c r="F175" s="224"/>
      <c r="G175" s="224"/>
      <c r="H175" s="224"/>
      <c r="I175" s="224"/>
    </row>
    <row r="176" spans="4:9" ht="13.5">
      <c r="D176" s="224"/>
      <c r="E176" s="224"/>
      <c r="F176" s="224"/>
      <c r="G176" s="224"/>
      <c r="H176" s="224"/>
      <c r="I176" s="224"/>
    </row>
    <row r="177" spans="4:9" ht="13.5">
      <c r="D177" s="224"/>
      <c r="E177" s="224"/>
      <c r="F177" s="224"/>
      <c r="G177" s="224"/>
      <c r="H177" s="224"/>
      <c r="I177" s="224"/>
    </row>
    <row r="178" spans="4:9" ht="13.5">
      <c r="D178" s="224"/>
      <c r="E178" s="224"/>
      <c r="F178" s="224"/>
      <c r="G178" s="224"/>
      <c r="H178" s="224"/>
      <c r="I178" s="224"/>
    </row>
    <row r="179" spans="4:9" ht="13.5">
      <c r="D179" s="224"/>
      <c r="E179" s="224"/>
      <c r="F179" s="224"/>
      <c r="G179" s="224"/>
      <c r="H179" s="224"/>
      <c r="I179" s="224"/>
    </row>
    <row r="180" spans="4:9" ht="13.5">
      <c r="D180" s="224"/>
      <c r="E180" s="224"/>
      <c r="F180" s="224"/>
      <c r="G180" s="224"/>
      <c r="H180" s="224"/>
      <c r="I180" s="224"/>
    </row>
    <row r="181" spans="4:9" ht="13.5">
      <c r="D181" s="224"/>
      <c r="E181" s="224"/>
      <c r="F181" s="224"/>
      <c r="G181" s="224"/>
      <c r="H181" s="224"/>
      <c r="I181" s="224"/>
    </row>
    <row r="182" spans="4:9" ht="13.5">
      <c r="D182" s="224"/>
      <c r="E182" s="224"/>
      <c r="F182" s="224"/>
      <c r="G182" s="224"/>
      <c r="H182" s="224"/>
      <c r="I182" s="224"/>
    </row>
    <row r="183" spans="4:9" ht="13.5">
      <c r="D183" s="224"/>
      <c r="E183" s="224"/>
      <c r="F183" s="224"/>
      <c r="G183" s="224"/>
      <c r="H183" s="224"/>
      <c r="I183" s="224"/>
    </row>
    <row r="184" spans="4:9" ht="13.5">
      <c r="D184" s="224"/>
      <c r="E184" s="224"/>
      <c r="F184" s="224"/>
      <c r="G184" s="224"/>
      <c r="H184" s="224"/>
      <c r="I184" s="224"/>
    </row>
    <row r="185" spans="4:9" ht="13.5">
      <c r="D185" s="224"/>
      <c r="E185" s="224"/>
      <c r="F185" s="224"/>
      <c r="G185" s="224"/>
      <c r="H185" s="224"/>
      <c r="I185" s="224"/>
    </row>
    <row r="186" spans="4:9" ht="13.5">
      <c r="D186" s="224"/>
      <c r="E186" s="224"/>
      <c r="F186" s="224"/>
      <c r="G186" s="224"/>
      <c r="H186" s="224"/>
      <c r="I186" s="224"/>
    </row>
    <row r="187" spans="4:9" ht="13.5">
      <c r="D187" s="224"/>
      <c r="E187" s="224"/>
      <c r="F187" s="224"/>
      <c r="G187" s="224"/>
      <c r="H187" s="224"/>
      <c r="I187" s="224"/>
    </row>
    <row r="188" spans="4:9" ht="13.5">
      <c r="D188" s="224"/>
      <c r="E188" s="224"/>
      <c r="F188" s="224"/>
      <c r="G188" s="224"/>
      <c r="H188" s="224"/>
      <c r="I188" s="224"/>
    </row>
    <row r="189" spans="4:9" ht="13.5">
      <c r="D189" s="224"/>
      <c r="E189" s="224"/>
      <c r="F189" s="224"/>
      <c r="G189" s="224"/>
      <c r="H189" s="224"/>
      <c r="I189" s="224"/>
    </row>
    <row r="190" spans="4:9" ht="13.5">
      <c r="D190" s="224"/>
      <c r="E190" s="224"/>
      <c r="F190" s="224"/>
      <c r="G190" s="224"/>
      <c r="H190" s="224"/>
      <c r="I190" s="224"/>
    </row>
    <row r="191" spans="4:9" ht="13.5">
      <c r="D191" s="224"/>
      <c r="E191" s="224"/>
      <c r="F191" s="224"/>
      <c r="G191" s="224"/>
      <c r="H191" s="224"/>
      <c r="I191" s="224"/>
    </row>
    <row r="192" spans="4:9" ht="13.5">
      <c r="D192" s="224"/>
      <c r="E192" s="224"/>
      <c r="F192" s="224"/>
      <c r="G192" s="224"/>
      <c r="H192" s="224"/>
      <c r="I192" s="224"/>
    </row>
    <row r="193" spans="4:9" ht="13.5">
      <c r="D193" s="224"/>
      <c r="E193" s="224"/>
      <c r="F193" s="224"/>
      <c r="G193" s="224"/>
      <c r="H193" s="224"/>
      <c r="I193" s="224"/>
    </row>
    <row r="194" spans="4:9" ht="13.5">
      <c r="D194" s="224"/>
      <c r="E194" s="224"/>
      <c r="F194" s="224"/>
      <c r="G194" s="224"/>
      <c r="H194" s="224"/>
      <c r="I194" s="224"/>
    </row>
    <row r="195" spans="4:9" ht="13.5">
      <c r="D195" s="224"/>
      <c r="E195" s="224"/>
      <c r="F195" s="224"/>
      <c r="G195" s="224"/>
      <c r="H195" s="224"/>
      <c r="I195" s="224"/>
    </row>
    <row r="196" spans="4:9" ht="13.5">
      <c r="D196" s="224"/>
      <c r="E196" s="224"/>
      <c r="F196" s="224"/>
      <c r="G196" s="224"/>
      <c r="H196" s="224"/>
      <c r="I196" s="224"/>
    </row>
    <row r="197" spans="4:9" ht="13.5">
      <c r="D197" s="224"/>
      <c r="E197" s="224"/>
      <c r="F197" s="224"/>
      <c r="G197" s="224"/>
      <c r="H197" s="224"/>
      <c r="I197" s="224"/>
    </row>
    <row r="198" spans="4:9" ht="13.5">
      <c r="D198" s="224"/>
      <c r="E198" s="224"/>
      <c r="F198" s="224"/>
      <c r="G198" s="224"/>
      <c r="H198" s="224"/>
      <c r="I198" s="224"/>
    </row>
    <row r="199" spans="4:9" ht="13.5">
      <c r="D199" s="224"/>
      <c r="E199" s="224"/>
      <c r="F199" s="224"/>
      <c r="G199" s="224"/>
      <c r="H199" s="224"/>
      <c r="I199" s="224"/>
    </row>
    <row r="200" spans="4:9" ht="13.5">
      <c r="D200" s="224"/>
      <c r="E200" s="224"/>
      <c r="F200" s="224"/>
      <c r="G200" s="224"/>
      <c r="H200" s="224"/>
      <c r="I200" s="224"/>
    </row>
    <row r="201" spans="4:9" ht="13.5">
      <c r="D201" s="224"/>
      <c r="E201" s="224"/>
      <c r="F201" s="224"/>
      <c r="G201" s="224"/>
      <c r="H201" s="224"/>
      <c r="I201" s="224"/>
    </row>
    <row r="202" spans="4:9" ht="13.5">
      <c r="D202" s="224"/>
      <c r="E202" s="224"/>
      <c r="F202" s="224"/>
      <c r="G202" s="224"/>
      <c r="H202" s="224"/>
      <c r="I202" s="224"/>
    </row>
    <row r="203" spans="4:9" ht="13.5">
      <c r="D203" s="224"/>
      <c r="E203" s="224"/>
      <c r="F203" s="224"/>
      <c r="G203" s="224"/>
      <c r="H203" s="224"/>
      <c r="I203" s="224"/>
    </row>
    <row r="204" spans="4:9" ht="13.5">
      <c r="D204" s="224"/>
      <c r="E204" s="224"/>
      <c r="F204" s="224"/>
      <c r="G204" s="224"/>
      <c r="H204" s="224"/>
      <c r="I204" s="224"/>
    </row>
    <row r="205" spans="4:9" ht="13.5">
      <c r="D205" s="224"/>
      <c r="E205" s="224"/>
      <c r="F205" s="224"/>
      <c r="G205" s="224"/>
      <c r="H205" s="224"/>
      <c r="I205" s="224"/>
    </row>
    <row r="206" spans="4:9" ht="13.5">
      <c r="D206" s="224"/>
      <c r="E206" s="224"/>
      <c r="F206" s="224"/>
      <c r="G206" s="224"/>
      <c r="H206" s="224"/>
      <c r="I206" s="224"/>
    </row>
    <row r="207" spans="4:9" ht="13.5">
      <c r="D207" s="224"/>
      <c r="E207" s="224"/>
      <c r="F207" s="224"/>
      <c r="G207" s="224"/>
      <c r="H207" s="224"/>
      <c r="I207" s="224"/>
    </row>
    <row r="208" spans="4:9" ht="13.5">
      <c r="D208" s="224"/>
      <c r="E208" s="224"/>
      <c r="F208" s="224"/>
      <c r="G208" s="224"/>
      <c r="H208" s="224"/>
      <c r="I208" s="224"/>
    </row>
    <row r="209" spans="4:9" ht="13.5">
      <c r="D209" s="224"/>
      <c r="E209" s="224"/>
      <c r="F209" s="224"/>
      <c r="G209" s="224"/>
      <c r="H209" s="224"/>
      <c r="I209" s="224"/>
    </row>
    <row r="210" spans="4:9" ht="13.5">
      <c r="D210" s="224"/>
      <c r="E210" s="224"/>
      <c r="F210" s="224"/>
      <c r="G210" s="224"/>
      <c r="H210" s="224"/>
      <c r="I210" s="224"/>
    </row>
    <row r="211" spans="4:9" ht="13.5">
      <c r="D211" s="224"/>
      <c r="E211" s="224"/>
      <c r="F211" s="224"/>
      <c r="G211" s="224"/>
      <c r="H211" s="224"/>
      <c r="I211" s="224"/>
    </row>
  </sheetData>
  <printOptions horizontalCentered="1"/>
  <pageMargins left="0.3937007874015748" right="0.3937007874015748" top="0.984251968503937" bottom="0.984251968503937" header="0.5118110236220472" footer="0.5118110236220472"/>
  <pageSetup horizontalDpi="600" verticalDpi="600" orientation="portrait" paperSize="9" scale="61" r:id="rId1"/>
  <rowBreaks count="1" manualBreakCount="1">
    <brk id="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m-katoh</dc:creator>
  <cp:keywords/>
  <dc:description/>
  <cp:lastModifiedBy> 環境省</cp:lastModifiedBy>
  <cp:lastPrinted>2005-04-12T16:43:21Z</cp:lastPrinted>
  <dcterms:created xsi:type="dcterms:W3CDTF">2004-02-21T08:32:47Z</dcterms:created>
  <dcterms:modified xsi:type="dcterms:W3CDTF">2005-04-12T16:51:34Z</dcterms:modified>
  <cp:category/>
  <cp:version/>
  <cp:contentType/>
  <cp:contentStatus/>
</cp:coreProperties>
</file>