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6" windowHeight="75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<sst xmlns="http://schemas.openxmlformats.org/spreadsheetml/2006/main" count="2883" uniqueCount="609">
  <si>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</si>
  <si>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</si>
  <si>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</si>
  <si>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</si>
  <si>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</si>
  <si>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</si>
  <si>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</si>
  <si>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</si>
  <si>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</si>
  <si>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</si>
  <si>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</si>
  <si>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</si>
  <si>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</si>
  <si>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</si>
  <si>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</si>
  <si>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</si>
  <si>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</si>
  <si>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</si>
  <si>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</si>
  <si>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</si>
  <si>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</si>
  <si>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</si>
  <si>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</si>
  <si>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</si>
  <si>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</si>
  <si>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</si>
  <si>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</si>
  <si>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</si>
  <si>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</si>
  <si>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</si>
  <si>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</si>
  <si>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</si>
  <si>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</si>
  <si>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</si>
  <si>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</si>
  <si>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</si>
  <si>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</si>
  <si>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</si>
  <si>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</si>
  <si>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</si>
  <si>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</si>
  <si>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</si>
  <si>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</si>
  <si>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</si>
  <si>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</si>
  <si>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</si>
  <si>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</si>
  <si>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</si>
  <si>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</si>
  <si>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</si>
  <si>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</si>
  <si>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</si>
  <si>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</si>
  <si>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</si>
  <si>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</si>
  <si>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</si>
  <si>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</si>
  <si>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</si>
  <si>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</si>
  <si>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</si>
  <si>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</si>
  <si>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</si>
  <si>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</si>
  <si>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</si>
  <si>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</si>
  <si>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</si>
  <si>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</si>
  <si>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</si>
  <si>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</si>
  <si>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</si>
  <si>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</si>
  <si>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</si>
  <si>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</si>
  <si>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</si>
  <si>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</si>
  <si>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</si>
  <si>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</si>
  <si>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</si>
  <si>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</si>
  <si>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</si>
  <si>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</si>
  <si>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</si>
  <si>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</si>
  <si>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</si>
  <si>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</si>
  <si>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</si>
  <si>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</si>
  <si>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</si>
  <si>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</si>
  <si>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</si>
  <si>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</si>
  <si>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</si>
  <si>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</si>
  <si>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</si>
  <si>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</si>
  <si>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</si>
  <si>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</si>
  <si>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</si>
  <si>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</si>
  <si>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</si>
  <si>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</si>
  <si>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</si>
  <si>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</si>
  <si>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</si>
  <si>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</si>
  <si>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</si>
  <si>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</si>
  <si>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</si>
  <si>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</si>
  <si>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</si>
  <si>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</si>
  <si>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</si>
  <si>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</si>
  <si>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</si>
  <si>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</si>
  <si>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</si>
  <si>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</si>
  <si>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</si>
  <si>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</si>
  <si>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</si>
  <si>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</si>
  <si>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</si>
  <si>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</si>
  <si>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</si>
  <si>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</si>
  <si>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</si>
  <si>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</si>
  <si>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</si>
  <si>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</si>
  <si>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</si>
  <si>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</si>
  <si>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</si>
  <si>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</si>
  <si>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</si>
  <si>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</si>
  <si>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</si>
  <si>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</si>
  <si>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</si>
  <si>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</si>
  <si>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</si>
  <si>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</si>
  <si>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</si>
  <si>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</si>
  <si>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</si>
  <si>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</si>
  <si>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</si>
  <si>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</si>
  <si>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</si>
  <si>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</si>
  <si>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</si>
  <si>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</si>
  <si>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</si>
  <si>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</si>
  <si>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</si>
  <si>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</si>
  <si>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</si>
  <si>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</si>
  <si>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</si>
  <si>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</si>
  <si>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</si>
  <si>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</si>
  <si>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</si>
  <si>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</si>
  <si>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</si>
  <si>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</si>
  <si>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</si>
  <si>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</si>
  <si>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</si>
  <si>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</si>
  <si>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</si>
  <si>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</si>
  <si>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</si>
  <si>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</si>
  <si>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</si>
  <si>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</si>
  <si>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</si>
  <si>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</si>
  <si>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</si>
  <si>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</si>
  <si>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</si>
  <si>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</si>
  <si>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</si>
  <si>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</si>
  <si>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</si>
  <si>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</si>
  <si>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</si>
  <si>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</si>
  <si>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</si>
  <si>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</si>
  <si>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</si>
  <si>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</si>
  <si>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</si>
  <si>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</si>
  <si>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</si>
  <si>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</si>
  <si>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</si>
  <si>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</si>
  <si>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</si>
  <si>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</si>
  <si>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</si>
  <si>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</si>
  <si>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</si>
  <si>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</si>
  <si>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</si>
  <si>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</si>
  <si>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</si>
  <si>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</si>
  <si>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</si>
  <si>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</si>
  <si>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</si>
  <si>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</si>
  <si>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</si>
  <si>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</si>
  <si>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</si>
  <si>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</si>
  <si>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</si>
  <si>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</si>
  <si>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</si>
  <si>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</si>
  <si>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</si>
  <si>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</si>
  <si>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</si>
  <si>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</si>
  <si>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</si>
  <si>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</si>
  <si>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</si>
  <si>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</si>
  <si>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</si>
  <si>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</si>
  <si>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</si>
  <si>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</si>
  <si>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</si>
  <si>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</si>
  <si>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</si>
  <si>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</si>
  <si>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</si>
  <si>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</si>
  <si>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</si>
  <si>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</si>
  <si>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</si>
  <si>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</si>
  <si>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</si>
  <si>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</si>
  <si>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</si>
  <si>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</si>
  <si>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</si>
  <si>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</si>
  <si>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</si>
  <si>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</si>
  <si>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</si>
  <si>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</si>
  <si>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</si>
  <si>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</si>
  <si>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</si>
  <si>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</si>
  <si>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</si>
  <si>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</si>
  <si>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</si>
  <si>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</si>
  <si>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</si>
  <si>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</si>
  <si>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</si>
  <si>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</si>
  <si>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</si>
  <si>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</si>
  <si>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</si>
  <si>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</si>
  <si>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</si>
  <si>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</si>
  <si>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</si>
  <si>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</si>
  <si>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</si>
  <si>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</si>
  <si>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</si>
  <si>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</si>
  <si>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</si>
  <si>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</si>
  <si>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</si>
  <si>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</si>
  <si>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</si>
  <si>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</si>
  <si>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</si>
  <si>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</si>
  <si>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</si>
  <si>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</si>
  <si>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</si>
  <si>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</si>
  <si>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</si>
  <si>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</si>
  <si>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</si>
  <si>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</si>
  <si>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</si>
  <si>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</si>
  <si>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</si>
  <si>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</si>
  <si>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</si>
  <si>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</si>
  <si>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</si>
  <si>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</si>
  <si>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</si>
  <si>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</si>
  <si>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</si>
  <si>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</si>
  <si>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</si>
  <si>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</si>
  <si>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</si>
  <si>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</si>
  <si>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</si>
  <si>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</si>
  <si>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</si>
  <si>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</si>
  <si>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</si>
  <si>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</si>
  <si>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</si>
  <si>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</si>
  <si>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</si>
  <si>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</si>
  <si>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</si>
  <si>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</si>
  <si>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</si>
  <si>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</si>
  <si>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</si>
  <si>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</si>
  <si>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</si>
  <si>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</si>
  <si>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</si>
  <si>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</si>
  <si>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</si>
  <si>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</si>
  <si>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</si>
  <si>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</si>
  <si>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</si>
  <si>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</si>
  <si>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</si>
  <si>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</si>
  <si>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</si>
  <si>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</si>
  <si>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</si>
  <si>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</si>
  <si>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</si>
  <si>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</si>
  <si>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</si>
  <si>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</si>
  <si>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</si>
  <si>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</si>
  <si>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</si>
  <si>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</si>
  <si>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</si>
  <si>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</si>
  <si>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</si>
  <si>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</si>
  <si>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</si>
  <si>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</si>
  <si>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</si>
  <si>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</si>
  <si>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</si>
  <si>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</si>
  <si>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</si>
  <si>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</si>
  <si>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</si>
  <si>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</si>
  <si>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</si>
  <si>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</si>
  <si>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</si>
  <si>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</si>
  <si>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</si>
  <si>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</si>
  <si>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</si>
  <si>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</si>
  <si>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</si>
  <si>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</si>
  <si>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</si>
  <si>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</si>
  <si>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</si>
  <si>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</si>
  <si>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</si>
  <si>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</si>
  <si>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</si>
  <si>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</si>
  <si>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</si>
  <si>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</si>
  <si>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</si>
  <si>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</si>
  <si>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</si>
  <si>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</si>
  <si>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</si>
  <si>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</si>
  <si>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</si>
  <si>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</si>
  <si>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</si>
  <si>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</si>
  <si>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</si>
  <si>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</si>
  <si>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</si>
  <si>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</si>
  <si>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</si>
  <si>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</si>
  <si>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</si>
  <si>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</si>
  <si>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</si>
  <si>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</si>
  <si>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</si>
  <si>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</si>
  <si>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</si>
  <si>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</si>
  <si>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</si>
  <si>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</si>
  <si>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</si>
  <si>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</si>
  <si>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</si>
  <si>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</si>
  <si>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</si>
  <si>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</si>
  <si>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</si>
  <si>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</si>
  <si>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</si>
  <si>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</si>
  <si>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</si>
  <si>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</si>
  <si>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</si>
  <si>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</si>
  <si>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</si>
  <si>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</si>
  <si>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</si>
  <si>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</si>
  <si>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</si>
  <si>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</si>
  <si>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</si>
  <si>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</si>
  <si>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</si>
  <si>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</si>
  <si>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</si>
  <si>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</si>
  <si>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</si>
  <si>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</si>
  <si>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</si>
  <si>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</si>
  <si>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</si>
  <si>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</si>
  <si>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</si>
  <si>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</si>
  <si>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</si>
  <si>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</si>
  <si>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</si>
  <si>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</si>
  <si>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</si>
  <si>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</si>
  <si>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</si>
  <si>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</si>
  <si>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</si>
  <si>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</si>
  <si>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</si>
  <si>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</si>
  <si>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</si>
  <si>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</si>
  <si>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</si>
  <si>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</si>
  <si>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</si>
  <si>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</si>
  <si>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</si>
  <si>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</si>
  <si>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</si>
  <si>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</si>
  <si>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</si>
  <si>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</si>
  <si>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</si>
  <si>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</si>
  <si>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</si>
  <si>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</si>
  <si>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</si>
  <si>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</si>
  <si>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</si>
  <si>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</si>
  <si>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</si>
  <si>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</si>
  <si>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</si>
  <si>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</si>
  <si>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</si>
  <si>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</si>
  <si>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</si>
  <si>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</si>
  <si>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</si>
  <si>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</si>
  <si>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</si>
  <si>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</si>
  <si>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</si>
  <si>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</si>
  <si>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</si>
  <si>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</si>
  <si>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</si>
  <si>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</si>
  <si>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</si>
  <si>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</si>
  <si>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</si>
  <si>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</si>
  <si>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</si>
  <si>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</si>
  <si>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</si>
  <si>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</si>
  <si>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</si>
  <si>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</si>
  <si>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</si>
  <si>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</si>
  <si>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</si>
  <si>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</si>
  <si>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</si>
  <si>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</si>
  <si>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</si>
  <si>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</si>
  <si>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</si>
  <si>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</si>
  <si>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</si>
  <si>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</si>
  <si>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</si>
  <si>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</si>
  <si>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</si>
  <si>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</si>
  <si>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</si>
  <si>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</si>
  <si>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</si>
  <si>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</si>
  <si>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</si>
  <si>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</si>
  <si>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</si>
  <si>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</si>
  <si>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</si>
  <si>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</si>
  <si>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</si>
  <si>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</si>
  <si>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</si>
  <si>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</si>
  <si>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</si>
  <si>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</si>
  <si>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</si>
  <si>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</si>
  <si>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</si>
  <si>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</si>
  <si>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</si>
  <si>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</si>
  <si>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</si>
  <si>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</si>
  <si>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</si>
  <si>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</si>
  <si>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</si>
  <si>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</si>
  <si>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</si>
  <si>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</si>
  <si>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</si>
  <si>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</si>
  <si>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</si>
  <si>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船舶の再資源化解体適正化推進費</t>
    <phoneticPr fontId="5"/>
  </si>
  <si>
    <t>環境再生・資源循環局</t>
    <rPh sb="0" eb="2">
      <t>カンキョウ</t>
    </rPh>
    <rPh sb="2" eb="4">
      <t>サイセイ</t>
    </rPh>
    <rPh sb="5" eb="7">
      <t>シゲン</t>
    </rPh>
    <rPh sb="7" eb="9">
      <t>ジュンカン</t>
    </rPh>
    <rPh sb="9" eb="10">
      <t>キョク</t>
    </rPh>
    <phoneticPr fontId="5"/>
  </si>
  <si>
    <t>環境省</t>
  </si>
  <si>
    <t>廃棄物規制課</t>
    <rPh sb="0" eb="3">
      <t>ハイキブツ</t>
    </rPh>
    <rPh sb="3" eb="6">
      <t>キセイカ</t>
    </rPh>
    <phoneticPr fontId="5"/>
  </si>
  <si>
    <t>○</t>
  </si>
  <si>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</si>
  <si>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</si>
  <si>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</si>
  <si>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</si>
  <si>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</si>
  <si>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</si>
  <si>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</si>
  <si>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</si>
  <si>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t>
    <phoneticPr fontId="5"/>
  </si>
  <si>
    <t>４．廃棄物・リサイクル対策の推進</t>
    <rPh sb="2" eb="5">
      <t>ハイキブツ</t>
    </rPh>
    <rPh sb="11" eb="13">
      <t>タイサク</t>
    </rPh>
    <rPh sb="14" eb="16">
      <t>スイシン</t>
    </rPh>
    <phoneticPr fontId="5"/>
  </si>
  <si>
    <t>件</t>
    <rPh sb="0" eb="1">
      <t>ケン</t>
    </rPh>
    <phoneticPr fontId="5"/>
  </si>
  <si>
    <t>-</t>
    <phoneticPr fontId="5"/>
  </si>
  <si>
    <t>－</t>
    <phoneticPr fontId="5"/>
  </si>
  <si>
    <t>－</t>
    <phoneticPr fontId="5"/>
  </si>
  <si>
    <t>シップリサイクル条約締約国との調整や海外に向けた船舶再資源化解体の技術発信は、国が実施するべき取組である。</t>
    <rPh sb="8" eb="10">
      <t>ジョウヤク</t>
    </rPh>
    <rPh sb="10" eb="12">
      <t>テイヤク</t>
    </rPh>
    <rPh sb="12" eb="13">
      <t>コク</t>
    </rPh>
    <rPh sb="15" eb="17">
      <t>チョウセイ</t>
    </rPh>
    <rPh sb="18" eb="20">
      <t>カイガイ</t>
    </rPh>
    <rPh sb="21" eb="22">
      <t>ム</t>
    </rPh>
    <rPh sb="24" eb="26">
      <t>センパク</t>
    </rPh>
    <rPh sb="26" eb="30">
      <t>サイシゲンカ</t>
    </rPh>
    <rPh sb="30" eb="32">
      <t>カイタイ</t>
    </rPh>
    <rPh sb="33" eb="35">
      <t>ギジュツ</t>
    </rPh>
    <rPh sb="35" eb="37">
      <t>ハッシン</t>
    </rPh>
    <rPh sb="39" eb="40">
      <t>クニ</t>
    </rPh>
    <rPh sb="41" eb="43">
      <t>ジッシ</t>
    </rPh>
    <rPh sb="47" eb="49">
      <t>トリクミ</t>
    </rPh>
    <phoneticPr fontId="5"/>
  </si>
  <si>
    <t>安全・環境に配慮した国際的な船舶リサイクル制度の構築を行うことは、日本の海運業者が適正に評価され、国際競争力を確保するために必要不可欠である。</t>
    <rPh sb="0" eb="2">
      <t>アンゼン</t>
    </rPh>
    <rPh sb="3" eb="5">
      <t>カンキョウ</t>
    </rPh>
    <rPh sb="6" eb="8">
      <t>ハイリョ</t>
    </rPh>
    <rPh sb="10" eb="13">
      <t>コクサイテキ</t>
    </rPh>
    <rPh sb="14" eb="16">
      <t>センパク</t>
    </rPh>
    <rPh sb="21" eb="23">
      <t>セイド</t>
    </rPh>
    <rPh sb="24" eb="26">
      <t>コウチク</t>
    </rPh>
    <rPh sb="27" eb="28">
      <t>オコナ</t>
    </rPh>
    <rPh sb="33" eb="35">
      <t>ニホン</t>
    </rPh>
    <rPh sb="36" eb="38">
      <t>カイウン</t>
    </rPh>
    <rPh sb="38" eb="40">
      <t>ギョウシャ</t>
    </rPh>
    <rPh sb="41" eb="43">
      <t>テキセイ</t>
    </rPh>
    <rPh sb="44" eb="46">
      <t>ヒョウカ</t>
    </rPh>
    <rPh sb="49" eb="51">
      <t>コクサイ</t>
    </rPh>
    <rPh sb="51" eb="54">
      <t>キョウソウリョク</t>
    </rPh>
    <rPh sb="55" eb="57">
      <t>カクホ</t>
    </rPh>
    <rPh sb="62" eb="64">
      <t>ヒツヨウ</t>
    </rPh>
    <rPh sb="64" eb="67">
      <t>フカケツ</t>
    </rPh>
    <phoneticPr fontId="5"/>
  </si>
  <si>
    <t>‐</t>
  </si>
  <si>
    <t>無</t>
  </si>
  <si>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</si>
  <si>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t>
    <phoneticPr fontId="5"/>
  </si>
  <si>
    <t>予算の範囲内で効率的・効果的に成果が得られるよう適切な事業の実施に努める。</t>
    <rPh sb="0" eb="2">
      <t>ヨサン</t>
    </rPh>
    <rPh sb="3" eb="6">
      <t>ハンイナイ</t>
    </rPh>
    <rPh sb="7" eb="10">
      <t>コウリツテキ</t>
    </rPh>
    <rPh sb="11" eb="14">
      <t>コウカテキ</t>
    </rPh>
    <rPh sb="15" eb="17">
      <t>セイカ</t>
    </rPh>
    <rPh sb="18" eb="19">
      <t>エ</t>
    </rPh>
    <rPh sb="24" eb="26">
      <t>テキセツ</t>
    </rPh>
    <rPh sb="27" eb="29">
      <t>ジギョウ</t>
    </rPh>
    <rPh sb="30" eb="32">
      <t>ジッシ</t>
    </rPh>
    <rPh sb="33" eb="34">
      <t>ツト</t>
    </rPh>
    <phoneticPr fontId="5"/>
  </si>
  <si>
    <t>廃棄物規制課長
成田 浩司</t>
    <phoneticPr fontId="5"/>
  </si>
  <si>
    <t>主に開発途上国で実施されている船舶の解体について、開発途上国での労働災害や環境汚染が国際問題化しており、船舶の解体について、安全・環境に配慮した船舶の解体を確保するため、船舶の再資源化解体の適正な実施に関する法律（シップリサイクル法）に基づき、環境の保全の観点からの船舶の環境上適正な再資源化解体の促進を図る。</t>
    <rPh sb="0" eb="1">
      <t>オモ</t>
    </rPh>
    <rPh sb="2" eb="4">
      <t>カイハツ</t>
    </rPh>
    <rPh sb="4" eb="7">
      <t>トジョウコク</t>
    </rPh>
    <rPh sb="8" eb="10">
      <t>ジッシ</t>
    </rPh>
    <rPh sb="15" eb="17">
      <t>センパク</t>
    </rPh>
    <rPh sb="18" eb="20">
      <t>カイタイ</t>
    </rPh>
    <rPh sb="25" eb="27">
      <t>カイハツ</t>
    </rPh>
    <rPh sb="27" eb="30">
      <t>トジョウコク</t>
    </rPh>
    <rPh sb="32" eb="34">
      <t>ロウドウ</t>
    </rPh>
    <rPh sb="34" eb="36">
      <t>サイガイ</t>
    </rPh>
    <rPh sb="37" eb="39">
      <t>カンキョウ</t>
    </rPh>
    <rPh sb="39" eb="41">
      <t>オセン</t>
    </rPh>
    <rPh sb="42" eb="44">
      <t>コクサイ</t>
    </rPh>
    <rPh sb="44" eb="47">
      <t>モンダイカ</t>
    </rPh>
    <rPh sb="52" eb="54">
      <t>センパク</t>
    </rPh>
    <rPh sb="55" eb="57">
      <t>カイタイ</t>
    </rPh>
    <rPh sb="62" eb="64">
      <t>アンゼン</t>
    </rPh>
    <rPh sb="65" eb="67">
      <t>カンキョウ</t>
    </rPh>
    <rPh sb="68" eb="70">
      <t>ハイリョ</t>
    </rPh>
    <rPh sb="72" eb="74">
      <t>センパク</t>
    </rPh>
    <rPh sb="75" eb="77">
      <t>カイタイ</t>
    </rPh>
    <rPh sb="78" eb="80">
      <t>カクホ</t>
    </rPh>
    <rPh sb="85" eb="87">
      <t>センパク</t>
    </rPh>
    <rPh sb="115" eb="116">
      <t>ホウ</t>
    </rPh>
    <rPh sb="118" eb="119">
      <t>モト</t>
    </rPh>
    <rPh sb="122" eb="124">
      <t>カンキョウ</t>
    </rPh>
    <rPh sb="125" eb="127">
      <t>ホゼン</t>
    </rPh>
    <rPh sb="128" eb="130">
      <t>カンテン</t>
    </rPh>
    <rPh sb="133" eb="135">
      <t>センパク</t>
    </rPh>
    <rPh sb="136" eb="138">
      <t>カンキョウ</t>
    </rPh>
    <rPh sb="138" eb="139">
      <t>ジョウ</t>
    </rPh>
    <rPh sb="139" eb="141">
      <t>テキセイ</t>
    </rPh>
    <rPh sb="142" eb="146">
      <t>サイシゲンカ</t>
    </rPh>
    <rPh sb="146" eb="148">
      <t>カイタイ</t>
    </rPh>
    <rPh sb="149" eb="151">
      <t>ソクシン</t>
    </rPh>
    <rPh sb="152" eb="153">
      <t>ハカ</t>
    </rPh>
    <phoneticPr fontId="5"/>
  </si>
  <si>
    <t>-</t>
    <phoneticPr fontId="5"/>
  </si>
  <si>
    <t>-</t>
    <phoneticPr fontId="5"/>
  </si>
  <si>
    <t>-</t>
    <phoneticPr fontId="5"/>
  </si>
  <si>
    <t>-</t>
    <phoneticPr fontId="5"/>
  </si>
  <si>
    <t>-</t>
    <phoneticPr fontId="5"/>
  </si>
  <si>
    <t>－</t>
    <phoneticPr fontId="5"/>
  </si>
  <si>
    <t>シップリサイクル条約の発効が迫っている中、安全かつ環境上適正な船舶の再資源化を確保することは、環境の保護の観点から必要不可欠である。</t>
    <rPh sb="8" eb="10">
      <t>ジョウヤク</t>
    </rPh>
    <rPh sb="11" eb="13">
      <t>ハッコウ</t>
    </rPh>
    <rPh sb="14" eb="15">
      <t>セマ</t>
    </rPh>
    <rPh sb="19" eb="20">
      <t>ナカ</t>
    </rPh>
    <rPh sb="21" eb="23">
      <t>アンゼン</t>
    </rPh>
    <rPh sb="25" eb="27">
      <t>カンキョウ</t>
    </rPh>
    <rPh sb="27" eb="28">
      <t>ジョウ</t>
    </rPh>
    <rPh sb="28" eb="30">
      <t>テキセイ</t>
    </rPh>
    <rPh sb="31" eb="33">
      <t>センパク</t>
    </rPh>
    <rPh sb="34" eb="38">
      <t>サイシゲンカ</t>
    </rPh>
    <rPh sb="39" eb="41">
      <t>カクホ</t>
    </rPh>
    <rPh sb="47" eb="49">
      <t>カンキョウ</t>
    </rPh>
    <rPh sb="50" eb="52">
      <t>ホゴ</t>
    </rPh>
    <rPh sb="53" eb="55">
      <t>カンテン</t>
    </rPh>
    <rPh sb="57" eb="59">
      <t>ヒツヨウ</t>
    </rPh>
    <rPh sb="59" eb="62">
      <t>フカケツ</t>
    </rPh>
    <phoneticPr fontId="5"/>
  </si>
  <si>
    <t>国土交通省の集計</t>
    <rPh sb="0" eb="2">
      <t>コクド</t>
    </rPh>
    <rPh sb="2" eb="5">
      <t>コウツウショウ</t>
    </rPh>
    <rPh sb="6" eb="8">
      <t>シュウケイ</t>
    </rPh>
    <phoneticPr fontId="5"/>
  </si>
  <si>
    <t>船舶の再資源化解体の適正な実施に関する法律（平成30年法律第61号）（第２条、第10条、第11条、第18条、第24条、第34条）</t>
    <rPh sb="0" eb="2">
      <t>センパク</t>
    </rPh>
    <rPh sb="3" eb="7">
      <t>サイシゲンカ</t>
    </rPh>
    <rPh sb="7" eb="9">
      <t>カイタイ</t>
    </rPh>
    <rPh sb="10" eb="12">
      <t>テキセイ</t>
    </rPh>
    <rPh sb="13" eb="15">
      <t>ジッシ</t>
    </rPh>
    <rPh sb="16" eb="17">
      <t>カン</t>
    </rPh>
    <rPh sb="19" eb="21">
      <t>ホウリツ</t>
    </rPh>
    <rPh sb="22" eb="24">
      <t>ヘイセイ</t>
    </rPh>
    <rPh sb="26" eb="27">
      <t>ネン</t>
    </rPh>
    <rPh sb="27" eb="29">
      <t>ホウリツ</t>
    </rPh>
    <rPh sb="29" eb="30">
      <t>ダイ</t>
    </rPh>
    <rPh sb="32" eb="33">
      <t>ゴウ</t>
    </rPh>
    <rPh sb="35" eb="36">
      <t>ダイ</t>
    </rPh>
    <rPh sb="37" eb="38">
      <t>ジョウ</t>
    </rPh>
    <rPh sb="39" eb="40">
      <t>ダイ</t>
    </rPh>
    <rPh sb="42" eb="43">
      <t>ジョウ</t>
    </rPh>
    <rPh sb="44" eb="45">
      <t>ダイ</t>
    </rPh>
    <rPh sb="47" eb="48">
      <t>ジョウ</t>
    </rPh>
    <rPh sb="49" eb="50">
      <t>ダイ</t>
    </rPh>
    <rPh sb="52" eb="53">
      <t>ジョウ</t>
    </rPh>
    <rPh sb="54" eb="55">
      <t>ダイ</t>
    </rPh>
    <rPh sb="57" eb="58">
      <t>ジョウ</t>
    </rPh>
    <rPh sb="59" eb="60">
      <t>ダイ</t>
    </rPh>
    <rPh sb="62" eb="63">
      <t>ジョウ</t>
    </rPh>
    <phoneticPr fontId="5"/>
  </si>
  <si>
    <t>シップリサイクル法に基づく船舶の環境上適正な再資源化解体を促進するため、事業者への周知や国際動向の調査等を行う。</t>
    <rPh sb="8" eb="9">
      <t>ホウ</t>
    </rPh>
    <rPh sb="10" eb="11">
      <t>モト</t>
    </rPh>
    <rPh sb="13" eb="15">
      <t>センパク</t>
    </rPh>
    <rPh sb="16" eb="18">
      <t>カンキョウ</t>
    </rPh>
    <rPh sb="18" eb="19">
      <t>ジョウ</t>
    </rPh>
    <rPh sb="19" eb="21">
      <t>テキセイ</t>
    </rPh>
    <rPh sb="22" eb="26">
      <t>サイシゲンカ</t>
    </rPh>
    <rPh sb="26" eb="28">
      <t>カイタイ</t>
    </rPh>
    <rPh sb="29" eb="31">
      <t>ソクシン</t>
    </rPh>
    <rPh sb="36" eb="39">
      <t>ジギョウシャ</t>
    </rPh>
    <rPh sb="41" eb="43">
      <t>シュウチ</t>
    </rPh>
    <rPh sb="44" eb="46">
      <t>コクサイ</t>
    </rPh>
    <rPh sb="46" eb="48">
      <t>ドウコウ</t>
    </rPh>
    <rPh sb="49" eb="51">
      <t>チョウサ</t>
    </rPh>
    <rPh sb="51" eb="52">
      <t>トウ</t>
    </rPh>
    <rPh sb="53" eb="54">
      <t>オコナ</t>
    </rPh>
    <phoneticPr fontId="5"/>
  </si>
  <si>
    <t>-</t>
    <phoneticPr fontId="5"/>
  </si>
  <si>
    <t>-</t>
    <phoneticPr fontId="5"/>
  </si>
  <si>
    <t>情報発信にかかる執行額／ホームページ閲覧数　　　　　　　　　　　　　　</t>
    <rPh sb="0" eb="2">
      <t>ジョウホウ</t>
    </rPh>
    <rPh sb="2" eb="4">
      <t>ハッシン</t>
    </rPh>
    <rPh sb="8" eb="10">
      <t>シッコウ</t>
    </rPh>
    <rPh sb="10" eb="11">
      <t>ガク</t>
    </rPh>
    <rPh sb="18" eb="20">
      <t>エツラン</t>
    </rPh>
    <rPh sb="20" eb="21">
      <t>カズ</t>
    </rPh>
    <phoneticPr fontId="5"/>
  </si>
  <si>
    <t>　　執行額（千円）/ホームページの閲覧数（千件）</t>
    <rPh sb="2" eb="4">
      <t>シッコウ</t>
    </rPh>
    <rPh sb="4" eb="5">
      <t>ガク</t>
    </rPh>
    <rPh sb="6" eb="7">
      <t>セン</t>
    </rPh>
    <rPh sb="7" eb="8">
      <t>エン</t>
    </rPh>
    <rPh sb="17" eb="20">
      <t>エツランスウ</t>
    </rPh>
    <rPh sb="21" eb="22">
      <t>セン</t>
    </rPh>
    <rPh sb="22" eb="23">
      <t>ケン</t>
    </rPh>
    <phoneticPr fontId="5"/>
  </si>
  <si>
    <t>円</t>
    <rPh sb="0" eb="1">
      <t>エン</t>
    </rPh>
    <phoneticPr fontId="5"/>
  </si>
  <si>
    <t>2009年の船舶の安全かつ環境上適正な再資源化のための香港国際条約</t>
    <rPh sb="19" eb="23">
      <t>サイシゲンカ</t>
    </rPh>
    <phoneticPr fontId="5"/>
  </si>
  <si>
    <t>環境省に開設したシップリサイクル法に関するホームページの閲覧数</t>
    <rPh sb="0" eb="3">
      <t>カンキョウショウ</t>
    </rPh>
    <rPh sb="4" eb="6">
      <t>カイセツ</t>
    </rPh>
    <rPh sb="16" eb="17">
      <t>ホウ</t>
    </rPh>
    <rPh sb="18" eb="19">
      <t>カン</t>
    </rPh>
    <rPh sb="28" eb="30">
      <t>エツラン</t>
    </rPh>
    <rPh sb="30" eb="31">
      <t>スウ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</si>
  <si>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</si>
  <si>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</si>
  <si>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</si>
  <si>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</si>
  <si>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</si>
  <si>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</si>
  <si>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</si>
  <si>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</si>
  <si>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</si>
  <si>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</si>
  <si>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</si>
  <si>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有害物質一覧表（インベントリ）を作成している日本の船舶数を2025年までに800隻にする</t>
    <rPh sb="0" eb="2">
      <t>ユウガイ</t>
    </rPh>
    <rPh sb="2" eb="4">
      <t>ブッシツ</t>
    </rPh>
    <rPh sb="4" eb="7">
      <t>イチランヒョウ</t>
    </rPh>
    <rPh sb="16" eb="18">
      <t>サクセイ</t>
    </rPh>
    <rPh sb="22" eb="24">
      <t>ニホン</t>
    </rPh>
    <rPh sb="25" eb="28">
      <t>センパクスウ</t>
    </rPh>
    <rPh sb="33" eb="34">
      <t>ネン</t>
    </rPh>
    <rPh sb="40" eb="41">
      <t>セキ</t>
    </rPh>
    <phoneticPr fontId="5"/>
  </si>
  <si>
    <t>有害物質一覧表（インベントリ）を作成している日本の船舶数</t>
    <rPh sb="0" eb="2">
      <t>ユウガイ</t>
    </rPh>
    <rPh sb="2" eb="4">
      <t>ブッシツ</t>
    </rPh>
    <rPh sb="4" eb="6">
      <t>イチラン</t>
    </rPh>
    <rPh sb="6" eb="7">
      <t>ヒョウ</t>
    </rPh>
    <rPh sb="16" eb="18">
      <t>サクセイ</t>
    </rPh>
    <rPh sb="22" eb="24">
      <t>ニホン</t>
    </rPh>
    <rPh sb="25" eb="27">
      <t>センパク</t>
    </rPh>
    <rPh sb="27" eb="28">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</si>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</sst>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63500</xdr:colOff>
      <xdr:row>740</xdr:row>
      <xdr:rowOff>19050</xdr:rowOff>
    </xdr:from>
    <xdr:to>
      <xdr:col>30</xdr:col>
      <xdr:colOff>69850</xdr:colOff>
      <xdr:row>741</xdr:row>
      <xdr:rowOff>215900</xdr:rowOff>
    </xdr:to>
    <xdr:sp macro="" textlink="">
      <xdr:nvSpPr>
        <xdr:cNvPr id="2" name="正方形/長方形 1"/>
        <xdr:cNvSpPr/>
      </xdr:nvSpPr>
      <xdr:spPr>
        <a:xfrm>
          <a:off x="3930650" y="35871150"/>
          <a:ext cx="1663700" cy="55245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twoCellAnchor>
    <xdr:from>
      <xdr:col>25</xdr:col>
      <xdr:colOff>179388</xdr:colOff>
      <xdr:row>744</xdr:row>
      <xdr:rowOff>231588</xdr:rowOff>
    </xdr:from>
    <xdr:to>
      <xdr:col>25</xdr:col>
      <xdr:colOff>179388</xdr:colOff>
      <xdr:row>746</xdr:row>
      <xdr:rowOff>139700</xdr:rowOff>
    </xdr:to>
    <xdr:cxnSp macro="">
      <xdr:nvCxnSpPr>
        <xdr:cNvPr id="17" name="直線コネクタ 16"/>
        <xdr:cNvCxnSpPr/>
      </xdr:nvCxnSpPr>
      <xdr:spPr>
        <a:xfrm>
          <a:off x="4848506" y="38002882"/>
          <a:ext cx="0" cy="6252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12700</xdr:colOff>
      <xdr:row>745</xdr:row>
      <xdr:rowOff>8218</xdr:rowOff>
    </xdr:from>
    <xdr:to>
      <xdr:col>41</xdr:col>
      <xdr:colOff>38100</xdr:colOff>
      <xdr:row>745</xdr:row>
      <xdr:rowOff>8218</xdr:rowOff>
    </xdr:to>
    <xdr:cxnSp macro="">
      <xdr:nvCxnSpPr>
        <xdr:cNvPr id="18" name="直線コネクタ 17"/>
        <xdr:cNvCxnSpPr/>
      </xdr:nvCxnSpPr>
      <xdr:spPr>
        <a:xfrm>
          <a:off x="2590800" y="37631968"/>
          <a:ext cx="499745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83639</xdr:colOff>
      <xdr:row>746</xdr:row>
      <xdr:rowOff>345803</xdr:rowOff>
    </xdr:from>
    <xdr:to>
      <xdr:col>45</xdr:col>
      <xdr:colOff>16439</xdr:colOff>
      <xdr:row>749</xdr:row>
      <xdr:rowOff>75436</xdr:rowOff>
    </xdr:to>
    <xdr:sp macro="" textlink="">
      <xdr:nvSpPr>
        <xdr:cNvPr id="24" name="テキスト ボックス 23"/>
        <xdr:cNvSpPr txBox="1"/>
      </xdr:nvSpPr>
      <xdr:spPr>
        <a:xfrm>
          <a:off x="6713039" y="38325153"/>
          <a:ext cx="1590150" cy="79008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個人</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35</xdr:col>
      <xdr:colOff>158751</xdr:colOff>
      <xdr:row>749</xdr:row>
      <xdr:rowOff>99784</xdr:rowOff>
    </xdr:from>
    <xdr:to>
      <xdr:col>45</xdr:col>
      <xdr:colOff>136526</xdr:colOff>
      <xdr:row>751</xdr:row>
      <xdr:rowOff>191685</xdr:rowOff>
    </xdr:to>
    <xdr:sp macro="" textlink="">
      <xdr:nvSpPr>
        <xdr:cNvPr id="25" name="大かっこ 24"/>
        <xdr:cNvSpPr/>
      </xdr:nvSpPr>
      <xdr:spPr>
        <a:xfrm>
          <a:off x="6604001" y="39139584"/>
          <a:ext cx="1819275" cy="80310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期間業務職員賃金</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（④我が国の船舶再資源化解体に係る情報発信）</a:t>
          </a:r>
          <a:endParaRPr kumimoji="1" lang="en-US" altLang="ja-JP" sz="1100">
            <a:solidFill>
              <a:sysClr val="windowText" lastClr="000000"/>
            </a:solidFill>
            <a:effectLst/>
            <a:latin typeface="+mn-lt"/>
            <a:ea typeface="+mn-ea"/>
            <a:cs typeface="+mn-cs"/>
          </a:endParaRPr>
        </a:p>
      </xdr:txBody>
    </xdr:sp>
    <xdr:clientData/>
  </xdr:twoCellAnchor>
  <xdr:twoCellAnchor>
    <xdr:from>
      <xdr:col>14</xdr:col>
      <xdr:colOff>9525</xdr:colOff>
      <xdr:row>745</xdr:row>
      <xdr:rowOff>6351</xdr:rowOff>
    </xdr:from>
    <xdr:to>
      <xdr:col>14</xdr:col>
      <xdr:colOff>9525</xdr:colOff>
      <xdr:row>746</xdr:row>
      <xdr:rowOff>76200</xdr:rowOff>
    </xdr:to>
    <xdr:cxnSp macro="">
      <xdr:nvCxnSpPr>
        <xdr:cNvPr id="27" name="直線コネクタ 26"/>
        <xdr:cNvCxnSpPr/>
      </xdr:nvCxnSpPr>
      <xdr:spPr>
        <a:xfrm>
          <a:off x="2587625" y="37630101"/>
          <a:ext cx="0" cy="4254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741</xdr:row>
      <xdr:rowOff>254000</xdr:rowOff>
    </xdr:from>
    <xdr:to>
      <xdr:col>34</xdr:col>
      <xdr:colOff>114300</xdr:colOff>
      <xdr:row>744</xdr:row>
      <xdr:rowOff>171823</xdr:rowOff>
    </xdr:to>
    <xdr:sp macro="" textlink="">
      <xdr:nvSpPr>
        <xdr:cNvPr id="32" name="大かっこ 31"/>
        <xdr:cNvSpPr/>
      </xdr:nvSpPr>
      <xdr:spPr>
        <a:xfrm>
          <a:off x="3276600" y="36957000"/>
          <a:ext cx="3187700" cy="9861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①シップリサイクル法の円滑な施行に向けた対応</a:t>
          </a:r>
          <a:endParaRPr kumimoji="1" lang="en-US" altLang="ja-JP" sz="1100" b="1">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②国内船舶で使用される有害物質の実態調査</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③シップリサイクル条約の国際動向調査</a:t>
          </a:r>
          <a:endParaRPr kumimoji="1" lang="en-US" altLang="ja-JP" sz="1100">
            <a:solidFill>
              <a:sysClr val="windowText" lastClr="000000"/>
            </a:solidFill>
            <a:effectLst/>
            <a:latin typeface="+mn-lt"/>
            <a:ea typeface="+mn-ea"/>
            <a:cs typeface="+mn-cs"/>
          </a:endParaRPr>
        </a:p>
        <a:p>
          <a:pPr algn="l">
            <a:lnSpc>
              <a:spcPts val="1300"/>
            </a:lnSpc>
          </a:pPr>
          <a:r>
            <a:rPr kumimoji="1" lang="ja-JP" altLang="ja-JP" sz="1100">
              <a:solidFill>
                <a:schemeClr val="tx1"/>
              </a:solidFill>
              <a:effectLst/>
              <a:latin typeface="+mn-lt"/>
              <a:ea typeface="+mn-ea"/>
              <a:cs typeface="+mn-cs"/>
            </a:rPr>
            <a:t>④我が国の船舶再資源化解体に係る情報発信</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60643</xdr:colOff>
      <xdr:row>749</xdr:row>
      <xdr:rowOff>115063</xdr:rowOff>
    </xdr:from>
    <xdr:to>
      <xdr:col>19</xdr:col>
      <xdr:colOff>49213</xdr:colOff>
      <xdr:row>751</xdr:row>
      <xdr:rowOff>29883</xdr:rowOff>
    </xdr:to>
    <xdr:sp macro="" textlink="">
      <xdr:nvSpPr>
        <xdr:cNvPr id="37" name="大かっこ 36"/>
        <xdr:cNvSpPr/>
      </xdr:nvSpPr>
      <xdr:spPr>
        <a:xfrm>
          <a:off x="1741525" y="39671828"/>
          <a:ext cx="1856217" cy="63199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①シップリサイクル法の円滑な施行に向けた対応</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22316</xdr:colOff>
      <xdr:row>746</xdr:row>
      <xdr:rowOff>345802</xdr:rowOff>
    </xdr:from>
    <xdr:to>
      <xdr:col>18</xdr:col>
      <xdr:colOff>137089</xdr:colOff>
      <xdr:row>749</xdr:row>
      <xdr:rowOff>75435</xdr:rowOff>
    </xdr:to>
    <xdr:sp macro="" textlink="">
      <xdr:nvSpPr>
        <xdr:cNvPr id="38" name="テキスト ボックス 37"/>
        <xdr:cNvSpPr txBox="1"/>
      </xdr:nvSpPr>
      <xdr:spPr>
        <a:xfrm>
          <a:off x="2199459" y="40368945"/>
          <a:ext cx="1566201" cy="79099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．請負事業者</a:t>
          </a:r>
          <a:endParaRPr lang="en-US" altLang="ja-JP" sz="1100">
            <a:solidFill>
              <a:schemeClr val="dk1"/>
            </a:solidFill>
            <a:effectLst/>
            <a:latin typeface="+mn-lt"/>
            <a:ea typeface="+mn-ea"/>
            <a:cs typeface="+mn-cs"/>
          </a:endParaRPr>
        </a:p>
        <a:p>
          <a:pPr algn="ctr"/>
          <a:r>
            <a:rPr kumimoji="1" lang="ja-JP" altLang="en-US" sz="1100">
              <a:solidFill>
                <a:sysClr val="windowText" lastClr="000000"/>
              </a:solidFill>
            </a:rPr>
            <a:t>２百万円</a:t>
          </a:r>
        </a:p>
      </xdr:txBody>
    </xdr:sp>
    <xdr:clientData/>
  </xdr:twoCellAnchor>
  <xdr:twoCellAnchor>
    <xdr:from>
      <xdr:col>9</xdr:col>
      <xdr:colOff>110209</xdr:colOff>
      <xdr:row>746</xdr:row>
      <xdr:rowOff>89648</xdr:rowOff>
    </xdr:from>
    <xdr:to>
      <xdr:col>21</xdr:col>
      <xdr:colOff>55288</xdr:colOff>
      <xdr:row>746</xdr:row>
      <xdr:rowOff>312103</xdr:rowOff>
    </xdr:to>
    <xdr:sp macro="" textlink="">
      <xdr:nvSpPr>
        <xdr:cNvPr id="39" name="テキスト ボックス 38"/>
        <xdr:cNvSpPr txBox="1"/>
      </xdr:nvSpPr>
      <xdr:spPr>
        <a:xfrm>
          <a:off x="1767559" y="38068998"/>
          <a:ext cx="2154879" cy="22245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21</xdr:col>
      <xdr:colOff>41592</xdr:colOff>
      <xdr:row>749</xdr:row>
      <xdr:rowOff>83313</xdr:rowOff>
    </xdr:from>
    <xdr:to>
      <xdr:col>32</xdr:col>
      <xdr:colOff>139699</xdr:colOff>
      <xdr:row>751</xdr:row>
      <xdr:rowOff>203200</xdr:rowOff>
    </xdr:to>
    <xdr:sp macro="" textlink="">
      <xdr:nvSpPr>
        <xdr:cNvPr id="43" name="大かっこ 42"/>
        <xdr:cNvSpPr/>
      </xdr:nvSpPr>
      <xdr:spPr>
        <a:xfrm>
          <a:off x="4033021" y="41167813"/>
          <a:ext cx="2093821" cy="1144958"/>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②国内船舶で使用される有害物質の実態調査</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③シップリサイクル条約の国際動向調査</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98516</xdr:colOff>
      <xdr:row>746</xdr:row>
      <xdr:rowOff>339453</xdr:rowOff>
    </xdr:from>
    <xdr:to>
      <xdr:col>31</xdr:col>
      <xdr:colOff>29139</xdr:colOff>
      <xdr:row>749</xdr:row>
      <xdr:rowOff>50801</xdr:rowOff>
    </xdr:to>
    <xdr:sp macro="" textlink="">
      <xdr:nvSpPr>
        <xdr:cNvPr id="44" name="テキスト ボックス 43"/>
        <xdr:cNvSpPr txBox="1"/>
      </xdr:nvSpPr>
      <xdr:spPr>
        <a:xfrm>
          <a:off x="4271373" y="40362596"/>
          <a:ext cx="1563480" cy="77270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ja-JP" altLang="ja-JP" sz="1100">
              <a:solidFill>
                <a:schemeClr val="dk1"/>
              </a:solidFill>
              <a:effectLst/>
              <a:latin typeface="+mn-lt"/>
              <a:ea typeface="+mn-ea"/>
              <a:cs typeface="+mn-cs"/>
            </a:rPr>
            <a:t>請負事業者</a:t>
          </a:r>
          <a:endParaRPr lang="ja-JP" altLang="ja-JP">
            <a:effectLst/>
          </a:endParaRPr>
        </a:p>
        <a:p>
          <a:pPr algn="ctr"/>
          <a:r>
            <a:rPr kumimoji="1" lang="ja-JP" altLang="en-US" sz="1100">
              <a:solidFill>
                <a:sysClr val="windowText" lastClr="000000"/>
              </a:solidFill>
            </a:rPr>
            <a:t>１１百万円</a:t>
          </a:r>
        </a:p>
      </xdr:txBody>
    </xdr:sp>
    <xdr:clientData/>
  </xdr:twoCellAnchor>
  <xdr:twoCellAnchor>
    <xdr:from>
      <xdr:col>21</xdr:col>
      <xdr:colOff>135609</xdr:colOff>
      <xdr:row>746</xdr:row>
      <xdr:rowOff>108698</xdr:rowOff>
    </xdr:from>
    <xdr:to>
      <xdr:col>33</xdr:col>
      <xdr:colOff>80688</xdr:colOff>
      <xdr:row>746</xdr:row>
      <xdr:rowOff>331153</xdr:rowOff>
    </xdr:to>
    <xdr:sp macro="" textlink="">
      <xdr:nvSpPr>
        <xdr:cNvPr id="45" name="テキスト ボックス 44"/>
        <xdr:cNvSpPr txBox="1"/>
      </xdr:nvSpPr>
      <xdr:spPr>
        <a:xfrm>
          <a:off x="4127038" y="40131841"/>
          <a:ext cx="2122221" cy="22245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41</xdr:col>
      <xdr:colOff>15875</xdr:colOff>
      <xdr:row>745</xdr:row>
      <xdr:rowOff>6351</xdr:rowOff>
    </xdr:from>
    <xdr:to>
      <xdr:col>41</xdr:col>
      <xdr:colOff>15875</xdr:colOff>
      <xdr:row>746</xdr:row>
      <xdr:rowOff>342900</xdr:rowOff>
    </xdr:to>
    <xdr:cxnSp macro="">
      <xdr:nvCxnSpPr>
        <xdr:cNvPr id="49" name="直線コネクタ 48"/>
        <xdr:cNvCxnSpPr/>
      </xdr:nvCxnSpPr>
      <xdr:spPr>
        <a:xfrm>
          <a:off x="7566025" y="37630101"/>
          <a:ext cx="0" cy="6921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D726" sqref="BD72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28</v>
      </c>
      <c r="AT2" s="218"/>
      <c r="AU2" s="218"/>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544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2">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586</v>
      </c>
      <c r="H7" s="832"/>
      <c r="I7" s="832"/>
      <c r="J7" s="832"/>
      <c r="K7" s="832"/>
      <c r="L7" s="832"/>
      <c r="M7" s="832"/>
      <c r="N7" s="832"/>
      <c r="O7" s="832"/>
      <c r="P7" s="832"/>
      <c r="Q7" s="832"/>
      <c r="R7" s="832"/>
      <c r="S7" s="832"/>
      <c r="T7" s="832"/>
      <c r="U7" s="832"/>
      <c r="V7" s="832"/>
      <c r="W7" s="832"/>
      <c r="X7" s="833"/>
      <c r="Y7" s="393" t="s">
        <v>548</v>
      </c>
      <c r="Z7" s="294"/>
      <c r="AA7" s="294"/>
      <c r="AB7" s="294"/>
      <c r="AC7" s="294"/>
      <c r="AD7" s="394"/>
      <c r="AE7" s="381" t="s">
        <v>593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3" t="s">
        <v>23</v>
      </c>
      <c r="B9" s="144"/>
      <c r="C9" s="144"/>
      <c r="D9" s="144"/>
      <c r="E9" s="144"/>
      <c r="F9" s="144"/>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587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7" t="s">
        <v>24</v>
      </c>
      <c r="B12" s="138"/>
      <c r="C12" s="138"/>
      <c r="D12" s="138"/>
      <c r="E12" s="138"/>
      <c r="F12" s="139"/>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2">
      <c r="A13" s="140"/>
      <c r="B13" s="141"/>
      <c r="C13" s="141"/>
      <c r="D13" s="141"/>
      <c r="E13" s="141"/>
      <c r="F13" s="142"/>
      <c r="G13" s="742" t="s">
        <v>6</v>
      </c>
      <c r="H13" s="743"/>
      <c r="I13" s="635" t="s">
        <v>7</v>
      </c>
      <c r="J13" s="636"/>
      <c r="K13" s="636"/>
      <c r="L13" s="636"/>
      <c r="M13" s="636"/>
      <c r="N13" s="636"/>
      <c r="O13" s="637"/>
      <c r="P13" s="98" t="s">
        <v>555</v>
      </c>
      <c r="Q13" s="99"/>
      <c r="R13" s="99"/>
      <c r="S13" s="99"/>
      <c r="T13" s="99"/>
      <c r="U13" s="99"/>
      <c r="V13" s="100"/>
      <c r="W13" s="98" t="s">
        <v>555</v>
      </c>
      <c r="X13" s="99"/>
      <c r="Y13" s="99"/>
      <c r="Z13" s="99"/>
      <c r="AA13" s="99"/>
      <c r="AB13" s="99"/>
      <c r="AC13" s="100"/>
      <c r="AD13" s="98" t="s">
        <v>555</v>
      </c>
      <c r="AE13" s="99"/>
      <c r="AF13" s="99"/>
      <c r="AG13" s="99"/>
      <c r="AH13" s="99"/>
      <c r="AI13" s="99"/>
      <c r="AJ13" s="100"/>
      <c r="AK13" s="98" t="s">
        <v>556</v>
      </c>
      <c r="AL13" s="99"/>
      <c r="AM13" s="99"/>
      <c r="AN13" s="99"/>
      <c r="AO13" s="99"/>
      <c r="AP13" s="99"/>
      <c r="AQ13" s="100"/>
      <c r="AR13" s="95">
        <v>17</v>
      </c>
      <c r="AS13" s="96"/>
      <c r="AT13" s="96"/>
      <c r="AU13" s="96"/>
      <c r="AV13" s="96"/>
      <c r="AW13" s="96"/>
      <c r="AX13" s="392"/>
    </row>
    <row r="14" spans="1:50" ht="21" customHeight="1" x14ac:dyDescent="0.2">
      <c r="A14" s="140"/>
      <c r="B14" s="141"/>
      <c r="C14" s="141"/>
      <c r="D14" s="141"/>
      <c r="E14" s="141"/>
      <c r="F14" s="142"/>
      <c r="G14" s="744"/>
      <c r="H14" s="745"/>
      <c r="I14" s="575" t="s">
        <v>8</v>
      </c>
      <c r="J14" s="629"/>
      <c r="K14" s="629"/>
      <c r="L14" s="629"/>
      <c r="M14" s="629"/>
      <c r="N14" s="629"/>
      <c r="O14" s="630"/>
      <c r="P14" s="98" t="s">
        <v>555</v>
      </c>
      <c r="Q14" s="99"/>
      <c r="R14" s="99"/>
      <c r="S14" s="99"/>
      <c r="T14" s="99"/>
      <c r="U14" s="99"/>
      <c r="V14" s="100"/>
      <c r="W14" s="98" t="s">
        <v>555</v>
      </c>
      <c r="X14" s="99"/>
      <c r="Y14" s="99"/>
      <c r="Z14" s="99"/>
      <c r="AA14" s="99"/>
      <c r="AB14" s="99"/>
      <c r="AC14" s="100"/>
      <c r="AD14" s="98" t="s">
        <v>555</v>
      </c>
      <c r="AE14" s="99"/>
      <c r="AF14" s="99"/>
      <c r="AG14" s="99"/>
      <c r="AH14" s="99"/>
      <c r="AI14" s="99"/>
      <c r="AJ14" s="100"/>
      <c r="AK14" s="98" t="s">
        <v>555</v>
      </c>
      <c r="AL14" s="99"/>
      <c r="AM14" s="99"/>
      <c r="AN14" s="99"/>
      <c r="AO14" s="99"/>
      <c r="AP14" s="99"/>
      <c r="AQ14" s="100"/>
      <c r="AR14" s="662"/>
      <c r="AS14" s="662"/>
      <c r="AT14" s="662"/>
      <c r="AU14" s="662"/>
      <c r="AV14" s="662"/>
      <c r="AW14" s="662"/>
      <c r="AX14" s="663"/>
    </row>
    <row r="15" spans="1:50" ht="21" customHeight="1" x14ac:dyDescent="0.2">
      <c r="A15" s="140"/>
      <c r="B15" s="141"/>
      <c r="C15" s="141"/>
      <c r="D15" s="141"/>
      <c r="E15" s="141"/>
      <c r="F15" s="142"/>
      <c r="G15" s="744"/>
      <c r="H15" s="745"/>
      <c r="I15" s="575" t="s">
        <v>51</v>
      </c>
      <c r="J15" s="576"/>
      <c r="K15" s="576"/>
      <c r="L15" s="576"/>
      <c r="M15" s="576"/>
      <c r="N15" s="576"/>
      <c r="O15" s="577"/>
      <c r="P15" s="98" t="s">
        <v>555</v>
      </c>
      <c r="Q15" s="99"/>
      <c r="R15" s="99"/>
      <c r="S15" s="99"/>
      <c r="T15" s="99"/>
      <c r="U15" s="99"/>
      <c r="V15" s="100"/>
      <c r="W15" s="98" t="s">
        <v>555</v>
      </c>
      <c r="X15" s="99"/>
      <c r="Y15" s="99"/>
      <c r="Z15" s="99"/>
      <c r="AA15" s="99"/>
      <c r="AB15" s="99"/>
      <c r="AC15" s="100"/>
      <c r="AD15" s="98" t="s">
        <v>556</v>
      </c>
      <c r="AE15" s="99"/>
      <c r="AF15" s="99"/>
      <c r="AG15" s="99"/>
      <c r="AH15" s="99"/>
      <c r="AI15" s="99"/>
      <c r="AJ15" s="100"/>
      <c r="AK15" s="98" t="s">
        <v>556</v>
      </c>
      <c r="AL15" s="99"/>
      <c r="AM15" s="99"/>
      <c r="AN15" s="99"/>
      <c r="AO15" s="99"/>
      <c r="AP15" s="99"/>
      <c r="AQ15" s="100"/>
      <c r="AR15" s="98" t="s">
        <v>588</v>
      </c>
      <c r="AS15" s="99"/>
      <c r="AT15" s="99"/>
      <c r="AU15" s="99"/>
      <c r="AV15" s="99"/>
      <c r="AW15" s="99"/>
      <c r="AX15" s="628"/>
    </row>
    <row r="16" spans="1:50" ht="21" customHeight="1" x14ac:dyDescent="0.2">
      <c r="A16" s="140"/>
      <c r="B16" s="141"/>
      <c r="C16" s="141"/>
      <c r="D16" s="141"/>
      <c r="E16" s="141"/>
      <c r="F16" s="142"/>
      <c r="G16" s="744"/>
      <c r="H16" s="745"/>
      <c r="I16" s="575" t="s">
        <v>52</v>
      </c>
      <c r="J16" s="576"/>
      <c r="K16" s="576"/>
      <c r="L16" s="576"/>
      <c r="M16" s="576"/>
      <c r="N16" s="576"/>
      <c r="O16" s="577"/>
      <c r="P16" s="98" t="s">
        <v>557</v>
      </c>
      <c r="Q16" s="99"/>
      <c r="R16" s="99"/>
      <c r="S16" s="99"/>
      <c r="T16" s="99"/>
      <c r="U16" s="99"/>
      <c r="V16" s="100"/>
      <c r="W16" s="98" t="s">
        <v>555</v>
      </c>
      <c r="X16" s="99"/>
      <c r="Y16" s="99"/>
      <c r="Z16" s="99"/>
      <c r="AA16" s="99"/>
      <c r="AB16" s="99"/>
      <c r="AC16" s="100"/>
      <c r="AD16" s="98" t="s">
        <v>558</v>
      </c>
      <c r="AE16" s="99"/>
      <c r="AF16" s="99"/>
      <c r="AG16" s="99"/>
      <c r="AH16" s="99"/>
      <c r="AI16" s="99"/>
      <c r="AJ16" s="100"/>
      <c r="AK16" s="98" t="s">
        <v>555</v>
      </c>
      <c r="AL16" s="99"/>
      <c r="AM16" s="99"/>
      <c r="AN16" s="99"/>
      <c r="AO16" s="99"/>
      <c r="AP16" s="99"/>
      <c r="AQ16" s="100"/>
      <c r="AR16" s="675"/>
      <c r="AS16" s="676"/>
      <c r="AT16" s="676"/>
      <c r="AU16" s="676"/>
      <c r="AV16" s="676"/>
      <c r="AW16" s="676"/>
      <c r="AX16" s="677"/>
    </row>
    <row r="17" spans="1:50" ht="24.75" customHeight="1" x14ac:dyDescent="0.2">
      <c r="A17" s="140"/>
      <c r="B17" s="141"/>
      <c r="C17" s="141"/>
      <c r="D17" s="141"/>
      <c r="E17" s="141"/>
      <c r="F17" s="142"/>
      <c r="G17" s="744"/>
      <c r="H17" s="745"/>
      <c r="I17" s="575" t="s">
        <v>50</v>
      </c>
      <c r="J17" s="629"/>
      <c r="K17" s="629"/>
      <c r="L17" s="629"/>
      <c r="M17" s="629"/>
      <c r="N17" s="629"/>
      <c r="O17" s="630"/>
      <c r="P17" s="98" t="s">
        <v>556</v>
      </c>
      <c r="Q17" s="99"/>
      <c r="R17" s="99"/>
      <c r="S17" s="99"/>
      <c r="T17" s="99"/>
      <c r="U17" s="99"/>
      <c r="V17" s="100"/>
      <c r="W17" s="98" t="s">
        <v>555</v>
      </c>
      <c r="X17" s="99"/>
      <c r="Y17" s="99"/>
      <c r="Z17" s="99"/>
      <c r="AA17" s="99"/>
      <c r="AB17" s="99"/>
      <c r="AC17" s="100"/>
      <c r="AD17" s="98" t="s">
        <v>559</v>
      </c>
      <c r="AE17" s="99"/>
      <c r="AF17" s="99"/>
      <c r="AG17" s="99"/>
      <c r="AH17" s="99"/>
      <c r="AI17" s="99"/>
      <c r="AJ17" s="100"/>
      <c r="AK17" s="98" t="s">
        <v>555</v>
      </c>
      <c r="AL17" s="99"/>
      <c r="AM17" s="99"/>
      <c r="AN17" s="99"/>
      <c r="AO17" s="99"/>
      <c r="AP17" s="99"/>
      <c r="AQ17" s="100"/>
      <c r="AR17" s="390"/>
      <c r="AS17" s="390"/>
      <c r="AT17" s="390"/>
      <c r="AU17" s="390"/>
      <c r="AV17" s="390"/>
      <c r="AW17" s="390"/>
      <c r="AX17" s="391"/>
    </row>
    <row r="18" spans="1:50" ht="24.75" customHeight="1" x14ac:dyDescent="0.2">
      <c r="A18" s="140"/>
      <c r="B18" s="141"/>
      <c r="C18" s="141"/>
      <c r="D18" s="141"/>
      <c r="E18" s="141"/>
      <c r="F18" s="142"/>
      <c r="G18" s="746"/>
      <c r="H18" s="747"/>
      <c r="I18" s="734" t="s">
        <v>20</v>
      </c>
      <c r="J18" s="735"/>
      <c r="K18" s="735"/>
      <c r="L18" s="735"/>
      <c r="M18" s="735"/>
      <c r="N18" s="735"/>
      <c r="O18" s="736"/>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17</v>
      </c>
      <c r="AS18" s="105"/>
      <c r="AT18" s="105"/>
      <c r="AU18" s="105"/>
      <c r="AV18" s="105"/>
      <c r="AW18" s="105"/>
      <c r="AX18" s="537"/>
    </row>
    <row r="19" spans="1:50" ht="24.75" customHeight="1" x14ac:dyDescent="0.2">
      <c r="A19" s="140"/>
      <c r="B19" s="141"/>
      <c r="C19" s="141"/>
      <c r="D19" s="141"/>
      <c r="E19" s="141"/>
      <c r="F19" s="142"/>
      <c r="G19" s="535" t="s">
        <v>9</v>
      </c>
      <c r="H19" s="536"/>
      <c r="I19" s="536"/>
      <c r="J19" s="536"/>
      <c r="K19" s="536"/>
      <c r="L19" s="536"/>
      <c r="M19" s="536"/>
      <c r="N19" s="536"/>
      <c r="O19" s="536"/>
      <c r="P19" s="98" t="s">
        <v>555</v>
      </c>
      <c r="Q19" s="99"/>
      <c r="R19" s="99"/>
      <c r="S19" s="99"/>
      <c r="T19" s="99"/>
      <c r="U19" s="99"/>
      <c r="V19" s="100"/>
      <c r="W19" s="98" t="s">
        <v>555</v>
      </c>
      <c r="X19" s="99"/>
      <c r="Y19" s="99"/>
      <c r="Z19" s="99"/>
      <c r="AA19" s="99"/>
      <c r="AB19" s="99"/>
      <c r="AC19" s="100"/>
      <c r="AD19" s="98" t="s">
        <v>555</v>
      </c>
      <c r="AE19" s="99"/>
      <c r="AF19" s="99"/>
      <c r="AG19" s="99"/>
      <c r="AH19" s="99"/>
      <c r="AI19" s="99"/>
      <c r="AJ19" s="100"/>
      <c r="AK19" s="486"/>
      <c r="AL19" s="486"/>
      <c r="AM19" s="486"/>
      <c r="AN19" s="486"/>
      <c r="AO19" s="486"/>
      <c r="AP19" s="486"/>
      <c r="AQ19" s="486"/>
      <c r="AR19" s="486"/>
      <c r="AS19" s="486"/>
      <c r="AT19" s="486"/>
      <c r="AU19" s="486"/>
      <c r="AV19" s="486"/>
      <c r="AW19" s="486"/>
      <c r="AX19" s="538"/>
    </row>
    <row r="20" spans="1:50" ht="24.75" customHeight="1" x14ac:dyDescent="0.2">
      <c r="A20" s="140"/>
      <c r="B20" s="141"/>
      <c r="C20" s="141"/>
      <c r="D20" s="141"/>
      <c r="E20" s="141"/>
      <c r="F20" s="14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3"/>
      <c r="B21" s="144"/>
      <c r="C21" s="144"/>
      <c r="D21" s="144"/>
      <c r="E21" s="144"/>
      <c r="F21" s="145"/>
      <c r="G21" s="928" t="s">
        <v>497</v>
      </c>
      <c r="H21" s="929"/>
      <c r="I21" s="929"/>
      <c r="J21" s="929"/>
      <c r="K21" s="929"/>
      <c r="L21" s="929"/>
      <c r="M21" s="929"/>
      <c r="N21" s="929"/>
      <c r="O21" s="929"/>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560</v>
      </c>
      <c r="H23" s="184"/>
      <c r="I23" s="184"/>
      <c r="J23" s="184"/>
      <c r="K23" s="184"/>
      <c r="L23" s="184"/>
      <c r="M23" s="184"/>
      <c r="N23" s="184"/>
      <c r="O23" s="185"/>
      <c r="P23" s="95" t="s">
        <v>559</v>
      </c>
      <c r="Q23" s="96"/>
      <c r="R23" s="96"/>
      <c r="S23" s="96"/>
      <c r="T23" s="96"/>
      <c r="U23" s="96"/>
      <c r="V23" s="97"/>
      <c r="W23" s="95">
        <v>17</v>
      </c>
      <c r="X23" s="96"/>
      <c r="Y23" s="96"/>
      <c r="Z23" s="96"/>
      <c r="AA23" s="96"/>
      <c r="AB23" s="96"/>
      <c r="AC23" s="9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8"/>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8"/>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8"/>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4" t="e">
        <f>P29-SUM(P23:P27)</f>
        <v>#VALUE!</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4"/>
      <c r="AS31" s="135" t="s">
        <v>356</v>
      </c>
      <c r="AT31" s="169"/>
      <c r="AU31" s="269">
        <v>37</v>
      </c>
      <c r="AV31" s="269"/>
      <c r="AW31" s="377" t="s">
        <v>300</v>
      </c>
      <c r="AX31" s="378"/>
    </row>
    <row r="32" spans="1:50" ht="23.25" customHeight="1" x14ac:dyDescent="0.2">
      <c r="A32" s="515"/>
      <c r="B32" s="513"/>
      <c r="C32" s="513"/>
      <c r="D32" s="513"/>
      <c r="E32" s="513"/>
      <c r="F32" s="514"/>
      <c r="G32" s="540" t="s">
        <v>606</v>
      </c>
      <c r="H32" s="541"/>
      <c r="I32" s="541"/>
      <c r="J32" s="541"/>
      <c r="K32" s="541"/>
      <c r="L32" s="541"/>
      <c r="M32" s="541"/>
      <c r="N32" s="541"/>
      <c r="O32" s="542"/>
      <c r="P32" s="158" t="s">
        <v>607</v>
      </c>
      <c r="Q32" s="158"/>
      <c r="R32" s="158"/>
      <c r="S32" s="158"/>
      <c r="T32" s="158"/>
      <c r="U32" s="158"/>
      <c r="V32" s="158"/>
      <c r="W32" s="158"/>
      <c r="X32" s="229"/>
      <c r="Y32" s="336" t="s">
        <v>12</v>
      </c>
      <c r="Z32" s="549"/>
      <c r="AA32" s="550"/>
      <c r="AB32" s="551" t="s">
        <v>565</v>
      </c>
      <c r="AC32" s="551"/>
      <c r="AD32" s="551"/>
      <c r="AE32" s="362" t="s">
        <v>555</v>
      </c>
      <c r="AF32" s="363"/>
      <c r="AG32" s="363"/>
      <c r="AH32" s="363"/>
      <c r="AI32" s="362" t="s">
        <v>555</v>
      </c>
      <c r="AJ32" s="363"/>
      <c r="AK32" s="363"/>
      <c r="AL32" s="363"/>
      <c r="AM32" s="362" t="s">
        <v>555</v>
      </c>
      <c r="AN32" s="363"/>
      <c r="AO32" s="363"/>
      <c r="AP32" s="363"/>
      <c r="AQ32" s="101" t="s">
        <v>559</v>
      </c>
      <c r="AR32" s="102"/>
      <c r="AS32" s="102"/>
      <c r="AT32" s="103"/>
      <c r="AU32" s="363" t="s">
        <v>555</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t="s">
        <v>559</v>
      </c>
      <c r="AF33" s="363"/>
      <c r="AG33" s="363"/>
      <c r="AH33" s="363"/>
      <c r="AI33" s="362" t="s">
        <v>559</v>
      </c>
      <c r="AJ33" s="363"/>
      <c r="AK33" s="363"/>
      <c r="AL33" s="363"/>
      <c r="AM33" s="362" t="s">
        <v>555</v>
      </c>
      <c r="AN33" s="363"/>
      <c r="AO33" s="363"/>
      <c r="AP33" s="363"/>
      <c r="AQ33" s="101" t="s">
        <v>555</v>
      </c>
      <c r="AR33" s="102"/>
      <c r="AS33" s="102"/>
      <c r="AT33" s="103"/>
      <c r="AU33" s="363">
        <v>800</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1" t="s">
        <v>555</v>
      </c>
      <c r="AR34" s="102"/>
      <c r="AS34" s="102"/>
      <c r="AT34" s="103"/>
      <c r="AU34" s="363" t="s">
        <v>555</v>
      </c>
      <c r="AV34" s="363"/>
      <c r="AW34" s="363"/>
      <c r="AX34" s="365"/>
    </row>
    <row r="35" spans="1:50" ht="22.95" customHeight="1" x14ac:dyDescent="0.2">
      <c r="A35" s="899" t="s">
        <v>528</v>
      </c>
      <c r="B35" s="900"/>
      <c r="C35" s="900"/>
      <c r="D35" s="900"/>
      <c r="E35" s="900"/>
      <c r="F35" s="901"/>
      <c r="G35" s="905" t="s">
        <v>585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40.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4"/>
      <c r="AS38" s="135"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ht="23.25" hidden="1" customHeight="1" x14ac:dyDescent="0.2">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4"/>
      <c r="AS45" s="135"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ht="23.25" hidden="1" customHeight="1" x14ac:dyDescent="0.2">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4"/>
      <c r="AS52" s="135"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ht="23.25" hidden="1" customHeight="1" x14ac:dyDescent="0.2">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4"/>
      <c r="AS59" s="135"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x14ac:dyDescent="0.2">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2">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2">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2"/>
      <c r="AW73" s="132"/>
      <c r="AX73" s="133"/>
    </row>
    <row r="74" spans="1:50" ht="18.75" hidden="1" customHeight="1" x14ac:dyDescent="0.2">
      <c r="A74" s="842"/>
      <c r="B74" s="843"/>
      <c r="C74" s="843"/>
      <c r="D74" s="843"/>
      <c r="E74" s="843"/>
      <c r="F74" s="844"/>
      <c r="G74" s="809"/>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0"/>
      <c r="AF74" s="331"/>
      <c r="AG74" s="331"/>
      <c r="AH74" s="332"/>
      <c r="AI74" s="330"/>
      <c r="AJ74" s="331"/>
      <c r="AK74" s="331"/>
      <c r="AL74" s="332"/>
      <c r="AM74" s="374"/>
      <c r="AN74" s="374"/>
      <c r="AO74" s="374"/>
      <c r="AP74" s="330"/>
      <c r="AQ74" s="215"/>
      <c r="AR74" s="134"/>
      <c r="AS74" s="135" t="s">
        <v>356</v>
      </c>
      <c r="AT74" s="169"/>
      <c r="AU74" s="215"/>
      <c r="AV74" s="134"/>
      <c r="AW74" s="135" t="s">
        <v>300</v>
      </c>
      <c r="AX74" s="136"/>
    </row>
    <row r="75" spans="1:50" ht="23.25" hidden="1" customHeight="1" x14ac:dyDescent="0.2">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x14ac:dyDescent="0.2">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x14ac:dyDescent="0.2">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x14ac:dyDescent="0.2">
      <c r="A78" s="913" t="s">
        <v>531</v>
      </c>
      <c r="B78" s="914"/>
      <c r="C78" s="914"/>
      <c r="D78" s="914"/>
      <c r="E78" s="911" t="s">
        <v>465</v>
      </c>
      <c r="F78" s="912"/>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6" t="s">
        <v>486</v>
      </c>
      <c r="AP79" s="147"/>
      <c r="AQ79" s="147"/>
      <c r="AR79" s="81" t="s">
        <v>484</v>
      </c>
      <c r="AS79" s="146"/>
      <c r="AT79" s="147"/>
      <c r="AU79" s="147"/>
      <c r="AV79" s="147"/>
      <c r="AW79" s="147"/>
      <c r="AX79" s="148"/>
    </row>
    <row r="80" spans="1:50" ht="18.75" hidden="1" customHeight="1" x14ac:dyDescent="0.2">
      <c r="A80" s="519"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2">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5"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1"/>
      <c r="R87" s="801"/>
      <c r="S87" s="801"/>
      <c r="T87" s="801"/>
      <c r="U87" s="801"/>
      <c r="V87" s="801"/>
      <c r="W87" s="801"/>
      <c r="X87" s="802"/>
      <c r="Y87" s="756" t="s">
        <v>62</v>
      </c>
      <c r="Z87" s="757"/>
      <c r="AA87" s="758"/>
      <c r="AB87" s="551"/>
      <c r="AC87" s="551"/>
      <c r="AD87" s="551"/>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3"/>
      <c r="Q88" s="803"/>
      <c r="R88" s="803"/>
      <c r="S88" s="803"/>
      <c r="T88" s="803"/>
      <c r="U88" s="803"/>
      <c r="V88" s="803"/>
      <c r="W88" s="803"/>
      <c r="X88" s="804"/>
      <c r="Y88" s="729" t="s">
        <v>54</v>
      </c>
      <c r="Z88" s="730"/>
      <c r="AA88" s="731"/>
      <c r="AB88" s="522"/>
      <c r="AC88" s="522"/>
      <c r="AD88" s="522"/>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5"/>
      <c r="Y89" s="729" t="s">
        <v>13</v>
      </c>
      <c r="Z89" s="730"/>
      <c r="AA89" s="731"/>
      <c r="AB89" s="461" t="s">
        <v>14</v>
      </c>
      <c r="AC89" s="461"/>
      <c r="AD89" s="461"/>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5"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1"/>
      <c r="R92" s="801"/>
      <c r="S92" s="801"/>
      <c r="T92" s="801"/>
      <c r="U92" s="801"/>
      <c r="V92" s="801"/>
      <c r="W92" s="801"/>
      <c r="X92" s="802"/>
      <c r="Y92" s="756" t="s">
        <v>62</v>
      </c>
      <c r="Z92" s="757"/>
      <c r="AA92" s="758"/>
      <c r="AB92" s="551"/>
      <c r="AC92" s="551"/>
      <c r="AD92" s="551"/>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3"/>
      <c r="Q93" s="803"/>
      <c r="R93" s="803"/>
      <c r="S93" s="803"/>
      <c r="T93" s="803"/>
      <c r="U93" s="803"/>
      <c r="V93" s="803"/>
      <c r="W93" s="803"/>
      <c r="X93" s="804"/>
      <c r="Y93" s="729" t="s">
        <v>54</v>
      </c>
      <c r="Z93" s="730"/>
      <c r="AA93" s="731"/>
      <c r="AB93" s="522"/>
      <c r="AC93" s="522"/>
      <c r="AD93" s="522"/>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5"/>
      <c r="Y94" s="729" t="s">
        <v>13</v>
      </c>
      <c r="Z94" s="730"/>
      <c r="AA94" s="731"/>
      <c r="AB94" s="461" t="s">
        <v>14</v>
      </c>
      <c r="AC94" s="461"/>
      <c r="AD94" s="461"/>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x14ac:dyDescent="0.2">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5"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1"/>
      <c r="R97" s="801"/>
      <c r="S97" s="801"/>
      <c r="T97" s="801"/>
      <c r="U97" s="801"/>
      <c r="V97" s="801"/>
      <c r="W97" s="801"/>
      <c r="X97" s="802"/>
      <c r="Y97" s="756" t="s">
        <v>62</v>
      </c>
      <c r="Z97" s="757"/>
      <c r="AA97" s="758"/>
      <c r="AB97" s="404"/>
      <c r="AC97" s="405"/>
      <c r="AD97" s="406"/>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3"/>
      <c r="Q98" s="803"/>
      <c r="R98" s="803"/>
      <c r="S98" s="803"/>
      <c r="T98" s="803"/>
      <c r="U98" s="803"/>
      <c r="V98" s="803"/>
      <c r="W98" s="803"/>
      <c r="X98" s="804"/>
      <c r="Y98" s="729" t="s">
        <v>54</v>
      </c>
      <c r="Z98" s="730"/>
      <c r="AA98" s="731"/>
      <c r="AB98" s="798"/>
      <c r="AC98" s="799"/>
      <c r="AD98" s="800"/>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x14ac:dyDescent="0.25">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541</v>
      </c>
      <c r="AV100" s="931"/>
      <c r="AW100" s="931"/>
      <c r="AX100" s="933"/>
    </row>
    <row r="101" spans="1:60" ht="22.95" customHeight="1" x14ac:dyDescent="0.2">
      <c r="A101" s="491"/>
      <c r="B101" s="492"/>
      <c r="C101" s="492"/>
      <c r="D101" s="492"/>
      <c r="E101" s="492"/>
      <c r="F101" s="493"/>
      <c r="G101" s="158" t="s">
        <v>594</v>
      </c>
      <c r="H101" s="158"/>
      <c r="I101" s="158"/>
      <c r="J101" s="158"/>
      <c r="K101" s="158"/>
      <c r="L101" s="158"/>
      <c r="M101" s="158"/>
      <c r="N101" s="158"/>
      <c r="O101" s="158"/>
      <c r="P101" s="158"/>
      <c r="Q101" s="158"/>
      <c r="R101" s="158"/>
      <c r="S101" s="158"/>
      <c r="T101" s="158"/>
      <c r="U101" s="158"/>
      <c r="V101" s="158"/>
      <c r="W101" s="158"/>
      <c r="X101" s="229"/>
      <c r="Y101" s="815" t="s">
        <v>55</v>
      </c>
      <c r="Z101" s="715"/>
      <c r="AA101" s="716"/>
      <c r="AB101" s="551" t="s">
        <v>565</v>
      </c>
      <c r="AC101" s="551"/>
      <c r="AD101" s="551"/>
      <c r="AE101" s="362" t="s">
        <v>555</v>
      </c>
      <c r="AF101" s="363"/>
      <c r="AG101" s="363"/>
      <c r="AH101" s="364"/>
      <c r="AI101" s="362" t="s">
        <v>556</v>
      </c>
      <c r="AJ101" s="363"/>
      <c r="AK101" s="363"/>
      <c r="AL101" s="364"/>
      <c r="AM101" s="362" t="s">
        <v>555</v>
      </c>
      <c r="AN101" s="363"/>
      <c r="AO101" s="363"/>
      <c r="AP101" s="364"/>
      <c r="AQ101" s="362" t="s">
        <v>556</v>
      </c>
      <c r="AR101" s="363"/>
      <c r="AS101" s="363"/>
      <c r="AT101" s="364"/>
      <c r="AU101" s="362" t="s">
        <v>555</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t="s">
        <v>559</v>
      </c>
      <c r="AF102" s="356"/>
      <c r="AG102" s="356"/>
      <c r="AH102" s="356"/>
      <c r="AI102" s="356" t="s">
        <v>555</v>
      </c>
      <c r="AJ102" s="356"/>
      <c r="AK102" s="356"/>
      <c r="AL102" s="356"/>
      <c r="AM102" s="356" t="s">
        <v>555</v>
      </c>
      <c r="AN102" s="356"/>
      <c r="AO102" s="356"/>
      <c r="AP102" s="356"/>
      <c r="AQ102" s="816" t="s">
        <v>555</v>
      </c>
      <c r="AR102" s="817"/>
      <c r="AS102" s="817"/>
      <c r="AT102" s="818"/>
      <c r="AU102" s="816">
        <v>5000</v>
      </c>
      <c r="AV102" s="817"/>
      <c r="AW102" s="817"/>
      <c r="AX102" s="818"/>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6"/>
      <c r="AV105" s="817"/>
      <c r="AW105" s="817"/>
      <c r="AX105" s="818"/>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349" t="s">
        <v>590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592</v>
      </c>
      <c r="AC116" s="299"/>
      <c r="AD116" s="300"/>
      <c r="AE116" s="356" t="s">
        <v>555</v>
      </c>
      <c r="AF116" s="356"/>
      <c r="AG116" s="356"/>
      <c r="AH116" s="356"/>
      <c r="AI116" s="356" t="s">
        <v>558</v>
      </c>
      <c r="AJ116" s="356"/>
      <c r="AK116" s="356"/>
      <c r="AL116" s="356"/>
      <c r="AM116" s="356" t="s">
        <v>555</v>
      </c>
      <c r="AN116" s="356"/>
      <c r="AO116" s="356"/>
      <c r="AP116" s="356"/>
      <c r="AQ116" s="362" t="s">
        <v>608</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591</v>
      </c>
      <c r="AC117" s="340"/>
      <c r="AD117" s="341"/>
      <c r="AE117" s="304" t="s">
        <v>566</v>
      </c>
      <c r="AF117" s="304"/>
      <c r="AG117" s="304"/>
      <c r="AH117" s="304"/>
      <c r="AI117" s="304" t="s">
        <v>567</v>
      </c>
      <c r="AJ117" s="304"/>
      <c r="AK117" s="304"/>
      <c r="AL117" s="304"/>
      <c r="AM117" s="304" t="s">
        <v>568</v>
      </c>
      <c r="AN117" s="304"/>
      <c r="AO117" s="304"/>
      <c r="AP117" s="304"/>
      <c r="AQ117" s="304" t="s">
        <v>466</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5" t="s">
        <v>369</v>
      </c>
      <c r="B130" s="993"/>
      <c r="C130" s="992" t="s">
        <v>366</v>
      </c>
      <c r="D130" s="993"/>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6"/>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6"/>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t="s">
        <v>588</v>
      </c>
      <c r="AR133" s="269"/>
      <c r="AS133" s="135" t="s">
        <v>356</v>
      </c>
      <c r="AT133" s="169"/>
      <c r="AU133" s="134" t="s">
        <v>588</v>
      </c>
      <c r="AV133" s="134"/>
      <c r="AW133" s="135" t="s">
        <v>300</v>
      </c>
      <c r="AX133" s="136"/>
    </row>
    <row r="134" spans="1:50" ht="39.75" customHeight="1" x14ac:dyDescent="0.2">
      <c r="A134" s="996"/>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8" t="s">
        <v>379</v>
      </c>
      <c r="Z134" s="129"/>
      <c r="AA134" s="130"/>
      <c r="AB134" s="279" t="s">
        <v>589</v>
      </c>
      <c r="AC134" s="219"/>
      <c r="AD134" s="219"/>
      <c r="AE134" s="264" t="s">
        <v>578</v>
      </c>
      <c r="AF134" s="102"/>
      <c r="AG134" s="102"/>
      <c r="AH134" s="102"/>
      <c r="AI134" s="264" t="s">
        <v>578</v>
      </c>
      <c r="AJ134" s="102"/>
      <c r="AK134" s="102"/>
      <c r="AL134" s="102"/>
      <c r="AM134" s="264" t="s">
        <v>579</v>
      </c>
      <c r="AN134" s="102"/>
      <c r="AO134" s="102"/>
      <c r="AP134" s="102"/>
      <c r="AQ134" s="264" t="s">
        <v>580</v>
      </c>
      <c r="AR134" s="102"/>
      <c r="AS134" s="102"/>
      <c r="AT134" s="102"/>
      <c r="AU134" s="264" t="s">
        <v>581</v>
      </c>
      <c r="AV134" s="102"/>
      <c r="AW134" s="102"/>
      <c r="AX134" s="220"/>
    </row>
    <row r="135" spans="1:50" ht="39.75" customHeight="1" x14ac:dyDescent="0.2">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84" t="s">
        <v>588</v>
      </c>
      <c r="AC135" s="131"/>
      <c r="AD135" s="131"/>
      <c r="AE135" s="264" t="s">
        <v>582</v>
      </c>
      <c r="AF135" s="102"/>
      <c r="AG135" s="102"/>
      <c r="AH135" s="102"/>
      <c r="AI135" s="264" t="s">
        <v>581</v>
      </c>
      <c r="AJ135" s="102"/>
      <c r="AK135" s="102"/>
      <c r="AL135" s="102"/>
      <c r="AM135" s="264" t="s">
        <v>581</v>
      </c>
      <c r="AN135" s="102"/>
      <c r="AO135" s="102"/>
      <c r="AP135" s="102"/>
      <c r="AQ135" s="264" t="s">
        <v>581</v>
      </c>
      <c r="AR135" s="102"/>
      <c r="AS135" s="102"/>
      <c r="AT135" s="102"/>
      <c r="AU135" s="264" t="s">
        <v>579</v>
      </c>
      <c r="AV135" s="102"/>
      <c r="AW135" s="102"/>
      <c r="AX135" s="220"/>
    </row>
    <row r="136" spans="1:50" ht="18.75" hidden="1" customHeight="1" x14ac:dyDescent="0.2">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6"/>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c r="AR137" s="269"/>
      <c r="AS137" s="135" t="s">
        <v>356</v>
      </c>
      <c r="AT137" s="169"/>
      <c r="AU137" s="134"/>
      <c r="AV137" s="134"/>
      <c r="AW137" s="135" t="s">
        <v>300</v>
      </c>
      <c r="AX137" s="136"/>
    </row>
    <row r="138" spans="1:50" ht="39.75" hidden="1" customHeight="1" x14ac:dyDescent="0.2">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8" t="s">
        <v>379</v>
      </c>
      <c r="Z138" s="129"/>
      <c r="AA138" s="130"/>
      <c r="AB138" s="279"/>
      <c r="AC138" s="219"/>
      <c r="AD138" s="219"/>
      <c r="AE138" s="264"/>
      <c r="AF138" s="102"/>
      <c r="AG138" s="102"/>
      <c r="AH138" s="102"/>
      <c r="AI138" s="264"/>
      <c r="AJ138" s="102"/>
      <c r="AK138" s="102"/>
      <c r="AL138" s="102"/>
      <c r="AM138" s="264"/>
      <c r="AN138" s="102"/>
      <c r="AO138" s="102"/>
      <c r="AP138" s="102"/>
      <c r="AQ138" s="264"/>
      <c r="AR138" s="102"/>
      <c r="AS138" s="102"/>
      <c r="AT138" s="102"/>
      <c r="AU138" s="264"/>
      <c r="AV138" s="102"/>
      <c r="AW138" s="102"/>
      <c r="AX138" s="220"/>
    </row>
    <row r="139" spans="1:50" ht="39.75" hidden="1" customHeight="1" x14ac:dyDescent="0.2">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84"/>
      <c r="AC139" s="131"/>
      <c r="AD139" s="131"/>
      <c r="AE139" s="264"/>
      <c r="AF139" s="102"/>
      <c r="AG139" s="102"/>
      <c r="AH139" s="102"/>
      <c r="AI139" s="264"/>
      <c r="AJ139" s="102"/>
      <c r="AK139" s="102"/>
      <c r="AL139" s="102"/>
      <c r="AM139" s="264"/>
      <c r="AN139" s="102"/>
      <c r="AO139" s="102"/>
      <c r="AP139" s="102"/>
      <c r="AQ139" s="264"/>
      <c r="AR139" s="102"/>
      <c r="AS139" s="102"/>
      <c r="AT139" s="102"/>
      <c r="AU139" s="264"/>
      <c r="AV139" s="102"/>
      <c r="AW139" s="102"/>
      <c r="AX139" s="220"/>
    </row>
    <row r="140" spans="1:50" ht="18.75" hidden="1" customHeight="1" x14ac:dyDescent="0.2">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6"/>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356</v>
      </c>
      <c r="AT141" s="169"/>
      <c r="AU141" s="134"/>
      <c r="AV141" s="134"/>
      <c r="AW141" s="135" t="s">
        <v>300</v>
      </c>
      <c r="AX141" s="136"/>
    </row>
    <row r="142" spans="1:50" ht="39.75" hidden="1" customHeight="1" x14ac:dyDescent="0.2">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8" t="s">
        <v>379</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2">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2">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6"/>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356</v>
      </c>
      <c r="AT145" s="169"/>
      <c r="AU145" s="134"/>
      <c r="AV145" s="134"/>
      <c r="AW145" s="135" t="s">
        <v>300</v>
      </c>
      <c r="AX145" s="136"/>
    </row>
    <row r="146" spans="1:50" ht="39.75" hidden="1" customHeight="1" x14ac:dyDescent="0.2">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8" t="s">
        <v>379</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2">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2">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6"/>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356</v>
      </c>
      <c r="AT149" s="169"/>
      <c r="AU149" s="134"/>
      <c r="AV149" s="134"/>
      <c r="AW149" s="135" t="s">
        <v>300</v>
      </c>
      <c r="AX149" s="136"/>
    </row>
    <row r="150" spans="1:50" ht="39.75" hidden="1" customHeight="1" x14ac:dyDescent="0.2">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8" t="s">
        <v>379</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2">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hidden="1" customHeight="1" x14ac:dyDescent="0.2">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6"/>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2">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996"/>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996"/>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996"/>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996"/>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6"/>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6"/>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356</v>
      </c>
      <c r="AT193" s="169"/>
      <c r="AU193" s="134"/>
      <c r="AV193" s="134"/>
      <c r="AW193" s="135" t="s">
        <v>300</v>
      </c>
      <c r="AX193" s="136"/>
    </row>
    <row r="194" spans="1:50" ht="39.75" hidden="1" customHeight="1" x14ac:dyDescent="0.2">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379</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2">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2">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6"/>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356</v>
      </c>
      <c r="AT197" s="169"/>
      <c r="AU197" s="134"/>
      <c r="AV197" s="134"/>
      <c r="AW197" s="135" t="s">
        <v>300</v>
      </c>
      <c r="AX197" s="136"/>
    </row>
    <row r="198" spans="1:50" ht="39.75" hidden="1" customHeight="1" x14ac:dyDescent="0.2">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379</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2">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2">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6"/>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356</v>
      </c>
      <c r="AT201" s="169"/>
      <c r="AU201" s="134"/>
      <c r="AV201" s="134"/>
      <c r="AW201" s="135" t="s">
        <v>300</v>
      </c>
      <c r="AX201" s="136"/>
    </row>
    <row r="202" spans="1:50" ht="39.75" hidden="1" customHeight="1" x14ac:dyDescent="0.2">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379</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2">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2">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6"/>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356</v>
      </c>
      <c r="AT205" s="169"/>
      <c r="AU205" s="134"/>
      <c r="AV205" s="134"/>
      <c r="AW205" s="135" t="s">
        <v>300</v>
      </c>
      <c r="AX205" s="136"/>
    </row>
    <row r="206" spans="1:50" ht="39.75" hidden="1" customHeight="1" x14ac:dyDescent="0.2">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379</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2">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2">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6"/>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356</v>
      </c>
      <c r="AT209" s="169"/>
      <c r="AU209" s="134"/>
      <c r="AV209" s="134"/>
      <c r="AW209" s="135" t="s">
        <v>300</v>
      </c>
      <c r="AX209" s="136"/>
    </row>
    <row r="210" spans="1:50" ht="39.75" hidden="1" customHeight="1" x14ac:dyDescent="0.2">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379</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2">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2">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6"/>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996"/>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996"/>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996"/>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996"/>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6"/>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356</v>
      </c>
      <c r="AT253" s="169"/>
      <c r="AU253" s="134"/>
      <c r="AV253" s="134"/>
      <c r="AW253" s="135" t="s">
        <v>300</v>
      </c>
      <c r="AX253" s="136"/>
    </row>
    <row r="254" spans="1:50" ht="39.75" hidden="1" customHeight="1" x14ac:dyDescent="0.2">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379</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2">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2">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6"/>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356</v>
      </c>
      <c r="AT257" s="169"/>
      <c r="AU257" s="134"/>
      <c r="AV257" s="134"/>
      <c r="AW257" s="135" t="s">
        <v>300</v>
      </c>
      <c r="AX257" s="136"/>
    </row>
    <row r="258" spans="1:50" ht="39.75" hidden="1" customHeight="1" x14ac:dyDescent="0.2">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379</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2">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2">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6"/>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356</v>
      </c>
      <c r="AT261" s="169"/>
      <c r="AU261" s="134"/>
      <c r="AV261" s="134"/>
      <c r="AW261" s="135" t="s">
        <v>300</v>
      </c>
      <c r="AX261" s="136"/>
    </row>
    <row r="262" spans="1:50" ht="39.75" hidden="1" customHeight="1" x14ac:dyDescent="0.2">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379</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2">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2">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2" t="s">
        <v>380</v>
      </c>
      <c r="AV264" s="132"/>
      <c r="AW264" s="132"/>
      <c r="AX264" s="133"/>
    </row>
    <row r="265" spans="1:50" ht="18.75" hidden="1" customHeight="1" x14ac:dyDescent="0.2">
      <c r="A265" s="996"/>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356</v>
      </c>
      <c r="AT265" s="169"/>
      <c r="AU265" s="134"/>
      <c r="AV265" s="134"/>
      <c r="AW265" s="135" t="s">
        <v>300</v>
      </c>
      <c r="AX265" s="136"/>
    </row>
    <row r="266" spans="1:50" ht="39.75" hidden="1" customHeight="1" x14ac:dyDescent="0.2">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379</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2">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2">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6"/>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356</v>
      </c>
      <c r="AT269" s="169"/>
      <c r="AU269" s="134"/>
      <c r="AV269" s="134"/>
      <c r="AW269" s="135" t="s">
        <v>300</v>
      </c>
      <c r="AX269" s="136"/>
    </row>
    <row r="270" spans="1:50" ht="39.75" hidden="1" customHeight="1" x14ac:dyDescent="0.2">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379</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2">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2">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6"/>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996"/>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996"/>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996"/>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996"/>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6"/>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356</v>
      </c>
      <c r="AT313" s="169"/>
      <c r="AU313" s="134"/>
      <c r="AV313" s="134"/>
      <c r="AW313" s="135" t="s">
        <v>300</v>
      </c>
      <c r="AX313" s="136"/>
    </row>
    <row r="314" spans="1:50" ht="39.75" hidden="1" customHeight="1" x14ac:dyDescent="0.2">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379</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2">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2">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6"/>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356</v>
      </c>
      <c r="AT317" s="169"/>
      <c r="AU317" s="134"/>
      <c r="AV317" s="134"/>
      <c r="AW317" s="135" t="s">
        <v>300</v>
      </c>
      <c r="AX317" s="136"/>
    </row>
    <row r="318" spans="1:50" ht="39.75" hidden="1" customHeight="1" x14ac:dyDescent="0.2">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379</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2">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2">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6"/>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356</v>
      </c>
      <c r="AT321" s="169"/>
      <c r="AU321" s="134"/>
      <c r="AV321" s="134"/>
      <c r="AW321" s="135" t="s">
        <v>300</v>
      </c>
      <c r="AX321" s="136"/>
    </row>
    <row r="322" spans="1:50" ht="39.75" hidden="1" customHeight="1" x14ac:dyDescent="0.2">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379</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2">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2">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6"/>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356</v>
      </c>
      <c r="AT325" s="169"/>
      <c r="AU325" s="134"/>
      <c r="AV325" s="134"/>
      <c r="AW325" s="135" t="s">
        <v>300</v>
      </c>
      <c r="AX325" s="136"/>
    </row>
    <row r="326" spans="1:50" ht="39.75" hidden="1" customHeight="1" x14ac:dyDescent="0.2">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379</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2">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2">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6"/>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356</v>
      </c>
      <c r="AT329" s="169"/>
      <c r="AU329" s="134"/>
      <c r="AV329" s="134"/>
      <c r="AW329" s="135" t="s">
        <v>300</v>
      </c>
      <c r="AX329" s="136"/>
    </row>
    <row r="330" spans="1:50" ht="39.75" hidden="1" customHeight="1" x14ac:dyDescent="0.2">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379</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2">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2">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6"/>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996"/>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996"/>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996"/>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996"/>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6"/>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356</v>
      </c>
      <c r="AT373" s="169"/>
      <c r="AU373" s="134"/>
      <c r="AV373" s="134"/>
      <c r="AW373" s="135" t="s">
        <v>300</v>
      </c>
      <c r="AX373" s="136"/>
    </row>
    <row r="374" spans="1:50" ht="39.75" hidden="1" customHeight="1" x14ac:dyDescent="0.2">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379</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2">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2">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6"/>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356</v>
      </c>
      <c r="AT377" s="169"/>
      <c r="AU377" s="134"/>
      <c r="AV377" s="134"/>
      <c r="AW377" s="135" t="s">
        <v>300</v>
      </c>
      <c r="AX377" s="136"/>
    </row>
    <row r="378" spans="1:50" ht="39.75" hidden="1" customHeight="1" x14ac:dyDescent="0.2">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379</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2">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2">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6"/>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356</v>
      </c>
      <c r="AT381" s="169"/>
      <c r="AU381" s="134"/>
      <c r="AV381" s="134"/>
      <c r="AW381" s="135" t="s">
        <v>300</v>
      </c>
      <c r="AX381" s="136"/>
    </row>
    <row r="382" spans="1:50" ht="39.75" hidden="1" customHeight="1" x14ac:dyDescent="0.2">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379</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2">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2">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6"/>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356</v>
      </c>
      <c r="AT385" s="169"/>
      <c r="AU385" s="134"/>
      <c r="AV385" s="134"/>
      <c r="AW385" s="135" t="s">
        <v>300</v>
      </c>
      <c r="AX385" s="136"/>
    </row>
    <row r="386" spans="1:50" ht="39.75" hidden="1" customHeight="1" x14ac:dyDescent="0.2">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379</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2">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2">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6"/>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356</v>
      </c>
      <c r="AT389" s="169"/>
      <c r="AU389" s="134"/>
      <c r="AV389" s="134"/>
      <c r="AW389" s="135" t="s">
        <v>300</v>
      </c>
      <c r="AX389" s="136"/>
    </row>
    <row r="390" spans="1:50" ht="39.75" hidden="1" customHeight="1" x14ac:dyDescent="0.2">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379</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2">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2">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6"/>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996"/>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996"/>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996"/>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996"/>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6"/>
      <c r="B430" s="250"/>
      <c r="C430" s="247" t="s">
        <v>368</v>
      </c>
      <c r="D430" s="248"/>
      <c r="E430" s="236" t="s">
        <v>388</v>
      </c>
      <c r="F430" s="237"/>
      <c r="G430" s="238" t="s">
        <v>384</v>
      </c>
      <c r="H430" s="155"/>
      <c r="I430" s="155"/>
      <c r="J430" s="239" t="s">
        <v>595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2" t="s">
        <v>253</v>
      </c>
      <c r="AV431" s="132"/>
      <c r="AW431" s="132"/>
      <c r="AX431" s="133"/>
    </row>
    <row r="432" spans="1:50" ht="18.75" customHeight="1" x14ac:dyDescent="0.2">
      <c r="A432" s="996"/>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t="s">
        <v>596</v>
      </c>
      <c r="AF432" s="134"/>
      <c r="AG432" s="135" t="s">
        <v>356</v>
      </c>
      <c r="AH432" s="169"/>
      <c r="AI432" s="179"/>
      <c r="AJ432" s="179"/>
      <c r="AK432" s="179"/>
      <c r="AL432" s="174"/>
      <c r="AM432" s="179"/>
      <c r="AN432" s="179"/>
      <c r="AO432" s="179"/>
      <c r="AP432" s="174"/>
      <c r="AQ432" s="215" t="s">
        <v>596</v>
      </c>
      <c r="AR432" s="134"/>
      <c r="AS432" s="135" t="s">
        <v>356</v>
      </c>
      <c r="AT432" s="169"/>
      <c r="AU432" s="134" t="s">
        <v>596</v>
      </c>
      <c r="AV432" s="134"/>
      <c r="AW432" s="135" t="s">
        <v>300</v>
      </c>
      <c r="AX432" s="136"/>
    </row>
    <row r="433" spans="1:50" ht="23.25" customHeight="1" x14ac:dyDescent="0.2">
      <c r="A433" s="996"/>
      <c r="B433" s="250"/>
      <c r="C433" s="249"/>
      <c r="D433" s="250"/>
      <c r="E433" s="163"/>
      <c r="F433" s="164"/>
      <c r="G433" s="228" t="s">
        <v>596</v>
      </c>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t="s">
        <v>596</v>
      </c>
      <c r="AC433" s="131"/>
      <c r="AD433" s="131"/>
      <c r="AE433" s="101" t="s">
        <v>596</v>
      </c>
      <c r="AF433" s="102"/>
      <c r="AG433" s="102"/>
      <c r="AH433" s="102"/>
      <c r="AI433" s="101" t="s">
        <v>598</v>
      </c>
      <c r="AJ433" s="102"/>
      <c r="AK433" s="102"/>
      <c r="AL433" s="102"/>
      <c r="AM433" s="101" t="s">
        <v>596</v>
      </c>
      <c r="AN433" s="102"/>
      <c r="AO433" s="102"/>
      <c r="AP433" s="103"/>
      <c r="AQ433" s="101" t="s">
        <v>596</v>
      </c>
      <c r="AR433" s="102"/>
      <c r="AS433" s="102"/>
      <c r="AT433" s="103"/>
      <c r="AU433" s="102" t="s">
        <v>596</v>
      </c>
      <c r="AV433" s="102"/>
      <c r="AW433" s="102"/>
      <c r="AX433" s="220"/>
    </row>
    <row r="434" spans="1:50" ht="23.25" customHeight="1" x14ac:dyDescent="0.2">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t="s">
        <v>596</v>
      </c>
      <c r="AC434" s="219"/>
      <c r="AD434" s="219"/>
      <c r="AE434" s="101" t="s">
        <v>596</v>
      </c>
      <c r="AF434" s="102"/>
      <c r="AG434" s="102"/>
      <c r="AH434" s="103"/>
      <c r="AI434" s="101" t="s">
        <v>596</v>
      </c>
      <c r="AJ434" s="102"/>
      <c r="AK434" s="102"/>
      <c r="AL434" s="102"/>
      <c r="AM434" s="101" t="s">
        <v>596</v>
      </c>
      <c r="AN434" s="102"/>
      <c r="AO434" s="102"/>
      <c r="AP434" s="103"/>
      <c r="AQ434" s="101" t="s">
        <v>600</v>
      </c>
      <c r="AR434" s="102"/>
      <c r="AS434" s="102"/>
      <c r="AT434" s="103"/>
      <c r="AU434" s="102" t="s">
        <v>596</v>
      </c>
      <c r="AV434" s="102"/>
      <c r="AW434" s="102"/>
      <c r="AX434" s="220"/>
    </row>
    <row r="435" spans="1:50" ht="23.25" customHeight="1" x14ac:dyDescent="0.2">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t="s">
        <v>597</v>
      </c>
      <c r="AF435" s="102"/>
      <c r="AG435" s="102"/>
      <c r="AH435" s="103"/>
      <c r="AI435" s="101" t="s">
        <v>599</v>
      </c>
      <c r="AJ435" s="102"/>
      <c r="AK435" s="102"/>
      <c r="AL435" s="102"/>
      <c r="AM435" s="101" t="s">
        <v>596</v>
      </c>
      <c r="AN435" s="102"/>
      <c r="AO435" s="102"/>
      <c r="AP435" s="103"/>
      <c r="AQ435" s="101" t="s">
        <v>601</v>
      </c>
      <c r="AR435" s="102"/>
      <c r="AS435" s="102"/>
      <c r="AT435" s="103"/>
      <c r="AU435" s="102" t="s">
        <v>598</v>
      </c>
      <c r="AV435" s="102"/>
      <c r="AW435" s="102"/>
      <c r="AX435" s="220"/>
    </row>
    <row r="436" spans="1:50" ht="18.75" hidden="1" customHeight="1" x14ac:dyDescent="0.2">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2" t="s">
        <v>253</v>
      </c>
      <c r="AV436" s="132"/>
      <c r="AW436" s="132"/>
      <c r="AX436" s="133"/>
    </row>
    <row r="437" spans="1:50" ht="18.75" hidden="1" customHeight="1" x14ac:dyDescent="0.2">
      <c r="A437" s="996"/>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5"/>
      <c r="AR437" s="134"/>
      <c r="AS437" s="135" t="s">
        <v>356</v>
      </c>
      <c r="AT437" s="169"/>
      <c r="AU437" s="134"/>
      <c r="AV437" s="134"/>
      <c r="AW437" s="135" t="s">
        <v>300</v>
      </c>
      <c r="AX437" s="136"/>
    </row>
    <row r="438" spans="1:50" ht="23.25" hidden="1" customHeight="1" x14ac:dyDescent="0.2">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2">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2">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2">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2" t="s">
        <v>253</v>
      </c>
      <c r="AV441" s="132"/>
      <c r="AW441" s="132"/>
      <c r="AX441" s="133"/>
    </row>
    <row r="442" spans="1:50" ht="18.75" hidden="1" customHeight="1" x14ac:dyDescent="0.2">
      <c r="A442" s="996"/>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5"/>
      <c r="AR442" s="134"/>
      <c r="AS442" s="135" t="s">
        <v>356</v>
      </c>
      <c r="AT442" s="169"/>
      <c r="AU442" s="134"/>
      <c r="AV442" s="134"/>
      <c r="AW442" s="135" t="s">
        <v>300</v>
      </c>
      <c r="AX442" s="136"/>
    </row>
    <row r="443" spans="1:50" ht="23.25" hidden="1" customHeight="1" x14ac:dyDescent="0.2">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2">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2">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2">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2" t="s">
        <v>253</v>
      </c>
      <c r="AV446" s="132"/>
      <c r="AW446" s="132"/>
      <c r="AX446" s="133"/>
    </row>
    <row r="447" spans="1:50" ht="18.75" hidden="1" customHeight="1" x14ac:dyDescent="0.2">
      <c r="A447" s="996"/>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5"/>
      <c r="AR447" s="134"/>
      <c r="AS447" s="135" t="s">
        <v>356</v>
      </c>
      <c r="AT447" s="169"/>
      <c r="AU447" s="134"/>
      <c r="AV447" s="134"/>
      <c r="AW447" s="135" t="s">
        <v>300</v>
      </c>
      <c r="AX447" s="136"/>
    </row>
    <row r="448" spans="1:50" ht="23.25" hidden="1" customHeight="1" x14ac:dyDescent="0.2">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2">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2">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2">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2" t="s">
        <v>253</v>
      </c>
      <c r="AV451" s="132"/>
      <c r="AW451" s="132"/>
      <c r="AX451" s="133"/>
    </row>
    <row r="452" spans="1:50" ht="18.75" hidden="1" customHeight="1" x14ac:dyDescent="0.2">
      <c r="A452" s="996"/>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5"/>
      <c r="AR452" s="134"/>
      <c r="AS452" s="135" t="s">
        <v>356</v>
      </c>
      <c r="AT452" s="169"/>
      <c r="AU452" s="134"/>
      <c r="AV452" s="134"/>
      <c r="AW452" s="135" t="s">
        <v>300</v>
      </c>
      <c r="AX452" s="136"/>
    </row>
    <row r="453" spans="1:50" ht="23.25" hidden="1" customHeight="1" x14ac:dyDescent="0.2">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2">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2">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customHeight="1" x14ac:dyDescent="0.2">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2" t="s">
        <v>253</v>
      </c>
      <c r="AV456" s="132"/>
      <c r="AW456" s="132"/>
      <c r="AX456" s="133"/>
    </row>
    <row r="457" spans="1:50" ht="18.75" customHeight="1" x14ac:dyDescent="0.2">
      <c r="A457" s="996"/>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t="s">
        <v>596</v>
      </c>
      <c r="AF457" s="134"/>
      <c r="AG457" s="135" t="s">
        <v>356</v>
      </c>
      <c r="AH457" s="169"/>
      <c r="AI457" s="179"/>
      <c r="AJ457" s="179"/>
      <c r="AK457" s="179"/>
      <c r="AL457" s="174"/>
      <c r="AM457" s="179"/>
      <c r="AN457" s="179"/>
      <c r="AO457" s="179"/>
      <c r="AP457" s="174"/>
      <c r="AQ457" s="215" t="s">
        <v>602</v>
      </c>
      <c r="AR457" s="134"/>
      <c r="AS457" s="135" t="s">
        <v>356</v>
      </c>
      <c r="AT457" s="169"/>
      <c r="AU457" s="134" t="s">
        <v>599</v>
      </c>
      <c r="AV457" s="134"/>
      <c r="AW457" s="135" t="s">
        <v>300</v>
      </c>
      <c r="AX457" s="136"/>
    </row>
    <row r="458" spans="1:50" ht="23.25" customHeight="1" x14ac:dyDescent="0.2">
      <c r="A458" s="996"/>
      <c r="B458" s="250"/>
      <c r="C458" s="249"/>
      <c r="D458" s="250"/>
      <c r="E458" s="163"/>
      <c r="F458" s="164"/>
      <c r="G458" s="228" t="s">
        <v>596</v>
      </c>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t="s">
        <v>596</v>
      </c>
      <c r="AC458" s="131"/>
      <c r="AD458" s="131"/>
      <c r="AE458" s="101" t="s">
        <v>596</v>
      </c>
      <c r="AF458" s="102"/>
      <c r="AG458" s="102"/>
      <c r="AH458" s="102"/>
      <c r="AI458" s="101" t="s">
        <v>601</v>
      </c>
      <c r="AJ458" s="102"/>
      <c r="AK458" s="102"/>
      <c r="AL458" s="102"/>
      <c r="AM458" s="101" t="s">
        <v>596</v>
      </c>
      <c r="AN458" s="102"/>
      <c r="AO458" s="102"/>
      <c r="AP458" s="103"/>
      <c r="AQ458" s="101" t="s">
        <v>596</v>
      </c>
      <c r="AR458" s="102"/>
      <c r="AS458" s="102"/>
      <c r="AT458" s="103"/>
      <c r="AU458" s="102" t="s">
        <v>596</v>
      </c>
      <c r="AV458" s="102"/>
      <c r="AW458" s="102"/>
      <c r="AX458" s="220"/>
    </row>
    <row r="459" spans="1:50" ht="23.25" customHeight="1" x14ac:dyDescent="0.2">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t="s">
        <v>596</v>
      </c>
      <c r="AC459" s="219"/>
      <c r="AD459" s="219"/>
      <c r="AE459" s="101" t="s">
        <v>603</v>
      </c>
      <c r="AF459" s="102"/>
      <c r="AG459" s="102"/>
      <c r="AH459" s="103"/>
      <c r="AI459" s="101" t="s">
        <v>605</v>
      </c>
      <c r="AJ459" s="102"/>
      <c r="AK459" s="102"/>
      <c r="AL459" s="102"/>
      <c r="AM459" s="101" t="s">
        <v>604</v>
      </c>
      <c r="AN459" s="102"/>
      <c r="AO459" s="102"/>
      <c r="AP459" s="103"/>
      <c r="AQ459" s="101" t="s">
        <v>604</v>
      </c>
      <c r="AR459" s="102"/>
      <c r="AS459" s="102"/>
      <c r="AT459" s="103"/>
      <c r="AU459" s="102" t="s">
        <v>596</v>
      </c>
      <c r="AV459" s="102"/>
      <c r="AW459" s="102"/>
      <c r="AX459" s="220"/>
    </row>
    <row r="460" spans="1:50" ht="23.25" customHeight="1" x14ac:dyDescent="0.2">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t="s">
        <v>604</v>
      </c>
      <c r="AF460" s="102"/>
      <c r="AG460" s="102"/>
      <c r="AH460" s="103"/>
      <c r="AI460" s="101" t="s">
        <v>604</v>
      </c>
      <c r="AJ460" s="102"/>
      <c r="AK460" s="102"/>
      <c r="AL460" s="102"/>
      <c r="AM460" s="101" t="s">
        <v>604</v>
      </c>
      <c r="AN460" s="102"/>
      <c r="AO460" s="102"/>
      <c r="AP460" s="103"/>
      <c r="AQ460" s="101" t="s">
        <v>596</v>
      </c>
      <c r="AR460" s="102"/>
      <c r="AS460" s="102"/>
      <c r="AT460" s="103"/>
      <c r="AU460" s="102" t="s">
        <v>596</v>
      </c>
      <c r="AV460" s="102"/>
      <c r="AW460" s="102"/>
      <c r="AX460" s="220"/>
    </row>
    <row r="461" spans="1:50" ht="18.75" hidden="1" customHeight="1" x14ac:dyDescent="0.2">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2" t="s">
        <v>253</v>
      </c>
      <c r="AV461" s="132"/>
      <c r="AW461" s="132"/>
      <c r="AX461" s="133"/>
    </row>
    <row r="462" spans="1:50" ht="18.75" hidden="1" customHeight="1" x14ac:dyDescent="0.2">
      <c r="A462" s="996"/>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5"/>
      <c r="AR462" s="134"/>
      <c r="AS462" s="135" t="s">
        <v>356</v>
      </c>
      <c r="AT462" s="169"/>
      <c r="AU462" s="134"/>
      <c r="AV462" s="134"/>
      <c r="AW462" s="135" t="s">
        <v>300</v>
      </c>
      <c r="AX462" s="136"/>
    </row>
    <row r="463" spans="1:50" ht="23.25" hidden="1" customHeight="1" x14ac:dyDescent="0.2">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2">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2">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2">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2" t="s">
        <v>253</v>
      </c>
      <c r="AV466" s="132"/>
      <c r="AW466" s="132"/>
      <c r="AX466" s="133"/>
    </row>
    <row r="467" spans="1:50" ht="18.75" hidden="1" customHeight="1" x14ac:dyDescent="0.2">
      <c r="A467" s="996"/>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5"/>
      <c r="AR467" s="134"/>
      <c r="AS467" s="135" t="s">
        <v>356</v>
      </c>
      <c r="AT467" s="169"/>
      <c r="AU467" s="134"/>
      <c r="AV467" s="134"/>
      <c r="AW467" s="135" t="s">
        <v>300</v>
      </c>
      <c r="AX467" s="136"/>
    </row>
    <row r="468" spans="1:50" ht="23.25" hidden="1" customHeight="1" x14ac:dyDescent="0.2">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2">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2">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2">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2" t="s">
        <v>253</v>
      </c>
      <c r="AV471" s="132"/>
      <c r="AW471" s="132"/>
      <c r="AX471" s="133"/>
    </row>
    <row r="472" spans="1:50" ht="18.75" hidden="1" customHeight="1" x14ac:dyDescent="0.2">
      <c r="A472" s="996"/>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5"/>
      <c r="AR472" s="134"/>
      <c r="AS472" s="135" t="s">
        <v>356</v>
      </c>
      <c r="AT472" s="169"/>
      <c r="AU472" s="134"/>
      <c r="AV472" s="134"/>
      <c r="AW472" s="135" t="s">
        <v>300</v>
      </c>
      <c r="AX472" s="136"/>
    </row>
    <row r="473" spans="1:50" ht="23.25" hidden="1" customHeight="1" x14ac:dyDescent="0.2">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2">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2">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2">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2" t="s">
        <v>253</v>
      </c>
      <c r="AV476" s="132"/>
      <c r="AW476" s="132"/>
      <c r="AX476" s="133"/>
    </row>
    <row r="477" spans="1:50" ht="18.75" hidden="1" customHeight="1" x14ac:dyDescent="0.2">
      <c r="A477" s="996"/>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356</v>
      </c>
      <c r="AH477" s="169"/>
      <c r="AI477" s="179"/>
      <c r="AJ477" s="179"/>
      <c r="AK477" s="179"/>
      <c r="AL477" s="174"/>
      <c r="AM477" s="179"/>
      <c r="AN477" s="179"/>
      <c r="AO477" s="179"/>
      <c r="AP477" s="174"/>
      <c r="AQ477" s="215"/>
      <c r="AR477" s="134"/>
      <c r="AS477" s="135" t="s">
        <v>356</v>
      </c>
      <c r="AT477" s="169"/>
      <c r="AU477" s="134"/>
      <c r="AV477" s="134"/>
      <c r="AW477" s="135" t="s">
        <v>300</v>
      </c>
      <c r="AX477" s="136"/>
    </row>
    <row r="478" spans="1:50" ht="23.25" hidden="1" customHeight="1" x14ac:dyDescent="0.2">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2">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2">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hidden="1" customHeight="1" x14ac:dyDescent="0.2">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2" t="s">
        <v>253</v>
      </c>
      <c r="AV485" s="132"/>
      <c r="AW485" s="132"/>
      <c r="AX485" s="133"/>
    </row>
    <row r="486" spans="1:50" ht="18.75" hidden="1" customHeight="1" x14ac:dyDescent="0.2">
      <c r="A486" s="996"/>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5"/>
      <c r="AR486" s="134"/>
      <c r="AS486" s="135" t="s">
        <v>356</v>
      </c>
      <c r="AT486" s="169"/>
      <c r="AU486" s="134"/>
      <c r="AV486" s="134"/>
      <c r="AW486" s="135" t="s">
        <v>300</v>
      </c>
      <c r="AX486" s="136"/>
    </row>
    <row r="487" spans="1:50" ht="23.25" hidden="1" customHeight="1" x14ac:dyDescent="0.2">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2">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2">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2">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2" t="s">
        <v>253</v>
      </c>
      <c r="AV490" s="132"/>
      <c r="AW490" s="132"/>
      <c r="AX490" s="133"/>
    </row>
    <row r="491" spans="1:50" ht="18.75" hidden="1" customHeight="1" x14ac:dyDescent="0.2">
      <c r="A491" s="996"/>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5"/>
      <c r="AR491" s="134"/>
      <c r="AS491" s="135" t="s">
        <v>356</v>
      </c>
      <c r="AT491" s="169"/>
      <c r="AU491" s="134"/>
      <c r="AV491" s="134"/>
      <c r="AW491" s="135" t="s">
        <v>300</v>
      </c>
      <c r="AX491" s="136"/>
    </row>
    <row r="492" spans="1:50" ht="23.25" hidden="1" customHeight="1" x14ac:dyDescent="0.2">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2">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2">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2">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2" t="s">
        <v>253</v>
      </c>
      <c r="AV495" s="132"/>
      <c r="AW495" s="132"/>
      <c r="AX495" s="133"/>
    </row>
    <row r="496" spans="1:50" ht="18.75" hidden="1" customHeight="1" x14ac:dyDescent="0.2">
      <c r="A496" s="996"/>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5"/>
      <c r="AR496" s="134"/>
      <c r="AS496" s="135" t="s">
        <v>356</v>
      </c>
      <c r="AT496" s="169"/>
      <c r="AU496" s="134"/>
      <c r="AV496" s="134"/>
      <c r="AW496" s="135" t="s">
        <v>300</v>
      </c>
      <c r="AX496" s="136"/>
    </row>
    <row r="497" spans="1:50" ht="23.25" hidden="1" customHeight="1" x14ac:dyDescent="0.2">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2">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2">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2">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2" t="s">
        <v>253</v>
      </c>
      <c r="AV500" s="132"/>
      <c r="AW500" s="132"/>
      <c r="AX500" s="133"/>
    </row>
    <row r="501" spans="1:50" ht="18.75" hidden="1" customHeight="1" x14ac:dyDescent="0.2">
      <c r="A501" s="996"/>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5"/>
      <c r="AR501" s="134"/>
      <c r="AS501" s="135" t="s">
        <v>356</v>
      </c>
      <c r="AT501" s="169"/>
      <c r="AU501" s="134"/>
      <c r="AV501" s="134"/>
      <c r="AW501" s="135" t="s">
        <v>300</v>
      </c>
      <c r="AX501" s="136"/>
    </row>
    <row r="502" spans="1:50" ht="23.25" hidden="1" customHeight="1" x14ac:dyDescent="0.2">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2">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2">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2">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2" t="s">
        <v>253</v>
      </c>
      <c r="AV505" s="132"/>
      <c r="AW505" s="132"/>
      <c r="AX505" s="133"/>
    </row>
    <row r="506" spans="1:50" ht="18.75" hidden="1" customHeight="1" x14ac:dyDescent="0.2">
      <c r="A506" s="996"/>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5"/>
      <c r="AR506" s="134"/>
      <c r="AS506" s="135" t="s">
        <v>356</v>
      </c>
      <c r="AT506" s="169"/>
      <c r="AU506" s="134"/>
      <c r="AV506" s="134"/>
      <c r="AW506" s="135" t="s">
        <v>300</v>
      </c>
      <c r="AX506" s="136"/>
    </row>
    <row r="507" spans="1:50" ht="23.25" hidden="1" customHeight="1" x14ac:dyDescent="0.2">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2">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2">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2">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2" t="s">
        <v>253</v>
      </c>
      <c r="AV510" s="132"/>
      <c r="AW510" s="132"/>
      <c r="AX510" s="133"/>
    </row>
    <row r="511" spans="1:50" ht="18.75" hidden="1" customHeight="1" x14ac:dyDescent="0.2">
      <c r="A511" s="996"/>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5"/>
      <c r="AR511" s="134"/>
      <c r="AS511" s="135" t="s">
        <v>356</v>
      </c>
      <c r="AT511" s="169"/>
      <c r="AU511" s="134"/>
      <c r="AV511" s="134"/>
      <c r="AW511" s="135" t="s">
        <v>300</v>
      </c>
      <c r="AX511" s="136"/>
    </row>
    <row r="512" spans="1:50" ht="23.25" hidden="1" customHeight="1" x14ac:dyDescent="0.2">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2">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2">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2">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2" t="s">
        <v>253</v>
      </c>
      <c r="AV515" s="132"/>
      <c r="AW515" s="132"/>
      <c r="AX515" s="133"/>
    </row>
    <row r="516" spans="1:50" ht="18.75" hidden="1" customHeight="1" x14ac:dyDescent="0.2">
      <c r="A516" s="996"/>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5"/>
      <c r="AR516" s="134"/>
      <c r="AS516" s="135" t="s">
        <v>356</v>
      </c>
      <c r="AT516" s="169"/>
      <c r="AU516" s="134"/>
      <c r="AV516" s="134"/>
      <c r="AW516" s="135" t="s">
        <v>300</v>
      </c>
      <c r="AX516" s="136"/>
    </row>
    <row r="517" spans="1:50" ht="23.25" hidden="1" customHeight="1" x14ac:dyDescent="0.2">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2">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2">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2">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2" t="s">
        <v>253</v>
      </c>
      <c r="AV520" s="132"/>
      <c r="AW520" s="132"/>
      <c r="AX520" s="133"/>
    </row>
    <row r="521" spans="1:50" ht="18.75" hidden="1" customHeight="1" x14ac:dyDescent="0.2">
      <c r="A521" s="996"/>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5"/>
      <c r="AR521" s="134"/>
      <c r="AS521" s="135" t="s">
        <v>356</v>
      </c>
      <c r="AT521" s="169"/>
      <c r="AU521" s="134"/>
      <c r="AV521" s="134"/>
      <c r="AW521" s="135" t="s">
        <v>300</v>
      </c>
      <c r="AX521" s="136"/>
    </row>
    <row r="522" spans="1:50" ht="23.25" hidden="1" customHeight="1" x14ac:dyDescent="0.2">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2">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2">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2">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2" t="s">
        <v>253</v>
      </c>
      <c r="AV525" s="132"/>
      <c r="AW525" s="132"/>
      <c r="AX525" s="133"/>
    </row>
    <row r="526" spans="1:50" ht="18.75" hidden="1" customHeight="1" x14ac:dyDescent="0.2">
      <c r="A526" s="996"/>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5"/>
      <c r="AR526" s="134"/>
      <c r="AS526" s="135" t="s">
        <v>356</v>
      </c>
      <c r="AT526" s="169"/>
      <c r="AU526" s="134"/>
      <c r="AV526" s="134"/>
      <c r="AW526" s="135" t="s">
        <v>300</v>
      </c>
      <c r="AX526" s="136"/>
    </row>
    <row r="527" spans="1:50" ht="23.25" hidden="1" customHeight="1" x14ac:dyDescent="0.2">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2">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2">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2">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2" t="s">
        <v>253</v>
      </c>
      <c r="AV530" s="132"/>
      <c r="AW530" s="132"/>
      <c r="AX530" s="133"/>
    </row>
    <row r="531" spans="1:50" ht="18.75" hidden="1" customHeight="1" x14ac:dyDescent="0.2">
      <c r="A531" s="996"/>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5"/>
      <c r="AR531" s="134"/>
      <c r="AS531" s="135" t="s">
        <v>356</v>
      </c>
      <c r="AT531" s="169"/>
      <c r="AU531" s="134"/>
      <c r="AV531" s="134"/>
      <c r="AW531" s="135" t="s">
        <v>300</v>
      </c>
      <c r="AX531" s="136"/>
    </row>
    <row r="532" spans="1:50" ht="23.25" hidden="1" customHeight="1" x14ac:dyDescent="0.2">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2">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2">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2">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2" t="s">
        <v>253</v>
      </c>
      <c r="AV539" s="132"/>
      <c r="AW539" s="132"/>
      <c r="AX539" s="133"/>
    </row>
    <row r="540" spans="1:50" ht="18.75" hidden="1" customHeight="1" x14ac:dyDescent="0.2">
      <c r="A540" s="996"/>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5"/>
      <c r="AR540" s="134"/>
      <c r="AS540" s="135" t="s">
        <v>356</v>
      </c>
      <c r="AT540" s="169"/>
      <c r="AU540" s="134"/>
      <c r="AV540" s="134"/>
      <c r="AW540" s="135" t="s">
        <v>300</v>
      </c>
      <c r="AX540" s="136"/>
    </row>
    <row r="541" spans="1:50" ht="23.25" hidden="1" customHeight="1" x14ac:dyDescent="0.2">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2">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2">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2">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2" t="s">
        <v>253</v>
      </c>
      <c r="AV544" s="132"/>
      <c r="AW544" s="132"/>
      <c r="AX544" s="133"/>
    </row>
    <row r="545" spans="1:50" ht="18.75" hidden="1" customHeight="1" x14ac:dyDescent="0.2">
      <c r="A545" s="996"/>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5"/>
      <c r="AR545" s="134"/>
      <c r="AS545" s="135" t="s">
        <v>356</v>
      </c>
      <c r="AT545" s="169"/>
      <c r="AU545" s="134"/>
      <c r="AV545" s="134"/>
      <c r="AW545" s="135" t="s">
        <v>300</v>
      </c>
      <c r="AX545" s="136"/>
    </row>
    <row r="546" spans="1:50" ht="23.25" hidden="1" customHeight="1" x14ac:dyDescent="0.2">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2">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2">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2">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2" t="s">
        <v>253</v>
      </c>
      <c r="AV549" s="132"/>
      <c r="AW549" s="132"/>
      <c r="AX549" s="133"/>
    </row>
    <row r="550" spans="1:50" ht="18.75" hidden="1" customHeight="1" x14ac:dyDescent="0.2">
      <c r="A550" s="996"/>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5"/>
      <c r="AR550" s="134"/>
      <c r="AS550" s="135" t="s">
        <v>356</v>
      </c>
      <c r="AT550" s="169"/>
      <c r="AU550" s="134"/>
      <c r="AV550" s="134"/>
      <c r="AW550" s="135" t="s">
        <v>300</v>
      </c>
      <c r="AX550" s="136"/>
    </row>
    <row r="551" spans="1:50" ht="23.25" hidden="1" customHeight="1" x14ac:dyDescent="0.2">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2">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2">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2">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2" t="s">
        <v>253</v>
      </c>
      <c r="AV554" s="132"/>
      <c r="AW554" s="132"/>
      <c r="AX554" s="133"/>
    </row>
    <row r="555" spans="1:50" ht="18.75" hidden="1" customHeight="1" x14ac:dyDescent="0.2">
      <c r="A555" s="996"/>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5"/>
      <c r="AR555" s="134"/>
      <c r="AS555" s="135" t="s">
        <v>356</v>
      </c>
      <c r="AT555" s="169"/>
      <c r="AU555" s="134"/>
      <c r="AV555" s="134"/>
      <c r="AW555" s="135" t="s">
        <v>300</v>
      </c>
      <c r="AX555" s="136"/>
    </row>
    <row r="556" spans="1:50" ht="23.25" hidden="1" customHeight="1" x14ac:dyDescent="0.2">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2">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2">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2">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2" t="s">
        <v>253</v>
      </c>
      <c r="AV559" s="132"/>
      <c r="AW559" s="132"/>
      <c r="AX559" s="133"/>
    </row>
    <row r="560" spans="1:50" ht="18.75" hidden="1" customHeight="1" x14ac:dyDescent="0.2">
      <c r="A560" s="996"/>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5"/>
      <c r="AR560" s="134"/>
      <c r="AS560" s="135" t="s">
        <v>356</v>
      </c>
      <c r="AT560" s="169"/>
      <c r="AU560" s="134"/>
      <c r="AV560" s="134"/>
      <c r="AW560" s="135" t="s">
        <v>300</v>
      </c>
      <c r="AX560" s="136"/>
    </row>
    <row r="561" spans="1:50" ht="23.25" hidden="1" customHeight="1" x14ac:dyDescent="0.2">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2">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2">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2">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2" t="s">
        <v>253</v>
      </c>
      <c r="AV564" s="132"/>
      <c r="AW564" s="132"/>
      <c r="AX564" s="133"/>
    </row>
    <row r="565" spans="1:50" ht="18.75" hidden="1" customHeight="1" x14ac:dyDescent="0.2">
      <c r="A565" s="996"/>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5"/>
      <c r="AR565" s="134"/>
      <c r="AS565" s="135" t="s">
        <v>356</v>
      </c>
      <c r="AT565" s="169"/>
      <c r="AU565" s="134"/>
      <c r="AV565" s="134"/>
      <c r="AW565" s="135" t="s">
        <v>300</v>
      </c>
      <c r="AX565" s="136"/>
    </row>
    <row r="566" spans="1:50" ht="23.25" hidden="1" customHeight="1" x14ac:dyDescent="0.2">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2">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2">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2">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2" t="s">
        <v>253</v>
      </c>
      <c r="AV569" s="132"/>
      <c r="AW569" s="132"/>
      <c r="AX569" s="133"/>
    </row>
    <row r="570" spans="1:50" ht="18.75" hidden="1" customHeight="1" x14ac:dyDescent="0.2">
      <c r="A570" s="996"/>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5"/>
      <c r="AR570" s="134"/>
      <c r="AS570" s="135" t="s">
        <v>356</v>
      </c>
      <c r="AT570" s="169"/>
      <c r="AU570" s="134"/>
      <c r="AV570" s="134"/>
      <c r="AW570" s="135" t="s">
        <v>300</v>
      </c>
      <c r="AX570" s="136"/>
    </row>
    <row r="571" spans="1:50" ht="23.25" hidden="1" customHeight="1" x14ac:dyDescent="0.2">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2">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2">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2">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2" t="s">
        <v>253</v>
      </c>
      <c r="AV574" s="132"/>
      <c r="AW574" s="132"/>
      <c r="AX574" s="133"/>
    </row>
    <row r="575" spans="1:50" ht="18.75" hidden="1" customHeight="1" x14ac:dyDescent="0.2">
      <c r="A575" s="996"/>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5"/>
      <c r="AR575" s="134"/>
      <c r="AS575" s="135" t="s">
        <v>356</v>
      </c>
      <c r="AT575" s="169"/>
      <c r="AU575" s="134"/>
      <c r="AV575" s="134"/>
      <c r="AW575" s="135" t="s">
        <v>300</v>
      </c>
      <c r="AX575" s="136"/>
    </row>
    <row r="576" spans="1:50" ht="23.25" hidden="1" customHeight="1" x14ac:dyDescent="0.2">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2">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2">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2">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2" t="s">
        <v>253</v>
      </c>
      <c r="AV579" s="132"/>
      <c r="AW579" s="132"/>
      <c r="AX579" s="133"/>
    </row>
    <row r="580" spans="1:50" ht="18.75" hidden="1" customHeight="1" x14ac:dyDescent="0.2">
      <c r="A580" s="996"/>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5"/>
      <c r="AR580" s="134"/>
      <c r="AS580" s="135" t="s">
        <v>356</v>
      </c>
      <c r="AT580" s="169"/>
      <c r="AU580" s="134"/>
      <c r="AV580" s="134"/>
      <c r="AW580" s="135" t="s">
        <v>300</v>
      </c>
      <c r="AX580" s="136"/>
    </row>
    <row r="581" spans="1:50" ht="23.25" hidden="1" customHeight="1" x14ac:dyDescent="0.2">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2">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2">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2">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2" t="s">
        <v>253</v>
      </c>
      <c r="AV584" s="132"/>
      <c r="AW584" s="132"/>
      <c r="AX584" s="133"/>
    </row>
    <row r="585" spans="1:50" ht="18.75" hidden="1" customHeight="1" x14ac:dyDescent="0.2">
      <c r="A585" s="996"/>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5"/>
      <c r="AR585" s="134"/>
      <c r="AS585" s="135" t="s">
        <v>356</v>
      </c>
      <c r="AT585" s="169"/>
      <c r="AU585" s="134"/>
      <c r="AV585" s="134"/>
      <c r="AW585" s="135" t="s">
        <v>300</v>
      </c>
      <c r="AX585" s="136"/>
    </row>
    <row r="586" spans="1:50" ht="23.25" hidden="1" customHeight="1" x14ac:dyDescent="0.2">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2">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2">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2">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2" t="s">
        <v>253</v>
      </c>
      <c r="AV593" s="132"/>
      <c r="AW593" s="132"/>
      <c r="AX593" s="133"/>
    </row>
    <row r="594" spans="1:50" ht="18.75" hidden="1" customHeight="1" x14ac:dyDescent="0.2">
      <c r="A594" s="996"/>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5"/>
      <c r="AR594" s="134"/>
      <c r="AS594" s="135" t="s">
        <v>356</v>
      </c>
      <c r="AT594" s="169"/>
      <c r="AU594" s="134"/>
      <c r="AV594" s="134"/>
      <c r="AW594" s="135" t="s">
        <v>300</v>
      </c>
      <c r="AX594" s="136"/>
    </row>
    <row r="595" spans="1:50" ht="23.25" hidden="1" customHeight="1" x14ac:dyDescent="0.2">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2">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2">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2">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2" t="s">
        <v>253</v>
      </c>
      <c r="AV598" s="132"/>
      <c r="AW598" s="132"/>
      <c r="AX598" s="133"/>
    </row>
    <row r="599" spans="1:50" ht="18.75" hidden="1" customHeight="1" x14ac:dyDescent="0.2">
      <c r="A599" s="996"/>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5"/>
      <c r="AR599" s="134"/>
      <c r="AS599" s="135" t="s">
        <v>356</v>
      </c>
      <c r="AT599" s="169"/>
      <c r="AU599" s="134"/>
      <c r="AV599" s="134"/>
      <c r="AW599" s="135" t="s">
        <v>300</v>
      </c>
      <c r="AX599" s="136"/>
    </row>
    <row r="600" spans="1:50" ht="23.25" hidden="1" customHeight="1" x14ac:dyDescent="0.2">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2">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2">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2">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2" t="s">
        <v>253</v>
      </c>
      <c r="AV603" s="132"/>
      <c r="AW603" s="132"/>
      <c r="AX603" s="133"/>
    </row>
    <row r="604" spans="1:50" ht="18.75" hidden="1" customHeight="1" x14ac:dyDescent="0.2">
      <c r="A604" s="996"/>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5"/>
      <c r="AR604" s="134"/>
      <c r="AS604" s="135" t="s">
        <v>356</v>
      </c>
      <c r="AT604" s="169"/>
      <c r="AU604" s="134"/>
      <c r="AV604" s="134"/>
      <c r="AW604" s="135" t="s">
        <v>300</v>
      </c>
      <c r="AX604" s="136"/>
    </row>
    <row r="605" spans="1:50" ht="23.25" hidden="1" customHeight="1" x14ac:dyDescent="0.2">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2">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2">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2">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2" t="s">
        <v>253</v>
      </c>
      <c r="AV608" s="132"/>
      <c r="AW608" s="132"/>
      <c r="AX608" s="133"/>
    </row>
    <row r="609" spans="1:50" ht="18.75" hidden="1" customHeight="1" x14ac:dyDescent="0.2">
      <c r="A609" s="996"/>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5"/>
      <c r="AR609" s="134"/>
      <c r="AS609" s="135" t="s">
        <v>356</v>
      </c>
      <c r="AT609" s="169"/>
      <c r="AU609" s="134"/>
      <c r="AV609" s="134"/>
      <c r="AW609" s="135" t="s">
        <v>300</v>
      </c>
      <c r="AX609" s="136"/>
    </row>
    <row r="610" spans="1:50" ht="23.25" hidden="1" customHeight="1" x14ac:dyDescent="0.2">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2">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2">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2">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2" t="s">
        <v>253</v>
      </c>
      <c r="AV613" s="132"/>
      <c r="AW613" s="132"/>
      <c r="AX613" s="133"/>
    </row>
    <row r="614" spans="1:50" ht="18.75" hidden="1" customHeight="1" x14ac:dyDescent="0.2">
      <c r="A614" s="996"/>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5"/>
      <c r="AR614" s="134"/>
      <c r="AS614" s="135" t="s">
        <v>356</v>
      </c>
      <c r="AT614" s="169"/>
      <c r="AU614" s="134"/>
      <c r="AV614" s="134"/>
      <c r="AW614" s="135" t="s">
        <v>300</v>
      </c>
      <c r="AX614" s="136"/>
    </row>
    <row r="615" spans="1:50" ht="23.25" hidden="1" customHeight="1" x14ac:dyDescent="0.2">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2">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2">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2">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2" t="s">
        <v>253</v>
      </c>
      <c r="AV618" s="132"/>
      <c r="AW618" s="132"/>
      <c r="AX618" s="133"/>
    </row>
    <row r="619" spans="1:50" ht="18.75" hidden="1" customHeight="1" x14ac:dyDescent="0.2">
      <c r="A619" s="996"/>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5"/>
      <c r="AR619" s="134"/>
      <c r="AS619" s="135" t="s">
        <v>356</v>
      </c>
      <c r="AT619" s="169"/>
      <c r="AU619" s="134"/>
      <c r="AV619" s="134"/>
      <c r="AW619" s="135" t="s">
        <v>300</v>
      </c>
      <c r="AX619" s="136"/>
    </row>
    <row r="620" spans="1:50" ht="23.25" hidden="1" customHeight="1" x14ac:dyDescent="0.2">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2">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2">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2">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2" t="s">
        <v>253</v>
      </c>
      <c r="AV623" s="132"/>
      <c r="AW623" s="132"/>
      <c r="AX623" s="133"/>
    </row>
    <row r="624" spans="1:50" ht="18.75" hidden="1" customHeight="1" x14ac:dyDescent="0.2">
      <c r="A624" s="996"/>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5"/>
      <c r="AR624" s="134"/>
      <c r="AS624" s="135" t="s">
        <v>356</v>
      </c>
      <c r="AT624" s="169"/>
      <c r="AU624" s="134"/>
      <c r="AV624" s="134"/>
      <c r="AW624" s="135" t="s">
        <v>300</v>
      </c>
      <c r="AX624" s="136"/>
    </row>
    <row r="625" spans="1:50" ht="23.25" hidden="1" customHeight="1" x14ac:dyDescent="0.2">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2">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2">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2">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2" t="s">
        <v>253</v>
      </c>
      <c r="AV628" s="132"/>
      <c r="AW628" s="132"/>
      <c r="AX628" s="133"/>
    </row>
    <row r="629" spans="1:50" ht="18.75" hidden="1" customHeight="1" x14ac:dyDescent="0.2">
      <c r="A629" s="996"/>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5"/>
      <c r="AR629" s="134"/>
      <c r="AS629" s="135" t="s">
        <v>356</v>
      </c>
      <c r="AT629" s="169"/>
      <c r="AU629" s="134"/>
      <c r="AV629" s="134"/>
      <c r="AW629" s="135" t="s">
        <v>300</v>
      </c>
      <c r="AX629" s="136"/>
    </row>
    <row r="630" spans="1:50" ht="23.25" hidden="1" customHeight="1" x14ac:dyDescent="0.2">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2">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2">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2">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2" t="s">
        <v>253</v>
      </c>
      <c r="AV633" s="132"/>
      <c r="AW633" s="132"/>
      <c r="AX633" s="133"/>
    </row>
    <row r="634" spans="1:50" ht="18.75" hidden="1" customHeight="1" x14ac:dyDescent="0.2">
      <c r="A634" s="996"/>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5"/>
      <c r="AR634" s="134"/>
      <c r="AS634" s="135" t="s">
        <v>356</v>
      </c>
      <c r="AT634" s="169"/>
      <c r="AU634" s="134"/>
      <c r="AV634" s="134"/>
      <c r="AW634" s="135" t="s">
        <v>300</v>
      </c>
      <c r="AX634" s="136"/>
    </row>
    <row r="635" spans="1:50" ht="23.25" hidden="1" customHeight="1" x14ac:dyDescent="0.2">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2">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2">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2">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2" t="s">
        <v>253</v>
      </c>
      <c r="AV638" s="132"/>
      <c r="AW638" s="132"/>
      <c r="AX638" s="133"/>
    </row>
    <row r="639" spans="1:50" ht="18.75" hidden="1" customHeight="1" x14ac:dyDescent="0.2">
      <c r="A639" s="996"/>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5"/>
      <c r="AR639" s="134"/>
      <c r="AS639" s="135" t="s">
        <v>356</v>
      </c>
      <c r="AT639" s="169"/>
      <c r="AU639" s="134"/>
      <c r="AV639" s="134"/>
      <c r="AW639" s="135" t="s">
        <v>300</v>
      </c>
      <c r="AX639" s="136"/>
    </row>
    <row r="640" spans="1:50" ht="23.25" hidden="1" customHeight="1" x14ac:dyDescent="0.2">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2">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2">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2">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2" t="s">
        <v>253</v>
      </c>
      <c r="AV647" s="132"/>
      <c r="AW647" s="132"/>
      <c r="AX647" s="133"/>
    </row>
    <row r="648" spans="1:50" ht="18.75" hidden="1" customHeight="1" x14ac:dyDescent="0.2">
      <c r="A648" s="996"/>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5"/>
      <c r="AR648" s="134"/>
      <c r="AS648" s="135" t="s">
        <v>356</v>
      </c>
      <c r="AT648" s="169"/>
      <c r="AU648" s="134"/>
      <c r="AV648" s="134"/>
      <c r="AW648" s="135" t="s">
        <v>300</v>
      </c>
      <c r="AX648" s="136"/>
    </row>
    <row r="649" spans="1:50" ht="23.25" hidden="1" customHeight="1" x14ac:dyDescent="0.2">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2">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2">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2">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2" t="s">
        <v>253</v>
      </c>
      <c r="AV652" s="132"/>
      <c r="AW652" s="132"/>
      <c r="AX652" s="133"/>
    </row>
    <row r="653" spans="1:50" ht="18.75" hidden="1" customHeight="1" x14ac:dyDescent="0.2">
      <c r="A653" s="996"/>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5"/>
      <c r="AR653" s="134"/>
      <c r="AS653" s="135" t="s">
        <v>356</v>
      </c>
      <c r="AT653" s="169"/>
      <c r="AU653" s="134"/>
      <c r="AV653" s="134"/>
      <c r="AW653" s="135" t="s">
        <v>300</v>
      </c>
      <c r="AX653" s="136"/>
    </row>
    <row r="654" spans="1:50" ht="23.25" hidden="1" customHeight="1" x14ac:dyDescent="0.2">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2">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2">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2">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2" t="s">
        <v>253</v>
      </c>
      <c r="AV657" s="132"/>
      <c r="AW657" s="132"/>
      <c r="AX657" s="133"/>
    </row>
    <row r="658" spans="1:50" ht="18.75" hidden="1" customHeight="1" x14ac:dyDescent="0.2">
      <c r="A658" s="996"/>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5"/>
      <c r="AR658" s="134"/>
      <c r="AS658" s="135" t="s">
        <v>356</v>
      </c>
      <c r="AT658" s="169"/>
      <c r="AU658" s="134"/>
      <c r="AV658" s="134"/>
      <c r="AW658" s="135" t="s">
        <v>300</v>
      </c>
      <c r="AX658" s="136"/>
    </row>
    <row r="659" spans="1:50" ht="23.25" hidden="1" customHeight="1" x14ac:dyDescent="0.2">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2">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2">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2">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2" t="s">
        <v>253</v>
      </c>
      <c r="AV662" s="132"/>
      <c r="AW662" s="132"/>
      <c r="AX662" s="133"/>
    </row>
    <row r="663" spans="1:50" ht="18.75" hidden="1" customHeight="1" x14ac:dyDescent="0.2">
      <c r="A663" s="996"/>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5"/>
      <c r="AR663" s="134"/>
      <c r="AS663" s="135" t="s">
        <v>356</v>
      </c>
      <c r="AT663" s="169"/>
      <c r="AU663" s="134"/>
      <c r="AV663" s="134"/>
      <c r="AW663" s="135" t="s">
        <v>300</v>
      </c>
      <c r="AX663" s="136"/>
    </row>
    <row r="664" spans="1:50" ht="23.25" hidden="1" customHeight="1" x14ac:dyDescent="0.2">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2">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2">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2">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2" t="s">
        <v>253</v>
      </c>
      <c r="AV667" s="132"/>
      <c r="AW667" s="132"/>
      <c r="AX667" s="133"/>
    </row>
    <row r="668" spans="1:50" ht="18.75" hidden="1" customHeight="1" x14ac:dyDescent="0.2">
      <c r="A668" s="996"/>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5"/>
      <c r="AR668" s="134"/>
      <c r="AS668" s="135" t="s">
        <v>356</v>
      </c>
      <c r="AT668" s="169"/>
      <c r="AU668" s="134"/>
      <c r="AV668" s="134"/>
      <c r="AW668" s="135" t="s">
        <v>300</v>
      </c>
      <c r="AX668" s="136"/>
    </row>
    <row r="669" spans="1:50" ht="23.25" hidden="1" customHeight="1" x14ac:dyDescent="0.2">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2">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2">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2">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2" t="s">
        <v>253</v>
      </c>
      <c r="AV672" s="132"/>
      <c r="AW672" s="132"/>
      <c r="AX672" s="133"/>
    </row>
    <row r="673" spans="1:50" ht="18.75" hidden="1" customHeight="1" x14ac:dyDescent="0.2">
      <c r="A673" s="996"/>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5"/>
      <c r="AR673" s="134"/>
      <c r="AS673" s="135" t="s">
        <v>356</v>
      </c>
      <c r="AT673" s="169"/>
      <c r="AU673" s="134"/>
      <c r="AV673" s="134"/>
      <c r="AW673" s="135" t="s">
        <v>300</v>
      </c>
      <c r="AX673" s="136"/>
    </row>
    <row r="674" spans="1:50" ht="23.25" hidden="1" customHeight="1" x14ac:dyDescent="0.2">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2">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2">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2">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2" t="s">
        <v>253</v>
      </c>
      <c r="AV677" s="132"/>
      <c r="AW677" s="132"/>
      <c r="AX677" s="133"/>
    </row>
    <row r="678" spans="1:50" ht="18.75" hidden="1" customHeight="1" x14ac:dyDescent="0.2">
      <c r="A678" s="996"/>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5"/>
      <c r="AR678" s="134"/>
      <c r="AS678" s="135" t="s">
        <v>356</v>
      </c>
      <c r="AT678" s="169"/>
      <c r="AU678" s="134"/>
      <c r="AV678" s="134"/>
      <c r="AW678" s="135" t="s">
        <v>300</v>
      </c>
      <c r="AX678" s="136"/>
    </row>
    <row r="679" spans="1:50" ht="23.25" hidden="1" customHeight="1" x14ac:dyDescent="0.2">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2">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2">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2">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2" t="s">
        <v>253</v>
      </c>
      <c r="AV682" s="132"/>
      <c r="AW682" s="132"/>
      <c r="AX682" s="133"/>
    </row>
    <row r="683" spans="1:50" ht="18.75" hidden="1" customHeight="1" x14ac:dyDescent="0.2">
      <c r="A683" s="996"/>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5"/>
      <c r="AR683" s="134"/>
      <c r="AS683" s="135" t="s">
        <v>356</v>
      </c>
      <c r="AT683" s="169"/>
      <c r="AU683" s="134"/>
      <c r="AV683" s="134"/>
      <c r="AW683" s="135" t="s">
        <v>300</v>
      </c>
      <c r="AX683" s="136"/>
    </row>
    <row r="684" spans="1:50" ht="23.25" hidden="1" customHeight="1" x14ac:dyDescent="0.2">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2">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2">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2">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2" t="s">
        <v>253</v>
      </c>
      <c r="AV687" s="132"/>
      <c r="AW687" s="132"/>
      <c r="AX687" s="133"/>
    </row>
    <row r="688" spans="1:50" ht="18.75" hidden="1" customHeight="1" x14ac:dyDescent="0.2">
      <c r="A688" s="996"/>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5"/>
      <c r="AR688" s="134"/>
      <c r="AS688" s="135" t="s">
        <v>356</v>
      </c>
      <c r="AT688" s="169"/>
      <c r="AU688" s="134"/>
      <c r="AV688" s="134"/>
      <c r="AW688" s="135" t="s">
        <v>300</v>
      </c>
      <c r="AX688" s="136"/>
    </row>
    <row r="689" spans="1:50" ht="23.25" hidden="1" customHeight="1" x14ac:dyDescent="0.2">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2">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2">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2">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2" t="s">
        <v>253</v>
      </c>
      <c r="AV692" s="132"/>
      <c r="AW692" s="132"/>
      <c r="AX692" s="133"/>
    </row>
    <row r="693" spans="1:50" ht="18.75" hidden="1" customHeight="1" x14ac:dyDescent="0.2">
      <c r="A693" s="996"/>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5"/>
      <c r="AR693" s="134"/>
      <c r="AS693" s="135" t="s">
        <v>356</v>
      </c>
      <c r="AT693" s="169"/>
      <c r="AU693" s="134"/>
      <c r="AV693" s="134"/>
      <c r="AW693" s="135" t="s">
        <v>300</v>
      </c>
      <c r="AX693" s="136"/>
    </row>
    <row r="694" spans="1:50" ht="23.25" hidden="1" customHeight="1" x14ac:dyDescent="0.2">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2">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2">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customHeight="1" x14ac:dyDescent="0.2">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996"/>
      <c r="B698" s="250"/>
      <c r="C698" s="249"/>
      <c r="D698" s="250"/>
      <c r="E698" s="157" t="s">
        <v>596</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200000000000003"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554</v>
      </c>
      <c r="AE702" s="898"/>
      <c r="AF702" s="898"/>
      <c r="AG702" s="887" t="s">
        <v>584</v>
      </c>
      <c r="AH702" s="888"/>
      <c r="AI702" s="888"/>
      <c r="AJ702" s="888"/>
      <c r="AK702" s="888"/>
      <c r="AL702" s="888"/>
      <c r="AM702" s="888"/>
      <c r="AN702" s="888"/>
      <c r="AO702" s="888"/>
      <c r="AP702" s="888"/>
      <c r="AQ702" s="888"/>
      <c r="AR702" s="888"/>
      <c r="AS702" s="888"/>
      <c r="AT702" s="888"/>
      <c r="AU702" s="888"/>
      <c r="AV702" s="888"/>
      <c r="AW702" s="888"/>
      <c r="AX702" s="889"/>
    </row>
    <row r="703" spans="1:50" ht="42.4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2" t="s">
        <v>554</v>
      </c>
      <c r="AE703" s="153"/>
      <c r="AF703" s="153"/>
      <c r="AG703" s="664" t="s">
        <v>569</v>
      </c>
      <c r="AH703" s="665"/>
      <c r="AI703" s="665"/>
      <c r="AJ703" s="665"/>
      <c r="AK703" s="665"/>
      <c r="AL703" s="665"/>
      <c r="AM703" s="665"/>
      <c r="AN703" s="665"/>
      <c r="AO703" s="665"/>
      <c r="AP703" s="665"/>
      <c r="AQ703" s="665"/>
      <c r="AR703" s="665"/>
      <c r="AS703" s="665"/>
      <c r="AT703" s="665"/>
      <c r="AU703" s="665"/>
      <c r="AV703" s="665"/>
      <c r="AW703" s="665"/>
      <c r="AX703" s="666"/>
    </row>
    <row r="704" spans="1:50" ht="41.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69"/>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572</v>
      </c>
      <c r="AE706" s="153"/>
      <c r="AF706" s="749"/>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69"/>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571</v>
      </c>
      <c r="AE709" s="153"/>
      <c r="AF709" s="153"/>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571</v>
      </c>
      <c r="AE710" s="153"/>
      <c r="AF710" s="153"/>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571</v>
      </c>
      <c r="AE711" s="153"/>
      <c r="AF711" s="153"/>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2" t="s">
        <v>571</v>
      </c>
      <c r="AE712" s="153"/>
      <c r="AF712" s="153"/>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571</v>
      </c>
      <c r="AE713" s="153"/>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554</v>
      </c>
      <c r="AE714" s="592"/>
      <c r="AF714" s="593"/>
      <c r="AG714" s="689" t="s">
        <v>573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6"/>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2" t="s">
        <v>571</v>
      </c>
      <c r="AE716" s="153"/>
      <c r="AF716" s="153"/>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571</v>
      </c>
      <c r="AE717" s="153"/>
      <c r="AF717" s="153"/>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571</v>
      </c>
      <c r="AE718" s="153"/>
      <c r="AF718" s="153"/>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7" t="s">
        <v>571</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95" customHeight="1" x14ac:dyDescent="0.2">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6" t="s">
        <v>575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5">
      <c r="A727" s="623"/>
      <c r="B727" s="624"/>
      <c r="C727" s="695" t="s">
        <v>57</v>
      </c>
      <c r="D727" s="696"/>
      <c r="E727" s="696"/>
      <c r="F727" s="697"/>
      <c r="G727" s="794" t="s">
        <v>574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4" t="s">
        <v>596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 customHeight="1" thickBot="1" x14ac:dyDescent="0.25">
      <c r="A731" s="618"/>
      <c r="B731" s="619"/>
      <c r="C731" s="619"/>
      <c r="D731" s="619"/>
      <c r="E731" s="620"/>
      <c r="F731" s="680" t="s">
        <v>583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950000000000003" customHeight="1" thickBot="1" x14ac:dyDescent="0.25">
      <c r="A733" s="750"/>
      <c r="B733" s="751"/>
      <c r="C733" s="751"/>
      <c r="D733" s="751"/>
      <c r="E733" s="752"/>
      <c r="F733" s="765" t="s">
        <v>583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7.7" customHeight="1" thickBot="1" x14ac:dyDescent="0.25">
      <c r="A735" s="611" t="s">
        <v>583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17" t="s">
        <v>431</v>
      </c>
      <c r="B737" s="118"/>
      <c r="C737" s="118"/>
      <c r="D737" s="119"/>
      <c r="E737" s="112" t="s">
        <v>561</v>
      </c>
      <c r="F737" s="112"/>
      <c r="G737" s="112"/>
      <c r="H737" s="112"/>
      <c r="I737" s="112"/>
      <c r="J737" s="112"/>
      <c r="K737" s="112"/>
      <c r="L737" s="112"/>
      <c r="M737" s="112"/>
      <c r="N737" s="113" t="s">
        <v>358</v>
      </c>
      <c r="O737" s="113"/>
      <c r="P737" s="113"/>
      <c r="Q737" s="113"/>
      <c r="R737" s="112" t="s">
        <v>563</v>
      </c>
      <c r="S737" s="112"/>
      <c r="T737" s="112"/>
      <c r="U737" s="112"/>
      <c r="V737" s="112"/>
      <c r="W737" s="112"/>
      <c r="X737" s="112"/>
      <c r="Y737" s="112"/>
      <c r="Z737" s="112"/>
      <c r="AA737" s="113" t="s">
        <v>359</v>
      </c>
      <c r="AB737" s="113"/>
      <c r="AC737" s="113"/>
      <c r="AD737" s="113"/>
      <c r="AE737" s="112" t="s">
        <v>561</v>
      </c>
      <c r="AF737" s="112"/>
      <c r="AG737" s="112"/>
      <c r="AH737" s="112"/>
      <c r="AI737" s="112"/>
      <c r="AJ737" s="112"/>
      <c r="AK737" s="112"/>
      <c r="AL737" s="112"/>
      <c r="AM737" s="112"/>
      <c r="AN737" s="113" t="s">
        <v>360</v>
      </c>
      <c r="AO737" s="113"/>
      <c r="AP737" s="113"/>
      <c r="AQ737" s="113"/>
      <c r="AR737" s="114" t="s">
        <v>561</v>
      </c>
      <c r="AS737" s="115"/>
      <c r="AT737" s="115"/>
      <c r="AU737" s="115"/>
      <c r="AV737" s="115"/>
      <c r="AW737" s="115"/>
      <c r="AX737" s="116"/>
      <c r="AY737" s="89"/>
      <c r="AZ737" s="89"/>
    </row>
    <row r="738" spans="1:52" ht="24.75" customHeight="1" x14ac:dyDescent="0.2">
      <c r="A738" s="117" t="s">
        <v>361</v>
      </c>
      <c r="B738" s="118"/>
      <c r="C738" s="118"/>
      <c r="D738" s="119"/>
      <c r="E738" s="112" t="s">
        <v>562</v>
      </c>
      <c r="F738" s="112"/>
      <c r="G738" s="112"/>
      <c r="H738" s="112"/>
      <c r="I738" s="112"/>
      <c r="J738" s="112"/>
      <c r="K738" s="112"/>
      <c r="L738" s="112"/>
      <c r="M738" s="112"/>
      <c r="N738" s="113" t="s">
        <v>362</v>
      </c>
      <c r="O738" s="113"/>
      <c r="P738" s="113"/>
      <c r="Q738" s="113"/>
      <c r="R738" s="112" t="s">
        <v>561</v>
      </c>
      <c r="S738" s="112"/>
      <c r="T738" s="112"/>
      <c r="U738" s="112"/>
      <c r="V738" s="112"/>
      <c r="W738" s="112"/>
      <c r="X738" s="112"/>
      <c r="Y738" s="112"/>
      <c r="Z738" s="112"/>
      <c r="AA738" s="113" t="s">
        <v>482</v>
      </c>
      <c r="AB738" s="113"/>
      <c r="AC738" s="113"/>
      <c r="AD738" s="113"/>
      <c r="AE738" s="112" t="s">
        <v>561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543</v>
      </c>
      <c r="B739" s="124"/>
      <c r="C739" s="124"/>
      <c r="D739" s="125"/>
      <c r="E739" s="126"/>
      <c r="F739" s="127"/>
      <c r="G739" s="127"/>
      <c r="H739" s="91" t="str">
        <f>IF(E739="", "", "(")</f>
        <v/>
      </c>
      <c r="I739" s="107"/>
      <c r="J739" s="107"/>
      <c r="K739" s="91" t="str">
        <f>IF(OR(I739="　", I739=""), "", "-")</f>
        <v/>
      </c>
      <c r="L739" s="108"/>
      <c r="M739" s="108"/>
      <c r="N739" s="92" t="str">
        <f>IF(O739="", "", "-")</f>
        <v/>
      </c>
      <c r="O739" s="93"/>
      <c r="P739" s="92" t="str">
        <f>IF(E739="", "", ")")</f>
        <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2">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0"/>
      <c r="B743" s="141"/>
      <c r="C743" s="141"/>
      <c r="D743" s="141"/>
      <c r="E743" s="141"/>
      <c r="F743" s="142"/>
      <c r="G743" s="46"/>
      <c r="H743" s="47"/>
      <c r="I743" s="47"/>
      <c r="J743" s="47"/>
      <c r="K743" s="47"/>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48"/>
    </row>
    <row r="744" spans="1:52" ht="27.75" customHeight="1" x14ac:dyDescent="0.2">
      <c r="A744" s="140"/>
      <c r="B744" s="141"/>
      <c r="C744" s="141"/>
      <c r="D744" s="141"/>
      <c r="E744" s="141"/>
      <c r="F744" s="142"/>
      <c r="G744" s="46"/>
      <c r="H744" s="47"/>
      <c r="I744" s="47"/>
      <c r="J744" s="47"/>
      <c r="K744" s="47"/>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2">
      <c r="A745" s="140"/>
      <c r="B745" s="141"/>
      <c r="C745" s="141"/>
      <c r="D745" s="141"/>
      <c r="E745" s="141"/>
      <c r="F745" s="142"/>
      <c r="G745" s="46"/>
      <c r="H745" s="47"/>
      <c r="I745" s="47"/>
      <c r="J745" s="47"/>
      <c r="K745" s="47"/>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48"/>
    </row>
    <row r="746" spans="1:52" ht="28.35" customHeight="1" x14ac:dyDescent="0.2">
      <c r="A746" s="140"/>
      <c r="B746" s="141"/>
      <c r="C746" s="141"/>
      <c r="D746" s="141"/>
      <c r="E746" s="141"/>
      <c r="F746" s="142"/>
      <c r="G746" s="46"/>
      <c r="H746" s="47"/>
      <c r="I746" s="47"/>
      <c r="J746" s="47"/>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94"/>
      <c r="U747" s="94"/>
      <c r="V747" s="47"/>
      <c r="W747" s="47"/>
      <c r="X747" s="47"/>
      <c r="Y747" s="47"/>
      <c r="Z747" s="47"/>
      <c r="AA747" s="47"/>
      <c r="AB747" s="47"/>
      <c r="AC747" s="47"/>
      <c r="AD747" s="47"/>
      <c r="AE747" s="47"/>
      <c r="AF747" s="47"/>
      <c r="AG747" s="47"/>
      <c r="AH747" s="47"/>
      <c r="AI747" s="94"/>
      <c r="AJ747" s="47"/>
      <c r="AK747" s="47"/>
      <c r="AL747" s="47"/>
      <c r="AM747" s="47"/>
      <c r="AN747" s="47"/>
      <c r="AO747" s="47"/>
      <c r="AP747" s="47"/>
      <c r="AQ747" s="47"/>
      <c r="AR747" s="47"/>
      <c r="AS747" s="47"/>
      <c r="AT747" s="47"/>
      <c r="AU747" s="94"/>
      <c r="AV747" s="94"/>
      <c r="AW747" s="94"/>
      <c r="AX747" s="48"/>
    </row>
    <row r="748" spans="1:52" ht="28.35" customHeight="1" x14ac:dyDescent="0.2">
      <c r="A748" s="140"/>
      <c r="B748" s="141"/>
      <c r="C748" s="141"/>
      <c r="D748" s="141"/>
      <c r="E748" s="141"/>
      <c r="F748" s="142"/>
      <c r="G748" s="46"/>
      <c r="H748" s="47"/>
      <c r="I748" s="47"/>
      <c r="J748" s="47"/>
      <c r="K748" s="47"/>
      <c r="L748" s="47"/>
      <c r="M748" s="47"/>
      <c r="N748" s="47"/>
      <c r="O748" s="47"/>
      <c r="P748" s="47"/>
      <c r="Q748" s="47"/>
      <c r="R748" s="47"/>
      <c r="S748" s="47"/>
      <c r="T748" s="94"/>
      <c r="U748" s="94"/>
      <c r="V748" s="47"/>
      <c r="W748" s="47"/>
      <c r="X748" s="47"/>
      <c r="Y748" s="47"/>
      <c r="Z748" s="47"/>
      <c r="AA748" s="47"/>
      <c r="AB748" s="47"/>
      <c r="AC748" s="47"/>
      <c r="AD748" s="47"/>
      <c r="AE748" s="47"/>
      <c r="AF748" s="47"/>
      <c r="AG748" s="47"/>
      <c r="AH748" s="47"/>
      <c r="AI748" s="94"/>
      <c r="AJ748" s="47"/>
      <c r="AK748" s="47"/>
      <c r="AL748" s="47"/>
      <c r="AM748" s="47"/>
      <c r="AN748" s="47"/>
      <c r="AO748" s="47"/>
      <c r="AP748" s="47"/>
      <c r="AQ748" s="47"/>
      <c r="AR748" s="47"/>
      <c r="AS748" s="47"/>
      <c r="AT748" s="47"/>
      <c r="AU748" s="94"/>
      <c r="AV748" s="94"/>
      <c r="AW748" s="94"/>
      <c r="AX748" s="48"/>
    </row>
    <row r="749" spans="1:52" ht="28.35" customHeight="1" x14ac:dyDescent="0.2">
      <c r="A749" s="140"/>
      <c r="B749" s="141"/>
      <c r="C749" s="141"/>
      <c r="D749" s="141"/>
      <c r="E749" s="141"/>
      <c r="F749" s="142"/>
      <c r="G749" s="46"/>
      <c r="H749" s="47"/>
      <c r="I749" s="47"/>
      <c r="J749" s="47"/>
      <c r="K749" s="47"/>
      <c r="L749" s="47"/>
      <c r="M749" s="47"/>
      <c r="N749" s="47"/>
      <c r="O749" s="47"/>
      <c r="P749" s="47"/>
      <c r="Q749" s="47"/>
      <c r="R749" s="47"/>
      <c r="S749" s="47"/>
      <c r="T749" s="94"/>
      <c r="U749" s="94"/>
      <c r="V749" s="47"/>
      <c r="W749" s="47"/>
      <c r="X749" s="47"/>
      <c r="Y749" s="47"/>
      <c r="Z749" s="47"/>
      <c r="AA749" s="47"/>
      <c r="AB749" s="47"/>
      <c r="AC749" s="47"/>
      <c r="AD749" s="47"/>
      <c r="AE749" s="47"/>
      <c r="AF749" s="47"/>
      <c r="AG749" s="47"/>
      <c r="AH749" s="47"/>
      <c r="AI749" s="94"/>
      <c r="AJ749" s="47"/>
      <c r="AK749" s="47"/>
      <c r="AL749" s="47"/>
      <c r="AM749" s="47"/>
      <c r="AN749" s="47"/>
      <c r="AO749" s="47"/>
      <c r="AP749" s="47"/>
      <c r="AQ749" s="47"/>
      <c r="AR749" s="47"/>
      <c r="AS749" s="47"/>
      <c r="AT749" s="47"/>
      <c r="AU749" s="94"/>
      <c r="AV749" s="94"/>
      <c r="AW749" s="94"/>
      <c r="AX749" s="48"/>
    </row>
    <row r="750" spans="1:52" ht="28.35" customHeight="1" x14ac:dyDescent="0.2">
      <c r="A750" s="140"/>
      <c r="B750" s="141"/>
      <c r="C750" s="141"/>
      <c r="D750" s="141"/>
      <c r="E750" s="141"/>
      <c r="F750" s="142"/>
      <c r="G750" s="46"/>
      <c r="H750" s="47"/>
      <c r="I750" s="47"/>
      <c r="J750" s="47"/>
      <c r="K750" s="47"/>
      <c r="L750" s="47"/>
      <c r="M750" s="47"/>
      <c r="N750" s="47"/>
      <c r="O750" s="47"/>
      <c r="P750" s="47"/>
      <c r="Q750" s="47"/>
      <c r="R750" s="47"/>
      <c r="S750" s="47"/>
      <c r="T750" s="94"/>
      <c r="U750" s="94"/>
      <c r="V750" s="47"/>
      <c r="W750" s="47"/>
      <c r="X750" s="47"/>
      <c r="Y750" s="47"/>
      <c r="Z750" s="47"/>
      <c r="AA750" s="47"/>
      <c r="AB750" s="47"/>
      <c r="AC750" s="47"/>
      <c r="AD750" s="47"/>
      <c r="AE750" s="47"/>
      <c r="AF750" s="47"/>
      <c r="AG750" s="47"/>
      <c r="AH750" s="47"/>
      <c r="AI750" s="94"/>
      <c r="AJ750" s="47"/>
      <c r="AK750" s="47"/>
      <c r="AL750" s="47"/>
      <c r="AM750" s="47"/>
      <c r="AN750" s="47"/>
      <c r="AO750" s="47"/>
      <c r="AP750" s="47"/>
      <c r="AQ750" s="47"/>
      <c r="AR750" s="47"/>
      <c r="AS750" s="47"/>
      <c r="AT750" s="47"/>
      <c r="AU750" s="94"/>
      <c r="AV750" s="94"/>
      <c r="AW750" s="94"/>
      <c r="AX750" s="48"/>
    </row>
    <row r="751" spans="1:52" ht="28.35" customHeight="1" x14ac:dyDescent="0.2">
      <c r="A751" s="140"/>
      <c r="B751" s="141"/>
      <c r="C751" s="141"/>
      <c r="D751" s="141"/>
      <c r="E751" s="141"/>
      <c r="F751" s="142"/>
      <c r="G751" s="46"/>
      <c r="H751" s="47"/>
      <c r="I751" s="47"/>
      <c r="J751" s="47"/>
      <c r="K751" s="47"/>
      <c r="L751" s="47"/>
      <c r="M751" s="47"/>
      <c r="N751" s="47"/>
      <c r="O751" s="47"/>
      <c r="P751" s="47"/>
      <c r="Q751" s="47"/>
      <c r="R751" s="47"/>
      <c r="S751" s="47"/>
      <c r="T751" s="94"/>
      <c r="U751" s="94"/>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94"/>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94"/>
      <c r="AN753" s="94"/>
      <c r="AO753" s="94"/>
      <c r="AP753" s="94"/>
      <c r="AQ753" s="94"/>
      <c r="AR753" s="94"/>
      <c r="AS753" s="94"/>
      <c r="AT753" s="94"/>
      <c r="AU753" s="94"/>
      <c r="AV753" s="94"/>
      <c r="AW753" s="94"/>
      <c r="AX753" s="48"/>
    </row>
    <row r="754" spans="1:50" ht="28.35"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94"/>
      <c r="AN754" s="94"/>
      <c r="AO754" s="94"/>
      <c r="AP754" s="94"/>
      <c r="AQ754" s="94"/>
      <c r="AR754" s="94"/>
      <c r="AS754" s="94"/>
      <c r="AT754" s="94"/>
      <c r="AU754" s="94"/>
      <c r="AV754" s="94"/>
      <c r="AW754" s="94"/>
      <c r="AX754" s="48"/>
    </row>
    <row r="755" spans="1:50" ht="28.35"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94"/>
      <c r="AN755" s="94"/>
      <c r="AO755" s="94"/>
      <c r="AP755" s="94"/>
      <c r="AQ755" s="94"/>
      <c r="AR755" s="94"/>
      <c r="AS755" s="94"/>
      <c r="AT755" s="94"/>
      <c r="AU755" s="94"/>
      <c r="AV755" s="94"/>
      <c r="AW755" s="94"/>
      <c r="AX755" s="48"/>
    </row>
    <row r="756" spans="1:50" ht="28.35"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94"/>
      <c r="AN756" s="94"/>
      <c r="AO756" s="94"/>
      <c r="AP756" s="94"/>
      <c r="AQ756" s="94"/>
      <c r="AR756" s="94"/>
      <c r="AS756" s="94"/>
      <c r="AT756" s="94"/>
      <c r="AU756" s="94"/>
      <c r="AV756" s="94"/>
      <c r="AW756" s="94"/>
      <c r="AX756" s="48"/>
    </row>
    <row r="757" spans="1:50" ht="7.2"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94"/>
      <c r="AN757" s="94"/>
      <c r="AO757" s="94"/>
      <c r="AP757" s="94"/>
      <c r="AQ757" s="94"/>
      <c r="AR757" s="94"/>
      <c r="AS757" s="94"/>
      <c r="AT757" s="94"/>
      <c r="AU757" s="94"/>
      <c r="AV757" s="94"/>
      <c r="AW757" s="94"/>
      <c r="AX757" s="48"/>
    </row>
    <row r="758" spans="1:50" ht="7.2"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94"/>
      <c r="AN758" s="94"/>
      <c r="AO758" s="94"/>
      <c r="AP758" s="94"/>
      <c r="AQ758" s="94"/>
      <c r="AR758" s="94"/>
      <c r="AS758" s="94"/>
      <c r="AT758" s="94"/>
      <c r="AU758" s="94"/>
      <c r="AV758" s="94"/>
      <c r="AW758" s="94"/>
      <c r="AX758" s="48"/>
    </row>
    <row r="759" spans="1:50" ht="6"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 customHeigh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59" t="s">
        <v>534</v>
      </c>
      <c r="B779" s="760"/>
      <c r="C779" s="760"/>
      <c r="D779" s="760"/>
      <c r="E779" s="760"/>
      <c r="F779" s="761"/>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6"/>
      <c r="B781" s="762"/>
      <c r="C781" s="762"/>
      <c r="D781" s="762"/>
      <c r="E781" s="762"/>
      <c r="F781" s="763"/>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56"/>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6"/>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6"/>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6"/>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4"/>
      <c r="B836" s="344"/>
      <c r="C836" s="344" t="s">
        <v>26</v>
      </c>
      <c r="D836" s="344"/>
      <c r="E836" s="344"/>
      <c r="F836" s="344"/>
      <c r="G836" s="344"/>
      <c r="H836" s="344"/>
      <c r="I836" s="344"/>
      <c r="J836" s="275" t="s">
        <v>432</v>
      </c>
      <c r="K836" s="113"/>
      <c r="L836" s="113"/>
      <c r="M836" s="113"/>
      <c r="N836" s="113"/>
      <c r="O836" s="113"/>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3"/>
      <c r="L869" s="113"/>
      <c r="M869" s="113"/>
      <c r="N869" s="113"/>
      <c r="O869" s="113"/>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3"/>
      <c r="L902" s="113"/>
      <c r="M902" s="113"/>
      <c r="N902" s="113"/>
      <c r="O902" s="113"/>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3"/>
      <c r="L935" s="113"/>
      <c r="M935" s="113"/>
      <c r="N935" s="113"/>
      <c r="O935" s="113"/>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3"/>
      <c r="L968" s="113"/>
      <c r="M968" s="113"/>
      <c r="N968" s="113"/>
      <c r="O968" s="113"/>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3"/>
      <c r="L1001" s="113"/>
      <c r="M1001" s="113"/>
      <c r="N1001" s="113"/>
      <c r="O1001" s="113"/>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3"/>
      <c r="L1034" s="113"/>
      <c r="M1034" s="113"/>
      <c r="N1034" s="113"/>
      <c r="O1034" s="113"/>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3"/>
      <c r="L1067" s="113"/>
      <c r="M1067" s="113"/>
      <c r="N1067" s="113"/>
      <c r="O1067" s="113"/>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hidden="1" customHeight="1" x14ac:dyDescent="0.2">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2" manualBreakCount="2">
    <brk id="117" max="49" man="1"/>
    <brk id="72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5" t="s">
        <v>356</v>
      </c>
      <c r="AT3" s="169"/>
      <c r="AU3" s="269"/>
      <c r="AV3" s="269"/>
      <c r="AW3" s="377" t="s">
        <v>300</v>
      </c>
      <c r="AX3" s="378"/>
    </row>
    <row r="4" spans="1:50" ht="22.5" customHeight="1" x14ac:dyDescent="0.2">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x14ac:dyDescent="0.2">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x14ac:dyDescent="0.2">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x14ac:dyDescent="0.2">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12" t="s">
        <v>491</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5" t="s">
        <v>356</v>
      </c>
      <c r="AT10" s="169"/>
      <c r="AU10" s="269"/>
      <c r="AV10" s="269"/>
      <c r="AW10" s="377" t="s">
        <v>300</v>
      </c>
      <c r="AX10" s="378"/>
    </row>
    <row r="11" spans="1:50" ht="22.5" customHeight="1" x14ac:dyDescent="0.2">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x14ac:dyDescent="0.2">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x14ac:dyDescent="0.2">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x14ac:dyDescent="0.2">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12" t="s">
        <v>491</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5" t="s">
        <v>356</v>
      </c>
      <c r="AT17" s="169"/>
      <c r="AU17" s="269"/>
      <c r="AV17" s="269"/>
      <c r="AW17" s="377" t="s">
        <v>300</v>
      </c>
      <c r="AX17" s="378"/>
    </row>
    <row r="18" spans="1:50" ht="22.5" customHeight="1" x14ac:dyDescent="0.2">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x14ac:dyDescent="0.2">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x14ac:dyDescent="0.2">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x14ac:dyDescent="0.2">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12" t="s">
        <v>491</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5" t="s">
        <v>356</v>
      </c>
      <c r="AT24" s="169"/>
      <c r="AU24" s="269"/>
      <c r="AV24" s="269"/>
      <c r="AW24" s="377" t="s">
        <v>300</v>
      </c>
      <c r="AX24" s="378"/>
    </row>
    <row r="25" spans="1:50" ht="22.5" customHeight="1" x14ac:dyDescent="0.2">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x14ac:dyDescent="0.2">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x14ac:dyDescent="0.2">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x14ac:dyDescent="0.2">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12" t="s">
        <v>491</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5" t="s">
        <v>356</v>
      </c>
      <c r="AT31" s="169"/>
      <c r="AU31" s="269"/>
      <c r="AV31" s="269"/>
      <c r="AW31" s="377" t="s">
        <v>300</v>
      </c>
      <c r="AX31" s="378"/>
    </row>
    <row r="32" spans="1:50" ht="22.5" customHeight="1" x14ac:dyDescent="0.2">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x14ac:dyDescent="0.2">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x14ac:dyDescent="0.2">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x14ac:dyDescent="0.2">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12" t="s">
        <v>491</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5" t="s">
        <v>356</v>
      </c>
      <c r="AT38" s="169"/>
      <c r="AU38" s="269"/>
      <c r="AV38" s="269"/>
      <c r="AW38" s="377" t="s">
        <v>300</v>
      </c>
      <c r="AX38" s="378"/>
    </row>
    <row r="39" spans="1:50" ht="22.5" customHeight="1" x14ac:dyDescent="0.2">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x14ac:dyDescent="0.2">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x14ac:dyDescent="0.2">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x14ac:dyDescent="0.2">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12" t="s">
        <v>491</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5" t="s">
        <v>356</v>
      </c>
      <c r="AT45" s="169"/>
      <c r="AU45" s="269"/>
      <c r="AV45" s="269"/>
      <c r="AW45" s="377" t="s">
        <v>300</v>
      </c>
      <c r="AX45" s="378"/>
    </row>
    <row r="46" spans="1:50" ht="22.5" customHeight="1" x14ac:dyDescent="0.2">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x14ac:dyDescent="0.2">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x14ac:dyDescent="0.2">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x14ac:dyDescent="0.2">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12" t="s">
        <v>491</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5" t="s">
        <v>356</v>
      </c>
      <c r="AT52" s="169"/>
      <c r="AU52" s="269"/>
      <c r="AV52" s="269"/>
      <c r="AW52" s="377" t="s">
        <v>300</v>
      </c>
      <c r="AX52" s="378"/>
    </row>
    <row r="53" spans="1:50" ht="22.5" customHeight="1" x14ac:dyDescent="0.2">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x14ac:dyDescent="0.2">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x14ac:dyDescent="0.2">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x14ac:dyDescent="0.2">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12" t="s">
        <v>491</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5" t="s">
        <v>356</v>
      </c>
      <c r="AT59" s="169"/>
      <c r="AU59" s="269"/>
      <c r="AV59" s="269"/>
      <c r="AW59" s="377" t="s">
        <v>300</v>
      </c>
      <c r="AX59" s="378"/>
    </row>
    <row r="60" spans="1:50" ht="22.5" customHeight="1" x14ac:dyDescent="0.2">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x14ac:dyDescent="0.2">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x14ac:dyDescent="0.2">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x14ac:dyDescent="0.2">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12" t="s">
        <v>491</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5" t="s">
        <v>356</v>
      </c>
      <c r="AT66" s="169"/>
      <c r="AU66" s="269"/>
      <c r="AV66" s="269"/>
      <c r="AW66" s="377" t="s">
        <v>300</v>
      </c>
      <c r="AX66" s="378"/>
    </row>
    <row r="67" spans="1:50" ht="22.5" customHeight="1" x14ac:dyDescent="0.2">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x14ac:dyDescent="0.2">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x14ac:dyDescent="0.2">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x14ac:dyDescent="0.2">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2">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5"/>
    <row r="55" spans="1:50" ht="30" customHeight="1" x14ac:dyDescent="0.2">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5"/>
    <row r="108" spans="1:50" ht="30" customHeight="1" x14ac:dyDescent="0.2">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5"/>
    <row r="161" spans="1:50" ht="30" customHeight="1" x14ac:dyDescent="0.2">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5"/>
    <row r="214" spans="1:50" ht="30" customHeight="1" x14ac:dyDescent="0.2">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3"/>
      <c r="L3" s="113"/>
      <c r="M3" s="113"/>
      <c r="N3" s="113"/>
      <c r="O3" s="113"/>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3"/>
      <c r="L36" s="113"/>
      <c r="M36" s="113"/>
      <c r="N36" s="113"/>
      <c r="O36" s="113"/>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3"/>
      <c r="L69" s="113"/>
      <c r="M69" s="113"/>
      <c r="N69" s="113"/>
      <c r="O69" s="113"/>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3"/>
      <c r="L102" s="113"/>
      <c r="M102" s="113"/>
      <c r="N102" s="113"/>
      <c r="O102" s="113"/>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3"/>
      <c r="L135" s="113"/>
      <c r="M135" s="113"/>
      <c r="N135" s="113"/>
      <c r="O135" s="113"/>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3"/>
      <c r="L168" s="113"/>
      <c r="M168" s="113"/>
      <c r="N168" s="113"/>
      <c r="O168" s="113"/>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3"/>
      <c r="L201" s="113"/>
      <c r="M201" s="113"/>
      <c r="N201" s="113"/>
      <c r="O201" s="113"/>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3"/>
      <c r="L234" s="113"/>
      <c r="M234" s="113"/>
      <c r="N234" s="113"/>
      <c r="O234" s="113"/>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3"/>
      <c r="L267" s="113"/>
      <c r="M267" s="113"/>
      <c r="N267" s="113"/>
      <c r="O267" s="113"/>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3"/>
      <c r="L300" s="113"/>
      <c r="M300" s="113"/>
      <c r="N300" s="113"/>
      <c r="O300" s="113"/>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3"/>
      <c r="L333" s="113"/>
      <c r="M333" s="113"/>
      <c r="N333" s="113"/>
      <c r="O333" s="113"/>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3"/>
      <c r="L366" s="113"/>
      <c r="M366" s="113"/>
      <c r="N366" s="113"/>
      <c r="O366" s="113"/>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3"/>
      <c r="L399" s="113"/>
      <c r="M399" s="113"/>
      <c r="N399" s="113"/>
      <c r="O399" s="113"/>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3"/>
      <c r="L432" s="113"/>
      <c r="M432" s="113"/>
      <c r="N432" s="113"/>
      <c r="O432" s="113"/>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3"/>
      <c r="L465" s="113"/>
      <c r="M465" s="113"/>
      <c r="N465" s="113"/>
      <c r="O465" s="113"/>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3"/>
      <c r="L498" s="113"/>
      <c r="M498" s="113"/>
      <c r="N498" s="113"/>
      <c r="O498" s="113"/>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3"/>
      <c r="L531" s="113"/>
      <c r="M531" s="113"/>
      <c r="N531" s="113"/>
      <c r="O531" s="113"/>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3"/>
      <c r="L564" s="113"/>
      <c r="M564" s="113"/>
      <c r="N564" s="113"/>
      <c r="O564" s="113"/>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3"/>
      <c r="L597" s="113"/>
      <c r="M597" s="113"/>
      <c r="N597" s="113"/>
      <c r="O597" s="113"/>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3"/>
      <c r="L630" s="113"/>
      <c r="M630" s="113"/>
      <c r="N630" s="113"/>
      <c r="O630" s="113"/>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3"/>
      <c r="L663" s="113"/>
      <c r="M663" s="113"/>
      <c r="N663" s="113"/>
      <c r="O663" s="113"/>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3"/>
      <c r="L696" s="113"/>
      <c r="M696" s="113"/>
      <c r="N696" s="113"/>
      <c r="O696" s="113"/>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3"/>
      <c r="L729" s="113"/>
      <c r="M729" s="113"/>
      <c r="N729" s="113"/>
      <c r="O729" s="113"/>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3"/>
      <c r="L762" s="113"/>
      <c r="M762" s="113"/>
      <c r="N762" s="113"/>
      <c r="O762" s="113"/>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3"/>
      <c r="L795" s="113"/>
      <c r="M795" s="113"/>
      <c r="N795" s="113"/>
      <c r="O795" s="113"/>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3"/>
      <c r="L828" s="113"/>
      <c r="M828" s="113"/>
      <c r="N828" s="113"/>
      <c r="O828" s="113"/>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3"/>
      <c r="L861" s="113"/>
      <c r="M861" s="113"/>
      <c r="N861" s="113"/>
      <c r="O861" s="113"/>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3"/>
      <c r="L894" s="113"/>
      <c r="M894" s="113"/>
      <c r="N894" s="113"/>
      <c r="O894" s="113"/>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3"/>
      <c r="L927" s="113"/>
      <c r="M927" s="113"/>
      <c r="N927" s="113"/>
      <c r="O927" s="113"/>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3"/>
      <c r="L960" s="113"/>
      <c r="M960" s="113"/>
      <c r="N960" s="113"/>
      <c r="O960" s="113"/>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3"/>
      <c r="L993" s="113"/>
      <c r="M993" s="113"/>
      <c r="N993" s="113"/>
      <c r="O993" s="113"/>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3"/>
      <c r="L1026" s="113"/>
      <c r="M1026" s="113"/>
      <c r="N1026" s="113"/>
      <c r="O1026" s="113"/>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3"/>
      <c r="L1059" s="113"/>
      <c r="M1059" s="113"/>
      <c r="N1059" s="113"/>
      <c r="O1059" s="113"/>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3"/>
      <c r="L1092" s="113"/>
      <c r="M1092" s="113"/>
      <c r="N1092" s="113"/>
      <c r="O1092" s="113"/>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3"/>
      <c r="L1125" s="113"/>
      <c r="M1125" s="113"/>
      <c r="N1125" s="113"/>
      <c r="O1125" s="113"/>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3"/>
      <c r="L1158" s="113"/>
      <c r="M1158" s="113"/>
      <c r="N1158" s="113"/>
      <c r="O1158" s="113"/>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3"/>
      <c r="L1191" s="113"/>
      <c r="M1191" s="113"/>
      <c r="N1191" s="113"/>
      <c r="O1191" s="113"/>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3"/>
      <c r="L1224" s="113"/>
      <c r="M1224" s="113"/>
      <c r="N1224" s="113"/>
      <c r="O1224" s="113"/>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3"/>
      <c r="L1257" s="113"/>
      <c r="M1257" s="113"/>
      <c r="N1257" s="113"/>
      <c r="O1257" s="113"/>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3"/>
      <c r="L1290" s="113"/>
      <c r="M1290" s="113"/>
      <c r="N1290" s="113"/>
      <c r="O1290" s="113"/>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2018-08-27T11:46:30Z</cp:lastPrinted>
  <dcterms:created xsi:type="dcterms:W3CDTF">2012-03-13T00:50:25Z</dcterms:created>
  <dcterms:modified xsi:type="dcterms:W3CDTF">2018-09-05T13:33:07Z</dcterms:modified>
</cp:coreProperties>
</file>