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31年度から開始される事業に係る行政事業レビューシート\地球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<sst xmlns="http://schemas.openxmlformats.org/spreadsheetml/2006/main" count="2918" uniqueCount="597">
  <si>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</si>
  <si>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</si>
  <si>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</si>
  <si>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</si>
  <si>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</si>
  <si>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</si>
  <si>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</si>
  <si>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</si>
  <si>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</si>
  <si>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</si>
  <si>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</si>
  <si>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</si>
  <si>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</si>
  <si>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</si>
  <si>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</si>
  <si>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</si>
  <si>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</si>
  <si>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</si>
  <si>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</si>
  <si>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</si>
  <si>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</si>
  <si>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</si>
  <si>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</si>
  <si>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</si>
  <si>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</si>
  <si>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</si>
  <si>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</si>
  <si>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</si>
  <si>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</si>
  <si>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</si>
  <si>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</si>
  <si>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</si>
  <si>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</si>
  <si>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</si>
  <si>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</si>
  <si>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</si>
  <si>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</si>
  <si>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</si>
  <si>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</si>
  <si>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</si>
  <si>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</si>
  <si>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</si>
  <si>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</si>
  <si>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</si>
  <si>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</si>
  <si>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</si>
  <si>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</si>
  <si>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</si>
  <si>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</si>
  <si>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</si>
  <si>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</si>
  <si>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</si>
  <si>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</si>
  <si>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</si>
  <si>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</si>
  <si>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</si>
  <si>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</si>
  <si>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</si>
  <si>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</si>
  <si>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</si>
  <si>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</si>
  <si>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</si>
  <si>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</si>
  <si>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</si>
  <si>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</si>
  <si>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</si>
  <si>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</si>
  <si>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</si>
  <si>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</si>
  <si>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</si>
  <si>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</si>
  <si>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</si>
  <si>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</si>
  <si>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</si>
  <si>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</si>
  <si>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</si>
  <si>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</si>
  <si>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</si>
  <si>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</si>
  <si>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</si>
  <si>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</si>
  <si>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</si>
  <si>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</si>
  <si>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</si>
  <si>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</si>
  <si>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</si>
  <si>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</si>
  <si>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</si>
  <si>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</si>
  <si>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</si>
  <si>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</si>
  <si>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</si>
  <si>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</si>
  <si>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</si>
  <si>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</si>
  <si>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</si>
  <si>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</si>
  <si>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</si>
  <si>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</si>
  <si>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</si>
  <si>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</si>
  <si>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</si>
  <si>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</si>
  <si>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</si>
  <si>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</si>
  <si>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</si>
  <si>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</si>
  <si>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</si>
  <si>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</si>
  <si>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</si>
  <si>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</si>
  <si>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</si>
  <si>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</si>
  <si>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</si>
  <si>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</si>
  <si>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</si>
  <si>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</si>
  <si>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</si>
  <si>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</si>
  <si>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</si>
  <si>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</si>
  <si>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</si>
  <si>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</si>
  <si>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</si>
  <si>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</si>
  <si>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</si>
  <si>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</si>
  <si>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</si>
  <si>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</si>
  <si>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</si>
  <si>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</si>
  <si>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</si>
  <si>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</si>
  <si>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</si>
  <si>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</si>
  <si>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</si>
  <si>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</si>
  <si>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</si>
  <si>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</si>
  <si>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</si>
  <si>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</si>
  <si>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</si>
  <si>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</si>
  <si>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</si>
  <si>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</si>
  <si>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</si>
  <si>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</si>
  <si>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</si>
  <si>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</si>
  <si>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</si>
  <si>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</si>
  <si>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</si>
  <si>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</si>
  <si>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</si>
  <si>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</si>
  <si>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</si>
  <si>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</si>
  <si>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</si>
  <si>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</si>
  <si>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</si>
  <si>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</si>
  <si>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</si>
  <si>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</si>
  <si>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</si>
  <si>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</si>
  <si>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</si>
  <si>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</si>
  <si>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</si>
  <si>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</si>
  <si>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</si>
  <si>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</si>
  <si>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</si>
  <si>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</si>
  <si>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</si>
  <si>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</si>
  <si>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</si>
  <si>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</si>
  <si>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</si>
  <si>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</si>
  <si>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</si>
  <si>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</si>
  <si>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</si>
  <si>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</si>
  <si>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</si>
  <si>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</si>
  <si>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</si>
  <si>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</si>
  <si>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</si>
  <si>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</si>
  <si>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</si>
  <si>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</si>
  <si>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</si>
  <si>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</si>
  <si>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</si>
  <si>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</si>
  <si>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</si>
  <si>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</si>
  <si>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</si>
  <si>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</si>
  <si>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</si>
  <si>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</si>
  <si>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</si>
  <si>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</si>
  <si>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</si>
  <si>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</si>
  <si>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</si>
  <si>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</si>
  <si>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</si>
  <si>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</si>
  <si>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</si>
  <si>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</si>
  <si>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</si>
  <si>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</si>
  <si>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</si>
  <si>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</si>
  <si>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</si>
  <si>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</si>
  <si>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</si>
  <si>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</si>
  <si>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</si>
  <si>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</si>
  <si>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</si>
  <si>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</si>
  <si>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</si>
  <si>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</si>
  <si>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</si>
  <si>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</si>
  <si>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</si>
  <si>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</si>
  <si>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</si>
  <si>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</si>
  <si>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</si>
  <si>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</si>
  <si>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</si>
  <si>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</si>
  <si>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</si>
  <si>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</si>
  <si>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</si>
  <si>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</si>
  <si>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</si>
  <si>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</si>
  <si>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</si>
  <si>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</si>
  <si>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</si>
  <si>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</si>
  <si>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</si>
  <si>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</si>
  <si>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</si>
  <si>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</si>
  <si>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</si>
  <si>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</si>
  <si>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</si>
  <si>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</si>
  <si>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</si>
  <si>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</si>
  <si>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</si>
  <si>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</si>
  <si>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</si>
  <si>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</si>
  <si>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</si>
  <si>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</si>
  <si>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</si>
  <si>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</si>
  <si>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</si>
  <si>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</si>
  <si>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</si>
  <si>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</si>
  <si>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</si>
  <si>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</si>
  <si>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</si>
  <si>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</si>
  <si>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</si>
  <si>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</si>
  <si>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</si>
  <si>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</si>
  <si>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</si>
  <si>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</si>
  <si>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</si>
  <si>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</si>
  <si>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</si>
  <si>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</si>
  <si>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</si>
  <si>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</si>
  <si>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</si>
  <si>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</si>
  <si>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</si>
  <si>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</si>
  <si>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</si>
  <si>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</si>
  <si>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</si>
  <si>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</si>
  <si>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</si>
  <si>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</si>
  <si>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</si>
  <si>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</si>
  <si>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</si>
  <si>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</si>
  <si>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</si>
  <si>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</si>
  <si>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</si>
  <si>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</si>
  <si>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</si>
  <si>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</si>
  <si>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</si>
  <si>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</si>
  <si>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</si>
  <si>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</si>
  <si>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</si>
  <si>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</si>
  <si>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</si>
  <si>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</si>
  <si>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</si>
  <si>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</si>
  <si>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</si>
  <si>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</si>
  <si>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</si>
  <si>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</si>
  <si>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</si>
  <si>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</si>
  <si>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</si>
  <si>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</si>
  <si>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</si>
  <si>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</si>
  <si>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</si>
  <si>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</si>
  <si>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</si>
  <si>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</si>
  <si>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</si>
  <si>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</si>
  <si>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</si>
  <si>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</si>
  <si>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</si>
  <si>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</si>
  <si>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</si>
  <si>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</si>
  <si>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</si>
  <si>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</si>
  <si>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</si>
  <si>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</si>
  <si>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</si>
  <si>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</si>
  <si>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</si>
  <si>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</si>
  <si>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</si>
  <si>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</si>
  <si>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</si>
  <si>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</si>
  <si>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</si>
  <si>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</si>
  <si>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</si>
  <si>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</si>
  <si>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</si>
  <si>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</si>
  <si>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</si>
  <si>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</si>
  <si>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</si>
  <si>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</si>
  <si>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</si>
  <si>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</si>
  <si>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</si>
  <si>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</si>
  <si>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</si>
  <si>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</si>
  <si>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</si>
  <si>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</si>
  <si>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</si>
  <si>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</si>
  <si>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</si>
  <si>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</si>
  <si>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</si>
  <si>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</si>
  <si>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</si>
  <si>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</si>
  <si>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</si>
  <si>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</si>
  <si>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</si>
  <si>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</si>
  <si>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</si>
  <si>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</si>
  <si>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</si>
  <si>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</si>
  <si>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</si>
  <si>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</si>
  <si>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</si>
  <si>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</si>
  <si>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</si>
  <si>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</si>
  <si>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</si>
  <si>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</si>
  <si>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</si>
  <si>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</si>
  <si>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</si>
  <si>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</si>
  <si>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</si>
  <si>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</si>
  <si>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</si>
  <si>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</si>
  <si>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</si>
  <si>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</si>
  <si>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</si>
  <si>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</si>
  <si>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</si>
  <si>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</si>
  <si>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</si>
  <si>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</si>
  <si>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</si>
  <si>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</si>
  <si>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</si>
  <si>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</si>
  <si>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</si>
  <si>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</si>
  <si>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</si>
  <si>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</si>
  <si>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</si>
  <si>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</si>
  <si>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</si>
  <si>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</si>
  <si>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</si>
  <si>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</si>
  <si>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</si>
  <si>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</si>
  <si>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</si>
  <si>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</si>
  <si>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</si>
  <si>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</si>
  <si>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</si>
  <si>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</si>
  <si>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</si>
  <si>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</si>
  <si>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</si>
  <si>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</si>
  <si>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</si>
  <si>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</si>
  <si>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</si>
  <si>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</si>
  <si>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</si>
  <si>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</si>
  <si>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</si>
  <si>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</si>
  <si>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</si>
  <si>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</si>
  <si>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</si>
  <si>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</si>
  <si>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</si>
  <si>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</si>
  <si>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</si>
  <si>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</si>
  <si>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</si>
  <si>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</si>
  <si>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</si>
  <si>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</si>
  <si>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</si>
  <si>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</si>
  <si>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</si>
  <si>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</si>
  <si>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</si>
  <si>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</si>
  <si>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</si>
  <si>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</si>
  <si>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</si>
  <si>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</si>
  <si>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</si>
  <si>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</si>
  <si>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</si>
  <si>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</si>
  <si>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</si>
  <si>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</si>
  <si>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</si>
  <si>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</si>
  <si>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</si>
  <si>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</si>
  <si>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</si>
  <si>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</si>
  <si>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</si>
  <si>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</si>
  <si>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</si>
  <si>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</si>
  <si>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</si>
  <si>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</si>
  <si>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</si>
  <si>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</si>
  <si>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</si>
  <si>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</si>
  <si>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</si>
  <si>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</si>
  <si>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</si>
  <si>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</si>
  <si>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</si>
  <si>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</si>
  <si>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</si>
  <si>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</si>
  <si>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</si>
  <si>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</si>
  <si>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</si>
  <si>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</si>
  <si>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</si>
  <si>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</si>
  <si>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</si>
  <si>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</si>
  <si>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</si>
  <si>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</si>
  <si>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</si>
  <si>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</si>
  <si>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</si>
  <si>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</si>
  <si>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</si>
  <si>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</si>
  <si>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</si>
  <si>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</si>
  <si>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</si>
  <si>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</si>
  <si>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</si>
  <si>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</si>
  <si>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</si>
  <si>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</si>
  <si>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</si>
  <si>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</si>
  <si>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</si>
  <si>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</si>
  <si>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</si>
  <si>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</si>
  <si>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</si>
  <si>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</si>
  <si>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</si>
  <si>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</si>
  <si>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</si>
  <si>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</si>
  <si>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</si>
  <si>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</si>
  <si>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</si>
  <si>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</si>
  <si>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</si>
  <si>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</si>
  <si>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</si>
  <si>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</si>
  <si>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</si>
  <si>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</si>
  <si>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</si>
  <si>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</si>
  <si>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</si>
  <si>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</si>
  <si>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</si>
  <si>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</si>
  <si>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</si>
  <si>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</si>
  <si>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</si>
  <si>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</si>
  <si>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</si>
  <si>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</si>
  <si>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</si>
  <si>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</si>
  <si>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脱炭素社会の着実な実現に向けた重点戦略策定事業</t>
    <rPh sb="0" eb="1">
      <t>ダツ</t>
    </rPh>
    <rPh sb="1" eb="3">
      <t>タンソ</t>
    </rPh>
    <rPh sb="3" eb="5">
      <t>シャカイ</t>
    </rPh>
    <rPh sb="6" eb="8">
      <t>チャクジツ</t>
    </rPh>
    <rPh sb="9" eb="11">
      <t>ジツゲン</t>
    </rPh>
    <rPh sb="12" eb="13">
      <t>ム</t>
    </rPh>
    <rPh sb="15" eb="17">
      <t>ジュウテン</t>
    </rPh>
    <rPh sb="17" eb="19">
      <t>センリャク</t>
    </rPh>
    <rPh sb="19" eb="21">
      <t>サクテイ</t>
    </rPh>
    <rPh sb="21" eb="23">
      <t>ジギョウ</t>
    </rPh>
    <phoneticPr fontId="5"/>
  </si>
  <si>
    <t>地球温暖化対策課</t>
    <rPh sb="0" eb="2">
      <t>チキュウ</t>
    </rPh>
    <rPh sb="2" eb="5">
      <t>オンダンカ</t>
    </rPh>
    <rPh sb="5" eb="7">
      <t>タイサク</t>
    </rPh>
    <rPh sb="7" eb="8">
      <t>カ</t>
    </rPh>
    <phoneticPr fontId="5"/>
  </si>
  <si>
    <t>課長　奥山 祐矢</t>
    <rPh sb="0" eb="2">
      <t>カチョウ</t>
    </rPh>
    <rPh sb="3" eb="5">
      <t>オクヤマ</t>
    </rPh>
    <rPh sb="6" eb="7">
      <t>ユウ</t>
    </rPh>
    <rPh sb="7" eb="8">
      <t>ヤ</t>
    </rPh>
    <phoneticPr fontId="5"/>
  </si>
  <si>
    <t>地球環境局</t>
    <rPh sb="0" eb="2">
      <t>チキュウ</t>
    </rPh>
    <rPh sb="2" eb="5">
      <t>カンキョウキョク</t>
    </rPh>
    <phoneticPr fontId="5"/>
  </si>
  <si>
    <t>○</t>
  </si>
  <si>
    <t>特別会計に関する法律第85条第2号
施行令第50条第9項第1号</t>
    <rPh sb="0" eb="2">
      <t>トクベツ</t>
    </rPh>
    <rPh sb="2" eb="4">
      <t>カイケイ</t>
    </rPh>
    <rPh sb="5" eb="6">
      <t>カン</t>
    </rPh>
    <rPh sb="8" eb="10">
      <t>ホウリツ</t>
    </rPh>
    <rPh sb="10" eb="11">
      <t>ダイ</t>
    </rPh>
    <rPh sb="13" eb="14">
      <t>ジョウ</t>
    </rPh>
    <rPh sb="14" eb="15">
      <t>ダイ</t>
    </rPh>
    <rPh sb="16" eb="17">
      <t>ゴウ</t>
    </rPh>
    <rPh sb="18" eb="21">
      <t>シコウレイ</t>
    </rPh>
    <rPh sb="21" eb="22">
      <t>ダイ</t>
    </rPh>
    <rPh sb="24" eb="25">
      <t>ジョウ</t>
    </rPh>
    <rPh sb="25" eb="26">
      <t>ダイ</t>
    </rPh>
    <rPh sb="27" eb="28">
      <t>コウ</t>
    </rPh>
    <rPh sb="28" eb="29">
      <t>ダイ</t>
    </rPh>
    <rPh sb="30" eb="31">
      <t>ゴウ</t>
    </rPh>
    <phoneticPr fontId="5"/>
  </si>
  <si>
    <t>地球温暖化対策計画（平成28年度5月13日閣議決定）</t>
    <rPh sb="0" eb="2">
      <t>チキュウ</t>
    </rPh>
    <rPh sb="2" eb="5">
      <t>オンダンカ</t>
    </rPh>
    <rPh sb="5" eb="7">
      <t>タイサク</t>
    </rPh>
    <rPh sb="7" eb="9">
      <t>ケイカク</t>
    </rPh>
    <rPh sb="10" eb="12">
      <t>ヘイセイ</t>
    </rPh>
    <rPh sb="14" eb="16">
      <t>ネンド</t>
    </rPh>
    <rPh sb="17" eb="18">
      <t>ガツ</t>
    </rPh>
    <rPh sb="20" eb="21">
      <t>ヒ</t>
    </rPh>
    <rPh sb="21" eb="23">
      <t>カクギ</t>
    </rPh>
    <rPh sb="23" eb="25">
      <t>ケッテイ</t>
    </rPh>
    <phoneticPr fontId="5"/>
  </si>
  <si>
    <t>-</t>
  </si>
  <si>
    <t>-</t>
    <phoneticPr fontId="5"/>
  </si>
  <si>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</si>
  <si>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</si>
  <si>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</si>
  <si>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</si>
  <si>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</si>
  <si>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件</t>
    <rPh sb="0" eb="1">
      <t>ケン</t>
    </rPh>
    <phoneticPr fontId="5"/>
  </si>
  <si>
    <t>政策及び予算の企画立案に活用する件数</t>
    <rPh sb="16" eb="18">
      <t>ケンスウ</t>
    </rPh>
    <phoneticPr fontId="5"/>
  </si>
  <si>
    <t>本事業において策定した重点戦略を基に、32年度以降の再エネ、省エネ、先進環境技術、環境金融、国際展開の5分野における政策及び予算の企画立案に活用する。
※本事業は終了予定年度が未定のため、目標最終年度は記載出来ない。</t>
    <rPh sb="0" eb="1">
      <t>ホン</t>
    </rPh>
    <rPh sb="1" eb="3">
      <t>ジギョウ</t>
    </rPh>
    <rPh sb="7" eb="9">
      <t>サクテイ</t>
    </rPh>
    <rPh sb="11" eb="13">
      <t>ジュウテン</t>
    </rPh>
    <rPh sb="13" eb="15">
      <t>センリャク</t>
    </rPh>
    <rPh sb="16" eb="17">
      <t>モト</t>
    </rPh>
    <rPh sb="21" eb="23">
      <t>ネンド</t>
    </rPh>
    <rPh sb="23" eb="25">
      <t>イコウ</t>
    </rPh>
    <rPh sb="26" eb="27">
      <t>サイ</t>
    </rPh>
    <rPh sb="30" eb="31">
      <t>ショウ</t>
    </rPh>
    <rPh sb="34" eb="36">
      <t>センシン</t>
    </rPh>
    <rPh sb="36" eb="38">
      <t>カンキョウ</t>
    </rPh>
    <rPh sb="38" eb="40">
      <t>ギジュツ</t>
    </rPh>
    <rPh sb="41" eb="43">
      <t>カンキョウ</t>
    </rPh>
    <rPh sb="43" eb="45">
      <t>キンユウ</t>
    </rPh>
    <rPh sb="46" eb="48">
      <t>コクサイ</t>
    </rPh>
    <rPh sb="48" eb="50">
      <t>テンカイ</t>
    </rPh>
    <rPh sb="52" eb="54">
      <t>ブンヤ</t>
    </rPh>
    <rPh sb="78" eb="79">
      <t>ホン</t>
    </rPh>
    <rPh sb="79" eb="81">
      <t>ジギョウ</t>
    </rPh>
    <rPh sb="82" eb="84">
      <t>シュウリョウ</t>
    </rPh>
    <rPh sb="84" eb="86">
      <t>ヨテイ</t>
    </rPh>
    <rPh sb="86" eb="88">
      <t>ネンド</t>
    </rPh>
    <rPh sb="89" eb="91">
      <t>ミテイ</t>
    </rPh>
    <rPh sb="95" eb="97">
      <t>モクヒョウ</t>
    </rPh>
    <rPh sb="97" eb="99">
      <t>サイシュウ</t>
    </rPh>
    <rPh sb="99" eb="101">
      <t>ネンド</t>
    </rPh>
    <rPh sb="102" eb="104">
      <t>キサイ</t>
    </rPh>
    <rPh sb="104" eb="106">
      <t>デキ</t>
    </rPh>
    <phoneticPr fontId="5"/>
  </si>
  <si>
    <t>-</t>
    <phoneticPr fontId="5"/>
  </si>
  <si>
    <t>-</t>
    <phoneticPr fontId="5"/>
  </si>
  <si>
    <t>-</t>
    <phoneticPr fontId="5"/>
  </si>
  <si>
    <t>事業実施件数</t>
    <rPh sb="0" eb="2">
      <t>ジギョウ</t>
    </rPh>
    <rPh sb="2" eb="4">
      <t>ジッシ</t>
    </rPh>
    <rPh sb="4" eb="6">
      <t>ケンスウ</t>
    </rPh>
    <phoneticPr fontId="5"/>
  </si>
  <si>
    <t>百万円  /　件</t>
    <rPh sb="0" eb="3">
      <t>ヒャクマンエン</t>
    </rPh>
    <rPh sb="7" eb="8">
      <t>ケン</t>
    </rPh>
    <phoneticPr fontId="5"/>
  </si>
  <si>
    <t>１．地球温暖化対策の推進</t>
    <rPh sb="2" eb="4">
      <t>チキュウ</t>
    </rPh>
    <rPh sb="4" eb="7">
      <t>オンダンカ</t>
    </rPh>
    <rPh sb="7" eb="9">
      <t>タイサク</t>
    </rPh>
    <rPh sb="10" eb="12">
      <t>スイシン</t>
    </rPh>
    <phoneticPr fontId="5"/>
  </si>
  <si>
    <t>-</t>
    <phoneticPr fontId="5"/>
  </si>
  <si>
    <t>-</t>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</si>
  <si>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</si>
  <si>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
CO2/年</t>
    <rPh sb="0" eb="1">
      <t>マン</t>
    </rPh>
    <rPh sb="8" eb="9">
      <t>ネン</t>
    </rPh>
    <phoneticPr fontId="5"/>
  </si>
  <si>
    <t>-</t>
    <phoneticPr fontId="5"/>
  </si>
  <si>
    <t>‐</t>
  </si>
  <si>
    <t>○</t>
    <phoneticPr fontId="5"/>
  </si>
  <si>
    <t>費用・使途が事業目的に即した真に必要な経費か否かを精査したうえで支出する予定。</t>
    <rPh sb="0" eb="2">
      <t>ヒヨウ</t>
    </rPh>
    <rPh sb="3" eb="5">
      <t>シト</t>
    </rPh>
    <rPh sb="6" eb="8">
      <t>ジギョウ</t>
    </rPh>
    <rPh sb="8" eb="10">
      <t>モクテキ</t>
    </rPh>
    <rPh sb="11" eb="12">
      <t>ソク</t>
    </rPh>
    <rPh sb="14" eb="15">
      <t>シン</t>
    </rPh>
    <rPh sb="16" eb="18">
      <t>ヒツヨウ</t>
    </rPh>
    <rPh sb="19" eb="21">
      <t>ケイヒ</t>
    </rPh>
    <rPh sb="22" eb="23">
      <t>イナ</t>
    </rPh>
    <rPh sb="25" eb="27">
      <t>セイサ</t>
    </rPh>
    <rPh sb="32" eb="34">
      <t>シシュツ</t>
    </rPh>
    <rPh sb="36" eb="38">
      <t>ヨテイ</t>
    </rPh>
    <phoneticPr fontId="5"/>
  </si>
  <si>
    <t>予算の範囲内で効率的・効果的に実施する予定。</t>
    <rPh sb="0" eb="2">
      <t>ヨサン</t>
    </rPh>
    <rPh sb="3" eb="6">
      <t>ハンイナイ</t>
    </rPh>
    <rPh sb="7" eb="10">
      <t>コウリツテキ</t>
    </rPh>
    <rPh sb="11" eb="14">
      <t>コウカテキ</t>
    </rPh>
    <rPh sb="15" eb="17">
      <t>ジッシ</t>
    </rPh>
    <rPh sb="19" eb="21">
      <t>ヨテイ</t>
    </rPh>
    <phoneticPr fontId="5"/>
  </si>
  <si>
    <t>地球温暖化対策計画に基づく中長期の計画や既存の委託等の調査、各省における地球温暖化対策に関する取組、各国の地球温暖化対策に関する取組等を踏まえ、今後２カ年程度のタイムスパンで環境省として重点的にエネルギー対策特別会計を有効活用する。また、脱炭素社会構築に向けた歩みを進めるために、どのような骨太の戦略で臨んでいくかが適切な予算の企画立案・執行を行う上では必要不可欠となっており、このため本事業では国内外の既存の知見等を収集・整理、体系化した上で重点戦略を立案するものである。</t>
    <rPh sb="0" eb="2">
      <t>チキュウ</t>
    </rPh>
    <rPh sb="2" eb="5">
      <t>オンダンカ</t>
    </rPh>
    <rPh sb="5" eb="7">
      <t>タイサク</t>
    </rPh>
    <rPh sb="7" eb="9">
      <t>ケイカク</t>
    </rPh>
    <rPh sb="10" eb="11">
      <t>モト</t>
    </rPh>
    <phoneticPr fontId="5"/>
  </si>
  <si>
    <t>中長期の計画や既存の委託等の調査、各省における地球温暖化対策に関する取組、各国の地球温暖化対策に関する取組、過去の地球温暖化対策事業等の実績・成果、技術開発の実績や将来動向、脱炭素市場の規模や将来見込み等の国内外の知見等の情報収集・整理、体系化を実施するとともに、知見等の分析に基づき、2020年度、2021年度の２カ年程度のタイムスパンで環境省として重点的にエネルギー対策特別会計を有効活用し、脱炭素社会構築に向けた歩みを進めるための重点戦略（将来像を見据えて実施すべき脱炭素システム実証、より効果的な支援・普及方策、社会実装すべき脱炭素社会構築に不可欠な技術等を含む）を策定する。</t>
    <phoneticPr fontId="5"/>
  </si>
  <si>
    <t>本事業は二酸化炭素排出抑制対策事業における重点戦略を策定し新たな事業の構築に役立てる基盤的性格を有する事業であり、我が国の温室効果ガスの排出削減等に直接的な効果を持たないものであるため、地球温暖化対策に掛かる横断的指標は設定出来ない。</t>
    <rPh sb="21" eb="23">
      <t>ジュウテン</t>
    </rPh>
    <rPh sb="23" eb="25">
      <t>センリャク</t>
    </rPh>
    <rPh sb="26" eb="28">
      <t>サクテイ</t>
    </rPh>
    <phoneticPr fontId="5"/>
  </si>
  <si>
    <t>本事業はエネルギー対策特別会計における政策・予算の企画立案に係る重点戦略を策定する事業であり、地球温暖化対策の政策上重要であることから社会のニーズを反映している。</t>
    <rPh sb="0" eb="1">
      <t>ホン</t>
    </rPh>
    <rPh sb="1" eb="3">
      <t>ジギョウ</t>
    </rPh>
    <rPh sb="9" eb="11">
      <t>タイサク</t>
    </rPh>
    <rPh sb="11" eb="13">
      <t>トクベツ</t>
    </rPh>
    <rPh sb="13" eb="15">
      <t>カイケイ</t>
    </rPh>
    <rPh sb="19" eb="21">
      <t>セイサク</t>
    </rPh>
    <rPh sb="22" eb="24">
      <t>ヨサン</t>
    </rPh>
    <rPh sb="25" eb="27">
      <t>キカク</t>
    </rPh>
    <rPh sb="27" eb="29">
      <t>リツアン</t>
    </rPh>
    <rPh sb="30" eb="31">
      <t>カカ</t>
    </rPh>
    <rPh sb="32" eb="36">
      <t>ジュウテンセンリャク</t>
    </rPh>
    <rPh sb="37" eb="39">
      <t>サクテイ</t>
    </rPh>
    <rPh sb="41" eb="43">
      <t>ジギョウ</t>
    </rPh>
    <rPh sb="47" eb="49">
      <t>チキュウ</t>
    </rPh>
    <rPh sb="49" eb="52">
      <t>オンダンカ</t>
    </rPh>
    <rPh sb="52" eb="54">
      <t>タイサク</t>
    </rPh>
    <rPh sb="55" eb="57">
      <t>セイサク</t>
    </rPh>
    <rPh sb="57" eb="58">
      <t>ジョウ</t>
    </rPh>
    <rPh sb="58" eb="60">
      <t>ジュウヨウ</t>
    </rPh>
    <rPh sb="67" eb="69">
      <t>シャカイ</t>
    </rPh>
    <rPh sb="74" eb="76">
      <t>ハンエイ</t>
    </rPh>
    <phoneticPr fontId="5"/>
  </si>
  <si>
    <t>本事業は国のエネルギー対策特別会計における政策・予算の企画立案に係る重点戦略を策定する事業であることから、地方公共団体等に委ねることは出来ない。</t>
    <rPh sb="0" eb="1">
      <t>ホン</t>
    </rPh>
    <rPh sb="1" eb="3">
      <t>ジギョウ</t>
    </rPh>
    <rPh sb="4" eb="5">
      <t>クニ</t>
    </rPh>
    <rPh sb="43" eb="45">
      <t>ジギョウ</t>
    </rPh>
    <rPh sb="53" eb="55">
      <t>チホウ</t>
    </rPh>
    <rPh sb="55" eb="57">
      <t>コウキョウ</t>
    </rPh>
    <rPh sb="57" eb="59">
      <t>ダンタイ</t>
    </rPh>
    <rPh sb="59" eb="60">
      <t>トウ</t>
    </rPh>
    <rPh sb="61" eb="62">
      <t>ユダ</t>
    </rPh>
    <rPh sb="67" eb="69">
      <t>デキ</t>
    </rPh>
    <phoneticPr fontId="5"/>
  </si>
  <si>
    <t>本事業は国のエネルギー対策特別会計における政策・予算の企画立案に係る重点戦略を策定する事業であることから、優先度が高い。</t>
    <rPh sb="53" eb="56">
      <t>ユウセンド</t>
    </rPh>
    <rPh sb="57" eb="58">
      <t>タカ</t>
    </rPh>
    <phoneticPr fontId="5"/>
  </si>
  <si>
    <t>-</t>
    <phoneticPr fontId="5"/>
  </si>
  <si>
    <t>支出先の選定は一般競争入札（総合評価入札）により競争性を確保する予定である。</t>
    <rPh sb="0" eb="2">
      <t>シシュツ</t>
    </rPh>
    <rPh sb="2" eb="3">
      <t>サキ</t>
    </rPh>
    <rPh sb="4" eb="6">
      <t>センテイ</t>
    </rPh>
    <rPh sb="7" eb="9">
      <t>イッパン</t>
    </rPh>
    <rPh sb="9" eb="11">
      <t>キョウソウ</t>
    </rPh>
    <rPh sb="11" eb="13">
      <t>ニュウサツ</t>
    </rPh>
    <rPh sb="14" eb="16">
      <t>ソウゴウ</t>
    </rPh>
    <rPh sb="16" eb="18">
      <t>ヒョウカ</t>
    </rPh>
    <rPh sb="18" eb="20">
      <t>ニュウサツ</t>
    </rPh>
    <rPh sb="24" eb="27">
      <t>キョウソウセイ</t>
    </rPh>
    <rPh sb="28" eb="30">
      <t>カクホ</t>
    </rPh>
    <rPh sb="32" eb="34">
      <t>ヨテイ</t>
    </rPh>
    <phoneticPr fontId="5"/>
  </si>
  <si>
    <t>執行額　／　事業実施件数　　　　　　　　　　　　　　</t>
    <rPh sb="0" eb="2">
      <t>シッコウ</t>
    </rPh>
    <rPh sb="2" eb="3">
      <t>ガク</t>
    </rPh>
    <rPh sb="6" eb="8">
      <t>ジギョウ</t>
    </rPh>
    <rPh sb="8" eb="10">
      <t>ジッシ</t>
    </rPh>
    <rPh sb="10" eb="12">
      <t>ケンスウ</t>
    </rPh>
    <phoneticPr fontId="5"/>
  </si>
  <si>
    <t>-</t>
    <phoneticPr fontId="5"/>
  </si>
  <si>
    <t>-</t>
    <phoneticPr fontId="5"/>
  </si>
  <si>
    <t>-</t>
    <phoneticPr fontId="5"/>
  </si>
  <si>
    <t>平成31年度新規要求</t>
    <rPh sb="0" eb="2">
      <t>ヘイセイ</t>
    </rPh>
    <rPh sb="4" eb="6">
      <t>ネンド</t>
    </rPh>
    <rPh sb="6" eb="8">
      <t>シンキ</t>
    </rPh>
    <rPh sb="8" eb="10">
      <t>ヨウキュウ</t>
    </rPh>
    <phoneticPr fontId="5"/>
  </si>
  <si>
    <t>本事業は一般競争入札（総合評価入札）により実施し、契約時及び精算時に支出内容を精査することでコスト削減に努める。</t>
    <rPh sb="21" eb="23">
      <t>ジッシ</t>
    </rPh>
    <rPh sb="25" eb="27">
      <t>ケイヤク</t>
    </rPh>
    <rPh sb="27" eb="28">
      <t>ジ</t>
    </rPh>
    <rPh sb="28" eb="29">
      <t>オヨ</t>
    </rPh>
    <rPh sb="30" eb="32">
      <t>セイサン</t>
    </rPh>
    <rPh sb="32" eb="33">
      <t>ジ</t>
    </rPh>
    <rPh sb="34" eb="36">
      <t>シシュツ</t>
    </rPh>
    <rPh sb="36" eb="38">
      <t>ナイヨウ</t>
    </rPh>
    <rPh sb="39" eb="41">
      <t>セイサ</t>
    </rPh>
    <rPh sb="49" eb="51">
      <t>サクゲン</t>
    </rPh>
    <rPh sb="52" eb="5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</si>
</sst>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174171</xdr:colOff>
      <xdr:row>743</xdr:row>
      <xdr:rowOff>43543</xdr:rowOff>
    </xdr:from>
    <xdr:to>
      <xdr:col>35</xdr:col>
      <xdr:colOff>97971</xdr:colOff>
      <xdr:row>746</xdr:row>
      <xdr:rowOff>87085</xdr:rowOff>
    </xdr:to>
    <xdr:sp macro="" textlink="">
      <xdr:nvSpPr>
        <xdr:cNvPr id="2" name="テキスト ボックス 1"/>
        <xdr:cNvSpPr txBox="1"/>
      </xdr:nvSpPr>
      <xdr:spPr>
        <a:xfrm>
          <a:off x="3690257" y="43989172"/>
          <a:ext cx="2884714" cy="11103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環境省</a:t>
          </a:r>
          <a:endParaRPr kumimoji="1" lang="en-US" altLang="ja-JP" sz="2400"/>
        </a:p>
        <a:p>
          <a:pPr algn="ctr"/>
          <a:r>
            <a:rPr kumimoji="1" lang="en-US" altLang="ja-JP" sz="2400"/>
            <a:t>300</a:t>
          </a:r>
          <a:r>
            <a:rPr kumimoji="1" lang="ja-JP" altLang="en-US" sz="2400"/>
            <a:t>百万円</a:t>
          </a:r>
        </a:p>
      </xdr:txBody>
    </xdr:sp>
    <xdr:clientData/>
  </xdr:twoCellAnchor>
  <xdr:twoCellAnchor>
    <xdr:from>
      <xdr:col>20</xdr:col>
      <xdr:colOff>87086</xdr:colOff>
      <xdr:row>752</xdr:row>
      <xdr:rowOff>315686</xdr:rowOff>
    </xdr:from>
    <xdr:to>
      <xdr:col>36</xdr:col>
      <xdr:colOff>10886</xdr:colOff>
      <xdr:row>756</xdr:row>
      <xdr:rowOff>119743</xdr:rowOff>
    </xdr:to>
    <xdr:sp macro="" textlink="">
      <xdr:nvSpPr>
        <xdr:cNvPr id="3" name="テキスト ボックス 2"/>
        <xdr:cNvSpPr txBox="1"/>
      </xdr:nvSpPr>
      <xdr:spPr>
        <a:xfrm>
          <a:off x="3788229" y="47472600"/>
          <a:ext cx="2884714" cy="12300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民間団体等</a:t>
          </a:r>
          <a:endParaRPr kumimoji="1" lang="en-US" altLang="ja-JP" sz="2400"/>
        </a:p>
        <a:p>
          <a:pPr algn="ctr"/>
          <a:r>
            <a:rPr kumimoji="1" lang="en-US" altLang="ja-JP" sz="2400"/>
            <a:t>300</a:t>
          </a:r>
          <a:r>
            <a:rPr kumimoji="1" lang="ja-JP" altLang="en-US" sz="2400"/>
            <a:t>百万円</a:t>
          </a:r>
        </a:p>
      </xdr:txBody>
    </xdr:sp>
    <xdr:clientData/>
  </xdr:twoCellAnchor>
  <xdr:twoCellAnchor>
    <xdr:from>
      <xdr:col>18</xdr:col>
      <xdr:colOff>119742</xdr:colOff>
      <xdr:row>751</xdr:row>
      <xdr:rowOff>10886</xdr:rowOff>
    </xdr:from>
    <xdr:to>
      <xdr:col>37</xdr:col>
      <xdr:colOff>141514</xdr:colOff>
      <xdr:row>752</xdr:row>
      <xdr:rowOff>65315</xdr:rowOff>
    </xdr:to>
    <xdr:sp macro="" textlink="">
      <xdr:nvSpPr>
        <xdr:cNvPr id="5" name="テキスト ボックス 4"/>
        <xdr:cNvSpPr txBox="1"/>
      </xdr:nvSpPr>
      <xdr:spPr>
        <a:xfrm>
          <a:off x="3450771" y="47450829"/>
          <a:ext cx="3537857" cy="413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委託・一般競争契約（総合評価）</a:t>
          </a:r>
        </a:p>
      </xdr:txBody>
    </xdr:sp>
    <xdr:clientData/>
  </xdr:twoCellAnchor>
  <xdr:twoCellAnchor>
    <xdr:from>
      <xdr:col>28</xdr:col>
      <xdr:colOff>0</xdr:colOff>
      <xdr:row>746</xdr:row>
      <xdr:rowOff>65314</xdr:rowOff>
    </xdr:from>
    <xdr:to>
      <xdr:col>28</xdr:col>
      <xdr:colOff>0</xdr:colOff>
      <xdr:row>750</xdr:row>
      <xdr:rowOff>206829</xdr:rowOff>
    </xdr:to>
    <xdr:cxnSp macro="">
      <xdr:nvCxnSpPr>
        <xdr:cNvPr id="7" name="直線矢印コネクタ 6"/>
        <xdr:cNvCxnSpPr/>
      </xdr:nvCxnSpPr>
      <xdr:spPr>
        <a:xfrm>
          <a:off x="5181600" y="45720000"/>
          <a:ext cx="0" cy="15675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1" zoomScale="70" zoomScaleNormal="75" zoomScaleSheetLayoutView="70" zoomScalePageLayoutView="85" workbookViewId="0">
      <selection activeCell="AG715" sqref="AG715:AX71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18</v>
      </c>
      <c r="AT2" s="938"/>
      <c r="AU2" s="938"/>
      <c r="AV2" s="52" t="str">
        <f>IF(AW2="", "", "-")</f>
        <v/>
      </c>
      <c r="AW2" s="909"/>
      <c r="AX2" s="909"/>
    </row>
    <row r="3" spans="1:50" ht="21" customHeight="1" thickBot="1" x14ac:dyDescent="0.25">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544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2">
      <c r="A6" s="705" t="s">
        <v>4</v>
      </c>
      <c r="B6" s="706"/>
      <c r="C6" s="706"/>
      <c r="D6" s="706"/>
      <c r="E6" s="706"/>
      <c r="F6" s="706"/>
      <c r="G6" s="391" t="str">
        <f>入力規則等!F39</f>
        <v>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1" t="s">
        <v>389</v>
      </c>
      <c r="B8" s="492"/>
      <c r="C8" s="492"/>
      <c r="D8" s="492"/>
      <c r="E8" s="492"/>
      <c r="F8" s="493"/>
      <c r="G8" s="939" t="str">
        <f>入力規則等!A26</f>
        <v>地球温暖化対策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8" t="s">
        <v>23</v>
      </c>
      <c r="B9" s="849"/>
      <c r="C9" s="849"/>
      <c r="D9" s="849"/>
      <c r="E9" s="849"/>
      <c r="F9" s="849"/>
      <c r="G9" s="850" t="s">
        <v>583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659" t="s">
        <v>30</v>
      </c>
      <c r="B10" s="660"/>
      <c r="C10" s="660"/>
      <c r="D10" s="660"/>
      <c r="E10" s="660"/>
      <c r="F10" s="660"/>
      <c r="G10" s="753" t="s">
        <v>584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t="s">
        <v>592</v>
      </c>
      <c r="Q13" s="657"/>
      <c r="R13" s="657"/>
      <c r="S13" s="657"/>
      <c r="T13" s="657"/>
      <c r="U13" s="657"/>
      <c r="V13" s="658"/>
      <c r="W13" s="656" t="s">
        <v>593</v>
      </c>
      <c r="X13" s="657"/>
      <c r="Y13" s="657"/>
      <c r="Z13" s="657"/>
      <c r="AA13" s="657"/>
      <c r="AB13" s="657"/>
      <c r="AC13" s="658"/>
      <c r="AD13" s="656" t="s">
        <v>592</v>
      </c>
      <c r="AE13" s="657"/>
      <c r="AF13" s="657"/>
      <c r="AG13" s="657"/>
      <c r="AH13" s="657"/>
      <c r="AI13" s="657"/>
      <c r="AJ13" s="658"/>
      <c r="AK13" s="656" t="s">
        <v>594</v>
      </c>
      <c r="AL13" s="657"/>
      <c r="AM13" s="657"/>
      <c r="AN13" s="657"/>
      <c r="AO13" s="657"/>
      <c r="AP13" s="657"/>
      <c r="AQ13" s="658"/>
      <c r="AR13" s="917">
        <v>300</v>
      </c>
      <c r="AS13" s="918"/>
      <c r="AT13" s="918"/>
      <c r="AU13" s="918"/>
      <c r="AV13" s="918"/>
      <c r="AW13" s="918"/>
      <c r="AX13" s="919"/>
    </row>
    <row r="14" spans="1:50" ht="21" customHeight="1" x14ac:dyDescent="0.2">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563</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561</v>
      </c>
      <c r="Q15" s="657"/>
      <c r="R15" s="657"/>
      <c r="S15" s="657"/>
      <c r="T15" s="657"/>
      <c r="U15" s="657"/>
      <c r="V15" s="658"/>
      <c r="W15" s="656" t="s">
        <v>560</v>
      </c>
      <c r="X15" s="657"/>
      <c r="Y15" s="657"/>
      <c r="Z15" s="657"/>
      <c r="AA15" s="657"/>
      <c r="AB15" s="657"/>
      <c r="AC15" s="658"/>
      <c r="AD15" s="656" t="s">
        <v>559</v>
      </c>
      <c r="AE15" s="657"/>
      <c r="AF15" s="657"/>
      <c r="AG15" s="657"/>
      <c r="AH15" s="657"/>
      <c r="AI15" s="657"/>
      <c r="AJ15" s="658"/>
      <c r="AK15" s="656" t="s">
        <v>560</v>
      </c>
      <c r="AL15" s="657"/>
      <c r="AM15" s="657"/>
      <c r="AN15" s="657"/>
      <c r="AO15" s="657"/>
      <c r="AP15" s="657"/>
      <c r="AQ15" s="658"/>
      <c r="AR15" s="656" t="s">
        <v>560</v>
      </c>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562</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t="s">
        <v>559</v>
      </c>
      <c r="AL17" s="657"/>
      <c r="AM17" s="657"/>
      <c r="AN17" s="657"/>
      <c r="AO17" s="657"/>
      <c r="AP17" s="657"/>
      <c r="AQ17" s="658"/>
      <c r="AR17" s="915"/>
      <c r="AS17" s="915"/>
      <c r="AT17" s="915"/>
      <c r="AU17" s="915"/>
      <c r="AV17" s="915"/>
      <c r="AW17" s="915"/>
      <c r="AX17" s="916"/>
    </row>
    <row r="18" spans="1:50" ht="24.75" customHeight="1" x14ac:dyDescent="0.2">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300</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2">
      <c r="A23" s="965"/>
      <c r="B23" s="966"/>
      <c r="C23" s="966"/>
      <c r="D23" s="966"/>
      <c r="E23" s="966"/>
      <c r="F23" s="967"/>
      <c r="G23" s="950" t="s">
        <v>564</v>
      </c>
      <c r="H23" s="951"/>
      <c r="I23" s="951"/>
      <c r="J23" s="951"/>
      <c r="K23" s="951"/>
      <c r="L23" s="951"/>
      <c r="M23" s="951"/>
      <c r="N23" s="951"/>
      <c r="O23" s="952"/>
      <c r="P23" s="917" t="s">
        <v>592</v>
      </c>
      <c r="Q23" s="918"/>
      <c r="R23" s="918"/>
      <c r="S23" s="918"/>
      <c r="T23" s="918"/>
      <c r="U23" s="918"/>
      <c r="V23" s="935"/>
      <c r="W23" s="917">
        <v>300</v>
      </c>
      <c r="X23" s="918"/>
      <c r="Y23" s="918"/>
      <c r="Z23" s="918"/>
      <c r="AA23" s="918"/>
      <c r="AB23" s="918"/>
      <c r="AC23" s="935"/>
      <c r="AD23" s="972" t="s">
        <v>595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2">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2">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2">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2">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2">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300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2">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t="s">
        <v>559</v>
      </c>
      <c r="AV31" s="192"/>
      <c r="AW31" s="394" t="s">
        <v>300</v>
      </c>
      <c r="AX31" s="395"/>
    </row>
    <row r="32" spans="1:50" ht="49.95" customHeight="1" x14ac:dyDescent="0.2">
      <c r="A32" s="399"/>
      <c r="B32" s="397"/>
      <c r="C32" s="397"/>
      <c r="D32" s="397"/>
      <c r="E32" s="397"/>
      <c r="F32" s="398"/>
      <c r="G32" s="560" t="s">
        <v>567</v>
      </c>
      <c r="H32" s="561"/>
      <c r="I32" s="561"/>
      <c r="J32" s="561"/>
      <c r="K32" s="561"/>
      <c r="L32" s="561"/>
      <c r="M32" s="561"/>
      <c r="N32" s="561"/>
      <c r="O32" s="562"/>
      <c r="P32" s="98" t="s">
        <v>566</v>
      </c>
      <c r="Q32" s="98"/>
      <c r="R32" s="98"/>
      <c r="S32" s="98"/>
      <c r="T32" s="98"/>
      <c r="U32" s="98"/>
      <c r="V32" s="98"/>
      <c r="W32" s="98"/>
      <c r="X32" s="99"/>
      <c r="Y32" s="467" t="s">
        <v>12</v>
      </c>
      <c r="Z32" s="527"/>
      <c r="AA32" s="528"/>
      <c r="AB32" s="457" t="s">
        <v>565</v>
      </c>
      <c r="AC32" s="457"/>
      <c r="AD32" s="457"/>
      <c r="AE32" s="211" t="s">
        <v>562</v>
      </c>
      <c r="AF32" s="212"/>
      <c r="AG32" s="212"/>
      <c r="AH32" s="212"/>
      <c r="AI32" s="211" t="s">
        <v>560</v>
      </c>
      <c r="AJ32" s="212"/>
      <c r="AK32" s="212"/>
      <c r="AL32" s="212"/>
      <c r="AM32" s="211" t="s">
        <v>563</v>
      </c>
      <c r="AN32" s="212"/>
      <c r="AO32" s="212"/>
      <c r="AP32" s="212"/>
      <c r="AQ32" s="333" t="s">
        <v>559</v>
      </c>
      <c r="AR32" s="200"/>
      <c r="AS32" s="200"/>
      <c r="AT32" s="334"/>
      <c r="AU32" s="212" t="s">
        <v>559</v>
      </c>
      <c r="AV32" s="212"/>
      <c r="AW32" s="212"/>
      <c r="AX32" s="214"/>
    </row>
    <row r="33" spans="1:50" ht="49.9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t="s">
        <v>559</v>
      </c>
      <c r="AF33" s="212"/>
      <c r="AG33" s="212"/>
      <c r="AH33" s="212"/>
      <c r="AI33" s="211" t="s">
        <v>562</v>
      </c>
      <c r="AJ33" s="212"/>
      <c r="AK33" s="212"/>
      <c r="AL33" s="212"/>
      <c r="AM33" s="211" t="s">
        <v>561</v>
      </c>
      <c r="AN33" s="212"/>
      <c r="AO33" s="212"/>
      <c r="AP33" s="212"/>
      <c r="AQ33" s="333">
        <v>10</v>
      </c>
      <c r="AR33" s="200"/>
      <c r="AS33" s="200"/>
      <c r="AT33" s="334"/>
      <c r="AU33" s="212" t="s">
        <v>559</v>
      </c>
      <c r="AV33" s="212"/>
      <c r="AW33" s="212"/>
      <c r="AX33" s="214"/>
    </row>
    <row r="34" spans="1:50" ht="49.9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559</v>
      </c>
      <c r="AF34" s="212"/>
      <c r="AG34" s="212"/>
      <c r="AH34" s="212"/>
      <c r="AI34" s="211" t="s">
        <v>559</v>
      </c>
      <c r="AJ34" s="212"/>
      <c r="AK34" s="212"/>
      <c r="AL34" s="212"/>
      <c r="AM34" s="211" t="s">
        <v>559</v>
      </c>
      <c r="AN34" s="212"/>
      <c r="AO34" s="212"/>
      <c r="AP34" s="212"/>
      <c r="AQ34" s="333" t="s">
        <v>559</v>
      </c>
      <c r="AR34" s="200"/>
      <c r="AS34" s="200"/>
      <c r="AT34" s="334"/>
      <c r="AU34" s="212" t="s">
        <v>559</v>
      </c>
      <c r="AV34" s="212"/>
      <c r="AW34" s="212"/>
      <c r="AX34" s="214"/>
    </row>
    <row r="35" spans="1:50" ht="25.2" customHeight="1" x14ac:dyDescent="0.2">
      <c r="A35" s="219" t="s">
        <v>528</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2.4"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559</v>
      </c>
      <c r="AR66" s="192"/>
      <c r="AS66" s="235" t="s">
        <v>356</v>
      </c>
      <c r="AT66" s="236"/>
      <c r="AU66" s="192" t="s">
        <v>559</v>
      </c>
      <c r="AV66" s="192"/>
      <c r="AW66" s="235" t="s">
        <v>490</v>
      </c>
      <c r="AX66" s="247"/>
    </row>
    <row r="67" spans="1:50" ht="60" customHeight="1" x14ac:dyDescent="0.2">
      <c r="A67" s="471"/>
      <c r="B67" s="472"/>
      <c r="C67" s="472"/>
      <c r="D67" s="472"/>
      <c r="E67" s="472"/>
      <c r="F67" s="473"/>
      <c r="G67" s="248" t="s">
        <v>364</v>
      </c>
      <c r="H67" s="251" t="s">
        <v>585</v>
      </c>
      <c r="I67" s="252"/>
      <c r="J67" s="252"/>
      <c r="K67" s="252"/>
      <c r="L67" s="252"/>
      <c r="M67" s="252"/>
      <c r="N67" s="252"/>
      <c r="O67" s="253"/>
      <c r="P67" s="251" t="s">
        <v>559</v>
      </c>
      <c r="Q67" s="252"/>
      <c r="R67" s="252"/>
      <c r="S67" s="252"/>
      <c r="T67" s="252"/>
      <c r="U67" s="252"/>
      <c r="V67" s="253"/>
      <c r="W67" s="257"/>
      <c r="X67" s="258"/>
      <c r="Y67" s="263" t="s">
        <v>12</v>
      </c>
      <c r="Z67" s="263"/>
      <c r="AA67" s="264"/>
      <c r="AB67" s="265" t="s">
        <v>518</v>
      </c>
      <c r="AC67" s="265"/>
      <c r="AD67" s="265"/>
      <c r="AE67" s="211" t="s">
        <v>559</v>
      </c>
      <c r="AF67" s="212"/>
      <c r="AG67" s="212"/>
      <c r="AH67" s="212"/>
      <c r="AI67" s="211" t="s">
        <v>559</v>
      </c>
      <c r="AJ67" s="212"/>
      <c r="AK67" s="212"/>
      <c r="AL67" s="212"/>
      <c r="AM67" s="211" t="s">
        <v>559</v>
      </c>
      <c r="AN67" s="212"/>
      <c r="AO67" s="212"/>
      <c r="AP67" s="212"/>
      <c r="AQ67" s="211" t="s">
        <v>559</v>
      </c>
      <c r="AR67" s="212"/>
      <c r="AS67" s="212"/>
      <c r="AT67" s="213"/>
      <c r="AU67" s="212" t="s">
        <v>559</v>
      </c>
      <c r="AV67" s="212"/>
      <c r="AW67" s="212"/>
      <c r="AX67" s="214"/>
    </row>
    <row r="68" spans="1:50" ht="60"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568</v>
      </c>
      <c r="AF68" s="212"/>
      <c r="AG68" s="212"/>
      <c r="AH68" s="212"/>
      <c r="AI68" s="211" t="s">
        <v>560</v>
      </c>
      <c r="AJ68" s="212"/>
      <c r="AK68" s="212"/>
      <c r="AL68" s="212"/>
      <c r="AM68" s="211" t="s">
        <v>570</v>
      </c>
      <c r="AN68" s="212"/>
      <c r="AO68" s="212"/>
      <c r="AP68" s="212"/>
      <c r="AQ68" s="211" t="s">
        <v>559</v>
      </c>
      <c r="AR68" s="212"/>
      <c r="AS68" s="212"/>
      <c r="AT68" s="213"/>
      <c r="AU68" s="212" t="s">
        <v>559</v>
      </c>
      <c r="AV68" s="212"/>
      <c r="AW68" s="212"/>
      <c r="AX68" s="214"/>
    </row>
    <row r="69" spans="1:50" ht="60"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559</v>
      </c>
      <c r="AF69" s="267"/>
      <c r="AG69" s="267"/>
      <c r="AH69" s="267"/>
      <c r="AI69" s="266" t="s">
        <v>559</v>
      </c>
      <c r="AJ69" s="267"/>
      <c r="AK69" s="267"/>
      <c r="AL69" s="267"/>
      <c r="AM69" s="266" t="s">
        <v>559</v>
      </c>
      <c r="AN69" s="267"/>
      <c r="AO69" s="267"/>
      <c r="AP69" s="267"/>
      <c r="AQ69" s="211" t="s">
        <v>559</v>
      </c>
      <c r="AR69" s="212"/>
      <c r="AS69" s="212"/>
      <c r="AT69" s="213"/>
      <c r="AU69" s="212" t="s">
        <v>559</v>
      </c>
      <c r="AV69" s="212"/>
      <c r="AW69" s="212"/>
      <c r="AX69" s="214"/>
    </row>
    <row r="70" spans="1:50" ht="23.25" customHeight="1" x14ac:dyDescent="0.2">
      <c r="A70" s="471" t="s">
        <v>498</v>
      </c>
      <c r="B70" s="472"/>
      <c r="C70" s="472"/>
      <c r="D70" s="472"/>
      <c r="E70" s="472"/>
      <c r="F70" s="473"/>
      <c r="G70" s="249" t="s">
        <v>365</v>
      </c>
      <c r="H70" s="300" t="s">
        <v>559</v>
      </c>
      <c r="I70" s="300"/>
      <c r="J70" s="300"/>
      <c r="K70" s="300"/>
      <c r="L70" s="300"/>
      <c r="M70" s="300"/>
      <c r="N70" s="300"/>
      <c r="O70" s="300"/>
      <c r="P70" s="300" t="s">
        <v>559</v>
      </c>
      <c r="Q70" s="300"/>
      <c r="R70" s="300"/>
      <c r="S70" s="300"/>
      <c r="T70" s="300"/>
      <c r="U70" s="300"/>
      <c r="V70" s="300"/>
      <c r="W70" s="303" t="s">
        <v>517</v>
      </c>
      <c r="X70" s="304"/>
      <c r="Y70" s="263" t="s">
        <v>12</v>
      </c>
      <c r="Z70" s="263"/>
      <c r="AA70" s="264"/>
      <c r="AB70" s="265" t="s">
        <v>518</v>
      </c>
      <c r="AC70" s="265"/>
      <c r="AD70" s="265"/>
      <c r="AE70" s="211" t="s">
        <v>559</v>
      </c>
      <c r="AF70" s="212"/>
      <c r="AG70" s="212"/>
      <c r="AH70" s="212"/>
      <c r="AI70" s="211" t="s">
        <v>559</v>
      </c>
      <c r="AJ70" s="212"/>
      <c r="AK70" s="212"/>
      <c r="AL70" s="212"/>
      <c r="AM70" s="211" t="s">
        <v>559</v>
      </c>
      <c r="AN70" s="212"/>
      <c r="AO70" s="212"/>
      <c r="AP70" s="212"/>
      <c r="AQ70" s="211" t="s">
        <v>559</v>
      </c>
      <c r="AR70" s="212"/>
      <c r="AS70" s="212"/>
      <c r="AT70" s="213"/>
      <c r="AU70" s="212" t="s">
        <v>559</v>
      </c>
      <c r="AV70" s="212"/>
      <c r="AW70" s="212"/>
      <c r="AX70" s="214"/>
    </row>
    <row r="71" spans="1:50" ht="23.25"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559</v>
      </c>
      <c r="AF71" s="212"/>
      <c r="AG71" s="212"/>
      <c r="AH71" s="212"/>
      <c r="AI71" s="211" t="s">
        <v>559</v>
      </c>
      <c r="AJ71" s="212"/>
      <c r="AK71" s="212"/>
      <c r="AL71" s="212"/>
      <c r="AM71" s="211" t="s">
        <v>559</v>
      </c>
      <c r="AN71" s="212"/>
      <c r="AO71" s="212"/>
      <c r="AP71" s="212"/>
      <c r="AQ71" s="211" t="s">
        <v>559</v>
      </c>
      <c r="AR71" s="212"/>
      <c r="AS71" s="212"/>
      <c r="AT71" s="213"/>
      <c r="AU71" s="212" t="s">
        <v>568</v>
      </c>
      <c r="AV71" s="212"/>
      <c r="AW71" s="212"/>
      <c r="AX71" s="214"/>
    </row>
    <row r="72" spans="1:50" ht="23.25"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560</v>
      </c>
      <c r="AF72" s="212"/>
      <c r="AG72" s="212"/>
      <c r="AH72" s="212"/>
      <c r="AI72" s="211" t="s">
        <v>569</v>
      </c>
      <c r="AJ72" s="212"/>
      <c r="AK72" s="212"/>
      <c r="AL72" s="212"/>
      <c r="AM72" s="211" t="s">
        <v>559</v>
      </c>
      <c r="AN72" s="212"/>
      <c r="AO72" s="212"/>
      <c r="AP72" s="213"/>
      <c r="AQ72" s="211" t="s">
        <v>559</v>
      </c>
      <c r="AR72" s="212"/>
      <c r="AS72" s="212"/>
      <c r="AT72" s="213"/>
      <c r="AU72" s="212" t="s">
        <v>568</v>
      </c>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2">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2">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t="s">
        <v>559</v>
      </c>
      <c r="AF101" s="212"/>
      <c r="AG101" s="212"/>
      <c r="AH101" s="213"/>
      <c r="AI101" s="211" t="s">
        <v>559</v>
      </c>
      <c r="AJ101" s="212"/>
      <c r="AK101" s="212"/>
      <c r="AL101" s="213"/>
      <c r="AM101" s="211" t="s">
        <v>559</v>
      </c>
      <c r="AN101" s="212"/>
      <c r="AO101" s="212"/>
      <c r="AP101" s="213"/>
      <c r="AQ101" s="211" t="s">
        <v>559</v>
      </c>
      <c r="AR101" s="212"/>
      <c r="AS101" s="212"/>
      <c r="AT101" s="213"/>
      <c r="AU101" s="212" t="s">
        <v>559</v>
      </c>
      <c r="AV101" s="212"/>
      <c r="AW101" s="212"/>
      <c r="AX101" s="214"/>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t="s">
        <v>559</v>
      </c>
      <c r="AF102" s="414"/>
      <c r="AG102" s="414"/>
      <c r="AH102" s="414"/>
      <c r="AI102" s="414" t="s">
        <v>559</v>
      </c>
      <c r="AJ102" s="414"/>
      <c r="AK102" s="414"/>
      <c r="AL102" s="414"/>
      <c r="AM102" s="414" t="s">
        <v>568</v>
      </c>
      <c r="AN102" s="414"/>
      <c r="AO102" s="414"/>
      <c r="AP102" s="414"/>
      <c r="AQ102" s="266" t="s">
        <v>559</v>
      </c>
      <c r="AR102" s="267"/>
      <c r="AS102" s="267"/>
      <c r="AT102" s="312"/>
      <c r="AU102" s="212">
        <v>1</v>
      </c>
      <c r="AV102" s="212"/>
      <c r="AW102" s="212"/>
      <c r="AX102" s="214"/>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8.8" customHeight="1" x14ac:dyDescent="0.2">
      <c r="A116" s="435"/>
      <c r="B116" s="436"/>
      <c r="C116" s="436"/>
      <c r="D116" s="436"/>
      <c r="E116" s="436"/>
      <c r="F116" s="437"/>
      <c r="G116" s="389" t="s">
        <v>591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8" t="s">
        <v>572</v>
      </c>
      <c r="AC116" s="469"/>
      <c r="AD116" s="470"/>
      <c r="AE116" s="414" t="s">
        <v>568</v>
      </c>
      <c r="AF116" s="414"/>
      <c r="AG116" s="414"/>
      <c r="AH116" s="414"/>
      <c r="AI116" s="414" t="s">
        <v>559</v>
      </c>
      <c r="AJ116" s="414"/>
      <c r="AK116" s="414"/>
      <c r="AL116" s="414"/>
      <c r="AM116" s="414" t="s">
        <v>559</v>
      </c>
      <c r="AN116" s="414"/>
      <c r="AO116" s="414"/>
      <c r="AP116" s="414"/>
      <c r="AQ116" s="211" t="s">
        <v>570</v>
      </c>
      <c r="AR116" s="212"/>
      <c r="AS116" s="212"/>
      <c r="AT116" s="212"/>
      <c r="AU116" s="212"/>
      <c r="AV116" s="212"/>
      <c r="AW116" s="212"/>
      <c r="AX116" s="214"/>
    </row>
    <row r="117" spans="1:50" ht="30"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559</v>
      </c>
      <c r="AF117" s="547"/>
      <c r="AG117" s="547"/>
      <c r="AH117" s="547"/>
      <c r="AI117" s="547" t="s">
        <v>559</v>
      </c>
      <c r="AJ117" s="547"/>
      <c r="AK117" s="547"/>
      <c r="AL117" s="547"/>
      <c r="AM117" s="547" t="s">
        <v>559</v>
      </c>
      <c r="AN117" s="547"/>
      <c r="AO117" s="547"/>
      <c r="AP117" s="547"/>
      <c r="AQ117" s="547" t="s">
        <v>589</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6" customHeight="1" x14ac:dyDescent="0.2">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 customHeight="1" x14ac:dyDescent="0.2">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568</v>
      </c>
      <c r="AR133" s="192"/>
      <c r="AS133" s="126" t="s">
        <v>356</v>
      </c>
      <c r="AT133" s="127"/>
      <c r="AU133" s="193">
        <v>42</v>
      </c>
      <c r="AV133" s="193"/>
      <c r="AW133" s="126" t="s">
        <v>300</v>
      </c>
      <c r="AX133" s="188"/>
    </row>
    <row r="134" spans="1:50" ht="39.75" customHeight="1" x14ac:dyDescent="0.2">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v>114700</v>
      </c>
      <c r="AF134" s="200"/>
      <c r="AG134" s="200"/>
      <c r="AH134" s="200"/>
      <c r="AI134" s="199">
        <v>112800</v>
      </c>
      <c r="AJ134" s="200"/>
      <c r="AK134" s="200"/>
      <c r="AL134" s="200"/>
      <c r="AM134" s="199" t="s">
        <v>559</v>
      </c>
      <c r="AN134" s="200"/>
      <c r="AO134" s="200"/>
      <c r="AP134" s="200"/>
      <c r="AQ134" s="199" t="s">
        <v>559</v>
      </c>
      <c r="AR134" s="200"/>
      <c r="AS134" s="200"/>
      <c r="AT134" s="200"/>
      <c r="AU134" s="199" t="s">
        <v>559</v>
      </c>
      <c r="AV134" s="200"/>
      <c r="AW134" s="200"/>
      <c r="AX134" s="201"/>
    </row>
    <row r="135" spans="1:50" ht="41.4"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560</v>
      </c>
      <c r="AF135" s="200"/>
      <c r="AG135" s="200"/>
      <c r="AH135" s="200"/>
      <c r="AI135" s="199" t="s">
        <v>560</v>
      </c>
      <c r="AJ135" s="200"/>
      <c r="AK135" s="200"/>
      <c r="AL135" s="200"/>
      <c r="AM135" s="199" t="s">
        <v>559</v>
      </c>
      <c r="AN135" s="200"/>
      <c r="AO135" s="200"/>
      <c r="AP135" s="200"/>
      <c r="AQ135" s="199" t="s">
        <v>578</v>
      </c>
      <c r="AR135" s="200"/>
      <c r="AS135" s="200"/>
      <c r="AT135" s="200"/>
      <c r="AU135" s="199">
        <v>92700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2">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89" t="s">
        <v>559</v>
      </c>
      <c r="AR432" s="193"/>
      <c r="AS432" s="126" t="s">
        <v>356</v>
      </c>
      <c r="AT432" s="127"/>
      <c r="AU432" s="193" t="s">
        <v>559</v>
      </c>
      <c r="AV432" s="193"/>
      <c r="AW432" s="126" t="s">
        <v>300</v>
      </c>
      <c r="AX432" s="188"/>
    </row>
    <row r="433" spans="1:50" ht="23.25" customHeight="1" x14ac:dyDescent="0.2">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33" t="s">
        <v>559</v>
      </c>
      <c r="AF433" s="200"/>
      <c r="AG433" s="200"/>
      <c r="AH433" s="200"/>
      <c r="AI433" s="333" t="s">
        <v>559</v>
      </c>
      <c r="AJ433" s="200"/>
      <c r="AK433" s="200"/>
      <c r="AL433" s="200"/>
      <c r="AM433" s="333" t="s">
        <v>559</v>
      </c>
      <c r="AN433" s="200"/>
      <c r="AO433" s="200"/>
      <c r="AP433" s="334"/>
      <c r="AQ433" s="333" t="s">
        <v>560</v>
      </c>
      <c r="AR433" s="200"/>
      <c r="AS433" s="200"/>
      <c r="AT433" s="334"/>
      <c r="AU433" s="200" t="s">
        <v>559</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3" t="s">
        <v>559</v>
      </c>
      <c r="AF434" s="200"/>
      <c r="AG434" s="200"/>
      <c r="AH434" s="334"/>
      <c r="AI434" s="333" t="s">
        <v>574</v>
      </c>
      <c r="AJ434" s="200"/>
      <c r="AK434" s="200"/>
      <c r="AL434" s="200"/>
      <c r="AM434" s="333" t="s">
        <v>559</v>
      </c>
      <c r="AN434" s="200"/>
      <c r="AO434" s="200"/>
      <c r="AP434" s="334"/>
      <c r="AQ434" s="333" t="s">
        <v>559</v>
      </c>
      <c r="AR434" s="200"/>
      <c r="AS434" s="200"/>
      <c r="AT434" s="334"/>
      <c r="AU434" s="200" t="s">
        <v>560</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559</v>
      </c>
      <c r="AJ435" s="200"/>
      <c r="AK435" s="200"/>
      <c r="AL435" s="200"/>
      <c r="AM435" s="333" t="s">
        <v>560</v>
      </c>
      <c r="AN435" s="200"/>
      <c r="AO435" s="200"/>
      <c r="AP435" s="334"/>
      <c r="AQ435" s="333" t="s">
        <v>568</v>
      </c>
      <c r="AR435" s="200"/>
      <c r="AS435" s="200"/>
      <c r="AT435" s="334"/>
      <c r="AU435" s="200" t="s">
        <v>560</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34.200000000000003"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575</v>
      </c>
      <c r="AF457" s="193"/>
      <c r="AG457" s="126" t="s">
        <v>356</v>
      </c>
      <c r="AH457" s="127"/>
      <c r="AI457" s="149"/>
      <c r="AJ457" s="149"/>
      <c r="AK457" s="149"/>
      <c r="AL457" s="147"/>
      <c r="AM457" s="149"/>
      <c r="AN457" s="149"/>
      <c r="AO457" s="149"/>
      <c r="AP457" s="147"/>
      <c r="AQ457" s="589" t="s">
        <v>559</v>
      </c>
      <c r="AR457" s="193"/>
      <c r="AS457" s="126" t="s">
        <v>356</v>
      </c>
      <c r="AT457" s="127"/>
      <c r="AU457" s="193" t="s">
        <v>559</v>
      </c>
      <c r="AV457" s="193"/>
      <c r="AW457" s="126" t="s">
        <v>300</v>
      </c>
      <c r="AX457" s="188"/>
    </row>
    <row r="458" spans="1:50" ht="23.25" customHeight="1" x14ac:dyDescent="0.2">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559</v>
      </c>
      <c r="AF458" s="200"/>
      <c r="AG458" s="200"/>
      <c r="AH458" s="200"/>
      <c r="AI458" s="333" t="s">
        <v>559</v>
      </c>
      <c r="AJ458" s="200"/>
      <c r="AK458" s="200"/>
      <c r="AL458" s="200"/>
      <c r="AM458" s="333" t="s">
        <v>560</v>
      </c>
      <c r="AN458" s="200"/>
      <c r="AO458" s="200"/>
      <c r="AP458" s="334"/>
      <c r="AQ458" s="333" t="s">
        <v>559</v>
      </c>
      <c r="AR458" s="200"/>
      <c r="AS458" s="200"/>
      <c r="AT458" s="334"/>
      <c r="AU458" s="200" t="s">
        <v>559</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3" t="s">
        <v>559</v>
      </c>
      <c r="AF459" s="200"/>
      <c r="AG459" s="200"/>
      <c r="AH459" s="334"/>
      <c r="AI459" s="333" t="s">
        <v>559</v>
      </c>
      <c r="AJ459" s="200"/>
      <c r="AK459" s="200"/>
      <c r="AL459" s="200"/>
      <c r="AM459" s="333" t="s">
        <v>559</v>
      </c>
      <c r="AN459" s="200"/>
      <c r="AO459" s="200"/>
      <c r="AP459" s="334"/>
      <c r="AQ459" s="333" t="s">
        <v>559</v>
      </c>
      <c r="AR459" s="200"/>
      <c r="AS459" s="200"/>
      <c r="AT459" s="334"/>
      <c r="AU459" s="200" t="s">
        <v>559</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574</v>
      </c>
      <c r="AF460" s="200"/>
      <c r="AG460" s="200"/>
      <c r="AH460" s="334"/>
      <c r="AI460" s="333" t="s">
        <v>559</v>
      </c>
      <c r="AJ460" s="200"/>
      <c r="AK460" s="200"/>
      <c r="AL460" s="200"/>
      <c r="AM460" s="333" t="s">
        <v>559</v>
      </c>
      <c r="AN460" s="200"/>
      <c r="AO460" s="200"/>
      <c r="AP460" s="334"/>
      <c r="AQ460" s="333" t="s">
        <v>559</v>
      </c>
      <c r="AR460" s="200"/>
      <c r="AS460" s="200"/>
      <c r="AT460" s="334"/>
      <c r="AU460" s="200" t="s">
        <v>560</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 customHeight="1" x14ac:dyDescent="0.2">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586</v>
      </c>
      <c r="AH702" s="382"/>
      <c r="AI702" s="382"/>
      <c r="AJ702" s="382"/>
      <c r="AK702" s="382"/>
      <c r="AL702" s="382"/>
      <c r="AM702" s="382"/>
      <c r="AN702" s="382"/>
      <c r="AO702" s="382"/>
      <c r="AP702" s="382"/>
      <c r="AQ702" s="382"/>
      <c r="AR702" s="382"/>
      <c r="AS702" s="382"/>
      <c r="AT702" s="382"/>
      <c r="AU702" s="382"/>
      <c r="AV702" s="382"/>
      <c r="AW702" s="382"/>
      <c r="AX702" s="383"/>
    </row>
    <row r="703" spans="1:50" ht="48"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48"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579</v>
      </c>
      <c r="AE708" s="604"/>
      <c r="AF708" s="604"/>
      <c r="AG708" s="741" t="s">
        <v>559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579</v>
      </c>
      <c r="AE709" s="322"/>
      <c r="AF709" s="322"/>
      <c r="AG709" s="94" t="s">
        <v>559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579</v>
      </c>
      <c r="AE710" s="322"/>
      <c r="AF710" s="322"/>
      <c r="AG710" s="94" t="s">
        <v>575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580</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579</v>
      </c>
      <c r="AE712" s="782"/>
      <c r="AF712" s="782"/>
      <c r="AG712" s="809" t="s">
        <v>559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579</v>
      </c>
      <c r="AE713" s="322"/>
      <c r="AF713" s="662"/>
      <c r="AG713" s="94" t="s">
        <v>560</v>
      </c>
      <c r="AH713" s="95"/>
      <c r="AI713" s="95"/>
      <c r="AJ713" s="95"/>
      <c r="AK713" s="95"/>
      <c r="AL713" s="95"/>
      <c r="AM713" s="95"/>
      <c r="AN713" s="95"/>
      <c r="AO713" s="95"/>
      <c r="AP713" s="95"/>
      <c r="AQ713" s="95"/>
      <c r="AR713" s="95"/>
      <c r="AS713" s="95"/>
      <c r="AT713" s="95"/>
      <c r="AU713" s="95"/>
      <c r="AV713" s="95"/>
      <c r="AW713" s="95"/>
      <c r="AX713" s="96"/>
    </row>
    <row r="714" spans="1:50" ht="49.2" customHeight="1" x14ac:dyDescent="0.2">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35" t="s">
        <v>596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579</v>
      </c>
      <c r="AE715" s="604"/>
      <c r="AF715" s="655"/>
      <c r="AG715" s="741" t="s">
        <v>559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579</v>
      </c>
      <c r="AE716" s="626"/>
      <c r="AF716" s="626"/>
      <c r="AG716" s="94" t="s">
        <v>559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579</v>
      </c>
      <c r="AE717" s="322"/>
      <c r="AF717" s="322"/>
      <c r="AG717" s="94" t="s">
        <v>559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579</v>
      </c>
      <c r="AE718" s="322"/>
      <c r="AF718" s="322"/>
      <c r="AG718" s="120" t="s">
        <v>559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579</v>
      </c>
      <c r="AE719" s="604"/>
      <c r="AF719" s="604"/>
      <c r="AG719" s="118" t="s">
        <v>559</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6" customHeight="1" x14ac:dyDescent="0.2">
      <c r="A726" s="639" t="s">
        <v>48</v>
      </c>
      <c r="B726" s="801"/>
      <c r="C726" s="814" t="s">
        <v>53</v>
      </c>
      <c r="D726" s="836"/>
      <c r="E726" s="836"/>
      <c r="F726" s="837"/>
      <c r="G726" s="573" t="s">
        <v>582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3.4" customHeight="1" thickBot="1" x14ac:dyDescent="0.25">
      <c r="A727" s="802"/>
      <c r="B727" s="803"/>
      <c r="C727" s="747" t="s">
        <v>57</v>
      </c>
      <c r="D727" s="748"/>
      <c r="E727" s="748"/>
      <c r="F727" s="749"/>
      <c r="G727" s="571" t="s">
        <v>559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3" customHeight="1" thickBot="1" x14ac:dyDescent="0.25">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5.8" customHeight="1" thickBot="1" x14ac:dyDescent="0.25">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3.4"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0" t="s">
        <v>431</v>
      </c>
      <c r="B737" s="203"/>
      <c r="C737" s="203"/>
      <c r="D737" s="204"/>
      <c r="E737" s="986" t="s">
        <v>559</v>
      </c>
      <c r="F737" s="986"/>
      <c r="G737" s="986"/>
      <c r="H737" s="986"/>
      <c r="I737" s="986"/>
      <c r="J737" s="986"/>
      <c r="K737" s="986"/>
      <c r="L737" s="986"/>
      <c r="M737" s="986"/>
      <c r="N737" s="358" t="s">
        <v>358</v>
      </c>
      <c r="O737" s="358"/>
      <c r="P737" s="358"/>
      <c r="Q737" s="358"/>
      <c r="R737" s="986" t="s">
        <v>559</v>
      </c>
      <c r="S737" s="986"/>
      <c r="T737" s="986"/>
      <c r="U737" s="986"/>
      <c r="V737" s="986"/>
      <c r="W737" s="986"/>
      <c r="X737" s="986"/>
      <c r="Y737" s="986"/>
      <c r="Z737" s="986"/>
      <c r="AA737" s="358" t="s">
        <v>359</v>
      </c>
      <c r="AB737" s="358"/>
      <c r="AC737" s="358"/>
      <c r="AD737" s="358"/>
      <c r="AE737" s="986" t="s">
        <v>568</v>
      </c>
      <c r="AF737" s="986"/>
      <c r="AG737" s="986"/>
      <c r="AH737" s="986"/>
      <c r="AI737" s="986"/>
      <c r="AJ737" s="986"/>
      <c r="AK737" s="986"/>
      <c r="AL737" s="986"/>
      <c r="AM737" s="986"/>
      <c r="AN737" s="358" t="s">
        <v>360</v>
      </c>
      <c r="AO737" s="358"/>
      <c r="AP737" s="358"/>
      <c r="AQ737" s="358"/>
      <c r="AR737" s="987" t="s">
        <v>575</v>
      </c>
      <c r="AS737" s="988"/>
      <c r="AT737" s="988"/>
      <c r="AU737" s="988"/>
      <c r="AV737" s="988"/>
      <c r="AW737" s="988"/>
      <c r="AX737" s="989"/>
      <c r="AY737" s="89"/>
      <c r="AZ737" s="89"/>
    </row>
    <row r="738" spans="1:52" ht="24.75" customHeight="1" x14ac:dyDescent="0.2">
      <c r="A738" s="990" t="s">
        <v>361</v>
      </c>
      <c r="B738" s="203"/>
      <c r="C738" s="203"/>
      <c r="D738" s="204"/>
      <c r="E738" s="986" t="s">
        <v>559</v>
      </c>
      <c r="F738" s="986"/>
      <c r="G738" s="986"/>
      <c r="H738" s="986"/>
      <c r="I738" s="986"/>
      <c r="J738" s="986"/>
      <c r="K738" s="986"/>
      <c r="L738" s="986"/>
      <c r="M738" s="986"/>
      <c r="N738" s="358" t="s">
        <v>362</v>
      </c>
      <c r="O738" s="358"/>
      <c r="P738" s="358"/>
      <c r="Q738" s="358"/>
      <c r="R738" s="986" t="s">
        <v>559</v>
      </c>
      <c r="S738" s="986"/>
      <c r="T738" s="986"/>
      <c r="U738" s="986"/>
      <c r="V738" s="986"/>
      <c r="W738" s="986"/>
      <c r="X738" s="986"/>
      <c r="Y738" s="986"/>
      <c r="Z738" s="986"/>
      <c r="AA738" s="358" t="s">
        <v>482</v>
      </c>
      <c r="AB738" s="358"/>
      <c r="AC738" s="358"/>
      <c r="AD738" s="358"/>
      <c r="AE738" s="986" t="s">
        <v>559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5">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2">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2">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2">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2">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555</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t="s">
        <v>555</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髙橋 仁</cp:lastModifiedBy>
  <cp:lastPrinted>2018-08-28T04:50:14Z</cp:lastPrinted>
  <dcterms:created xsi:type="dcterms:W3CDTF">2012-03-13T00:50:25Z</dcterms:created>
  <dcterms:modified xsi:type="dcterms:W3CDTF">2018-09-06T05:03:52Z</dcterms:modified>
</cp:coreProperties>
</file>