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1年度から開始される事業に係る行政事業レビューシート\地球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<sst xmlns="http://schemas.openxmlformats.org/spreadsheetml/2006/main" count="2928" uniqueCount="607">
  <si>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</si>
  <si>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</si>
  <si>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</si>
  <si>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</si>
  <si>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</si>
  <si>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</si>
  <si>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</si>
  <si>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</si>
  <si>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</si>
  <si>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</si>
  <si>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</si>
  <si>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</si>
  <si>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</si>
  <si>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</si>
  <si>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</si>
  <si>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</si>
  <si>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</si>
  <si>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</si>
  <si>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</si>
  <si>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</si>
  <si>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</si>
  <si>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</si>
  <si>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</si>
  <si>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</si>
  <si>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</si>
  <si>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</si>
  <si>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</si>
  <si>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</si>
  <si>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</si>
  <si>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</si>
  <si>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</si>
  <si>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</si>
  <si>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</si>
  <si>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</si>
  <si>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</si>
  <si>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</si>
  <si>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</si>
  <si>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</si>
  <si>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</si>
  <si>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</si>
  <si>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</si>
  <si>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</si>
  <si>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</si>
  <si>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</si>
  <si>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</si>
  <si>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</si>
  <si>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</si>
  <si>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</si>
  <si>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</si>
  <si>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</si>
  <si>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</si>
  <si>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</si>
  <si>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</si>
  <si>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</si>
  <si>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</si>
  <si>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</si>
  <si>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</si>
  <si>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</si>
  <si>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</si>
  <si>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</si>
  <si>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</si>
  <si>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</si>
  <si>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</si>
  <si>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</si>
  <si>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</si>
  <si>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</si>
  <si>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</si>
  <si>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</si>
  <si>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</si>
  <si>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</si>
  <si>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</si>
  <si>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</si>
  <si>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</si>
  <si>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</si>
  <si>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</si>
  <si>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</si>
  <si>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</si>
  <si>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</si>
  <si>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</si>
  <si>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</si>
  <si>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</si>
  <si>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</si>
  <si>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</si>
  <si>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</si>
  <si>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</si>
  <si>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</si>
  <si>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</si>
  <si>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</si>
  <si>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</si>
  <si>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</si>
  <si>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</si>
  <si>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</si>
  <si>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</si>
  <si>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</si>
  <si>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</si>
  <si>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</si>
  <si>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</si>
  <si>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</si>
  <si>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</si>
  <si>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</si>
  <si>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</si>
  <si>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</si>
  <si>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</si>
  <si>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</si>
  <si>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</si>
  <si>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</si>
  <si>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</si>
  <si>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</si>
  <si>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</si>
  <si>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</si>
  <si>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</si>
  <si>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</si>
  <si>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</si>
  <si>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</si>
  <si>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</si>
  <si>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</si>
  <si>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</si>
  <si>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</si>
  <si>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</si>
  <si>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</si>
  <si>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</si>
  <si>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</si>
  <si>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</si>
  <si>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</si>
  <si>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</si>
  <si>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</si>
  <si>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</si>
  <si>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</si>
  <si>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</si>
  <si>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</si>
  <si>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</si>
  <si>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</si>
  <si>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</si>
  <si>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</si>
  <si>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</si>
  <si>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</si>
  <si>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</si>
  <si>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</si>
  <si>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</si>
  <si>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</si>
  <si>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</si>
  <si>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</si>
  <si>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</si>
  <si>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</si>
  <si>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</si>
  <si>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</si>
  <si>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</si>
  <si>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</si>
  <si>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</si>
  <si>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</si>
  <si>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</si>
  <si>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</si>
  <si>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</si>
  <si>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</si>
  <si>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</si>
  <si>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</si>
  <si>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</si>
  <si>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</si>
  <si>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</si>
  <si>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</si>
  <si>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</si>
  <si>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</si>
  <si>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</si>
  <si>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</si>
  <si>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</si>
  <si>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</si>
  <si>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</si>
  <si>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</si>
  <si>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</si>
  <si>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</si>
  <si>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</si>
  <si>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</si>
  <si>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</si>
  <si>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</si>
  <si>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</si>
  <si>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</si>
  <si>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</si>
  <si>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</si>
  <si>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</si>
  <si>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</si>
  <si>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</si>
  <si>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</si>
  <si>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</si>
  <si>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</si>
  <si>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</si>
  <si>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</si>
  <si>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</si>
  <si>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</si>
  <si>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</si>
  <si>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</si>
  <si>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</si>
  <si>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</si>
  <si>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</si>
  <si>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</si>
  <si>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</si>
  <si>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</si>
  <si>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</si>
  <si>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</si>
  <si>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</si>
  <si>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</si>
  <si>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</si>
  <si>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</si>
  <si>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</si>
  <si>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</si>
  <si>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</si>
  <si>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</si>
  <si>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</si>
  <si>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</si>
  <si>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</si>
  <si>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</si>
  <si>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</si>
  <si>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</si>
  <si>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</si>
  <si>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</si>
  <si>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</si>
  <si>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</si>
  <si>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</si>
  <si>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</si>
  <si>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</si>
  <si>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</si>
  <si>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</si>
  <si>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</si>
  <si>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</si>
  <si>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</si>
  <si>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</si>
  <si>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</si>
  <si>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</si>
  <si>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</si>
  <si>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</si>
  <si>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</si>
  <si>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</si>
  <si>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</si>
  <si>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</si>
  <si>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</si>
  <si>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</si>
  <si>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</si>
  <si>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</si>
  <si>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</si>
  <si>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</si>
  <si>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</si>
  <si>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</si>
  <si>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</si>
  <si>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</si>
  <si>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</si>
  <si>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</si>
  <si>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</si>
  <si>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</si>
  <si>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</si>
  <si>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</si>
  <si>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</si>
  <si>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</si>
  <si>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</si>
  <si>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</si>
  <si>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</si>
  <si>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</si>
  <si>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</si>
  <si>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</si>
  <si>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</si>
  <si>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</si>
  <si>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</si>
  <si>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</si>
  <si>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</si>
  <si>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</si>
  <si>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</si>
  <si>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</si>
  <si>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</si>
  <si>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</si>
  <si>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</si>
  <si>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</si>
  <si>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</si>
  <si>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</si>
  <si>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</si>
  <si>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</si>
  <si>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</si>
  <si>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</si>
  <si>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</si>
  <si>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</si>
  <si>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</si>
  <si>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</si>
  <si>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</si>
  <si>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</si>
  <si>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</si>
  <si>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</si>
  <si>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</si>
  <si>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</si>
  <si>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</si>
  <si>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</si>
  <si>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</si>
  <si>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</si>
  <si>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</si>
  <si>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</si>
  <si>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</si>
  <si>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</si>
  <si>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</si>
  <si>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</si>
  <si>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</si>
  <si>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</si>
  <si>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</si>
  <si>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</si>
  <si>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</si>
  <si>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</si>
  <si>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</si>
  <si>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</si>
  <si>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</si>
  <si>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</si>
  <si>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</si>
  <si>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</si>
  <si>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</si>
  <si>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</si>
  <si>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</si>
  <si>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</si>
  <si>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</si>
  <si>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</si>
  <si>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</si>
  <si>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</si>
  <si>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</si>
  <si>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</si>
  <si>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</si>
  <si>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</si>
  <si>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</si>
  <si>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</si>
  <si>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</si>
  <si>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</si>
  <si>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</si>
  <si>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</si>
  <si>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</si>
  <si>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</si>
  <si>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</si>
  <si>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</si>
  <si>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</si>
  <si>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</si>
  <si>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</si>
  <si>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</si>
  <si>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</si>
  <si>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</si>
  <si>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</si>
  <si>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</si>
  <si>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</si>
  <si>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</si>
  <si>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</si>
  <si>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</si>
  <si>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</si>
  <si>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</si>
  <si>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</si>
  <si>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</si>
  <si>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</si>
  <si>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</si>
  <si>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</si>
  <si>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</si>
  <si>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</si>
  <si>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</si>
  <si>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</si>
  <si>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</si>
  <si>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</si>
  <si>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</si>
  <si>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</si>
  <si>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</si>
  <si>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</si>
  <si>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</si>
  <si>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</si>
  <si>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</si>
  <si>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</si>
  <si>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</si>
  <si>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</si>
  <si>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</si>
  <si>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</si>
  <si>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</si>
  <si>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</si>
  <si>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</si>
  <si>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</si>
  <si>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</si>
  <si>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</si>
  <si>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</si>
  <si>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</si>
  <si>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</si>
  <si>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</si>
  <si>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</si>
  <si>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</si>
  <si>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</si>
  <si>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</si>
  <si>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</si>
  <si>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</si>
  <si>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</si>
  <si>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</si>
  <si>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</si>
  <si>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</si>
  <si>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</si>
  <si>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</si>
  <si>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</si>
  <si>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</si>
  <si>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</si>
  <si>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</si>
  <si>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</si>
  <si>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</si>
  <si>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</si>
  <si>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</si>
  <si>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</si>
  <si>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</si>
  <si>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</si>
  <si>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</si>
  <si>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</si>
  <si>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</si>
  <si>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</si>
  <si>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</si>
  <si>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</si>
  <si>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</si>
  <si>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</si>
  <si>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</si>
  <si>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</si>
  <si>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</si>
  <si>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</si>
  <si>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</si>
  <si>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</si>
  <si>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</si>
  <si>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</si>
  <si>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</si>
  <si>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</si>
  <si>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</si>
  <si>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</si>
  <si>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</si>
  <si>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</si>
  <si>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</si>
  <si>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</si>
  <si>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</si>
  <si>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</si>
  <si>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</si>
  <si>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</si>
  <si>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</si>
  <si>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</si>
  <si>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</si>
  <si>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</si>
  <si>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</si>
  <si>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</si>
  <si>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</si>
  <si>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</si>
  <si>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</si>
  <si>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</si>
  <si>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</si>
  <si>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</si>
  <si>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</si>
  <si>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</si>
  <si>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</si>
  <si>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</si>
  <si>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</si>
  <si>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</si>
  <si>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</si>
  <si>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</si>
  <si>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</si>
  <si>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</si>
  <si>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</si>
  <si>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</si>
  <si>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</si>
  <si>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</si>
  <si>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</si>
  <si>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</si>
  <si>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</si>
  <si>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</si>
  <si>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</si>
  <si>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</si>
  <si>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</si>
  <si>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</si>
  <si>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</si>
  <si>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</si>
  <si>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</si>
  <si>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</si>
  <si>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</si>
  <si>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</si>
  <si>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</si>
  <si>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</si>
  <si>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</si>
  <si>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</si>
  <si>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</si>
  <si>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</si>
  <si>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</si>
  <si>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</si>
  <si>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</si>
  <si>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</si>
  <si>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</si>
  <si>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</si>
  <si>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</si>
  <si>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</si>
  <si>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</si>
  <si>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</si>
  <si>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</si>
  <si>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</si>
  <si>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</si>
  <si>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</si>
  <si>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</si>
  <si>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</si>
  <si>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</si>
  <si>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</si>
  <si>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</si>
  <si>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</si>
  <si>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</si>
  <si>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</si>
  <si>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</si>
  <si>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</si>
  <si>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</si>
  <si>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</si>
  <si>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</si>
  <si>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</si>
  <si>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</si>
  <si>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</si>
  <si>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</si>
  <si>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</si>
  <si>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</si>
  <si>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</si>
  <si>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</si>
  <si>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</si>
  <si>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</si>
  <si>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</si>
  <si>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</si>
  <si>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</si>
  <si>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</si>
  <si>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</si>
  <si>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</si>
  <si>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</si>
  <si>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</si>
  <si>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</si>
  <si>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</si>
  <si>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</si>
  <si>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</si>
  <si>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</si>
  <si>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</si>
  <si>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</si>
  <si>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</si>
  <si>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</si>
  <si>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</si>
  <si>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</si>
  <si>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</si>
  <si>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</si>
  <si>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</si>
  <si>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</si>
  <si>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</si>
  <si>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</si>
  <si>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</si>
  <si>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</si>
  <si>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</si>
  <si>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</si>
  <si>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</si>
  <si>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</si>
  <si>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</si>
  <si>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</si>
  <si>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</si>
  <si>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</si>
  <si>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</si>
  <si>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</si>
  <si>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</si>
  <si>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</si>
  <si>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</si>
  <si>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</si>
  <si>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温室効果ガス排出に関するデジタルガバメント構築事業</t>
    <phoneticPr fontId="5"/>
  </si>
  <si>
    <t>地球環境局</t>
    <rPh sb="0" eb="2">
      <t>チキュウ</t>
    </rPh>
    <rPh sb="2" eb="4">
      <t>カンキョウ</t>
    </rPh>
    <rPh sb="4" eb="5">
      <t>キョク</t>
    </rPh>
    <phoneticPr fontId="5"/>
  </si>
  <si>
    <t>地球温暖化対策課</t>
    <rPh sb="0" eb="8">
      <t>チキュウオンダンカタイサクカ</t>
    </rPh>
    <phoneticPr fontId="5"/>
  </si>
  <si>
    <t>○</t>
  </si>
  <si>
    <t>課長　奥山　祐矢</t>
    <phoneticPr fontId="5"/>
  </si>
  <si>
    <t>環境省デジタル・ガバメント中長期計画（平成30年6月18日環境省情報管理委員会決定）</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</si>
  <si>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</si>
  <si>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</si>
  <si>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</si>
  <si>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</si>
  <si>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</si>
  <si>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</si>
  <si>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</si>
  <si>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</si>
  <si>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</si>
  <si>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</si>
  <si>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</si>
  <si>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</si>
  <si>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１．地球温暖化対策の推進</t>
    <phoneticPr fontId="5"/>
  </si>
  <si>
    <t>-</t>
    <phoneticPr fontId="5"/>
  </si>
  <si>
    <t>二酸化炭素排出抑制対策事業等委託費</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</si>
  <si>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</si>
  <si>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</si>
  <si>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</si>
  <si>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</si>
  <si>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</si>
  <si>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</si>
  <si>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</si>
  <si>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</si>
  <si>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</si>
  <si>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</si>
  <si>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平成33年度</t>
    <rPh sb="0" eb="2">
      <t>ヘイセイ</t>
    </rPh>
    <rPh sb="4" eb="6">
      <t>ネンド</t>
    </rPh>
    <phoneticPr fontId="5"/>
  </si>
  <si>
    <t>参考指標として定期的に報告を受け進捗を管理する</t>
    <phoneticPr fontId="5"/>
  </si>
  <si>
    <t>デジタルガバメント構想に沿ったシステムの構築</t>
    <phoneticPr fontId="5"/>
  </si>
  <si>
    <t>デジタルガバメント推進方針において電子行政を目指す方針としてデジタルファースト等の実現が重要であると示されており、これらを実現することに寄与する。</t>
    <rPh sb="9" eb="11">
      <t>スイシン</t>
    </rPh>
    <rPh sb="11" eb="13">
      <t>ホウシン</t>
    </rPh>
    <rPh sb="17" eb="19">
      <t>デンシ</t>
    </rPh>
    <rPh sb="19" eb="21">
      <t>ギョウセイ</t>
    </rPh>
    <rPh sb="22" eb="24">
      <t>メザ</t>
    </rPh>
    <rPh sb="25" eb="27">
      <t>ホウシン</t>
    </rPh>
    <rPh sb="39" eb="40">
      <t>ナド</t>
    </rPh>
    <rPh sb="41" eb="43">
      <t>ジツゲン</t>
    </rPh>
    <rPh sb="44" eb="46">
      <t>ジュウヨウ</t>
    </rPh>
    <rPh sb="50" eb="51">
      <t>シメ</t>
    </rPh>
    <rPh sb="61" eb="63">
      <t>ジツゲン</t>
    </rPh>
    <rPh sb="68" eb="70">
      <t>キヨ</t>
    </rPh>
    <phoneticPr fontId="5"/>
  </si>
  <si>
    <t>特別会計に関する法律第85条第3項第2号
施行令第50条第9項第1号</t>
    <rPh sb="0" eb="4">
      <t>トクベツカイケイ</t>
    </rPh>
    <rPh sb="5" eb="6">
      <t>カン</t>
    </rPh>
    <rPh sb="8" eb="11">
      <t>ホウリツダイ</t>
    </rPh>
    <rPh sb="13" eb="15">
      <t>ジョウダイ</t>
    </rPh>
    <rPh sb="16" eb="18">
      <t>コウダイ</t>
    </rPh>
    <rPh sb="19" eb="20">
      <t>ゴウ</t>
    </rPh>
    <rPh sb="21" eb="24">
      <t>シコウレイ</t>
    </rPh>
    <rPh sb="24" eb="25">
      <t>ダイ</t>
    </rPh>
    <rPh sb="27" eb="28">
      <t>ジョウ</t>
    </rPh>
    <rPh sb="28" eb="29">
      <t>ダイ</t>
    </rPh>
    <rPh sb="30" eb="31">
      <t>コウ</t>
    </rPh>
    <rPh sb="31" eb="32">
      <t>ダイ</t>
    </rPh>
    <rPh sb="33" eb="34">
      <t>ゴウ</t>
    </rPh>
    <phoneticPr fontId="5"/>
  </si>
  <si>
    <t xml:space="preserve">デジタルガバメント構想を踏まえ、現存するシステムや他の制度に登録される温室効果ガス排出量やそれらの要因となるエネルギー消費量や企業の基礎的な属性等、温室効果ガス排出実態に関する情報について、一元管理し、必要に応じて関連システムとのAPIを活用した情報連携を行うことを可能とする排出量管理統合システムを構築するため、温対法報告対象事業者や地方公共団体等へのヒアリングを行いつつ、必要な調査及びシステムの設計と構築する。具体には平成31年度に調査・設計、平成32年度以降に開発、運用を行う。
</t>
    <rPh sb="9" eb="11">
      <t>コウソウ</t>
    </rPh>
    <rPh sb="12" eb="13">
      <t>フ</t>
    </rPh>
    <rPh sb="16" eb="18">
      <t>ゲンゾン</t>
    </rPh>
    <rPh sb="25" eb="26">
      <t>ホカ</t>
    </rPh>
    <rPh sb="27" eb="29">
      <t>セイド</t>
    </rPh>
    <rPh sb="30" eb="32">
      <t>トウロク</t>
    </rPh>
    <rPh sb="35" eb="37">
      <t>オンシツ</t>
    </rPh>
    <rPh sb="37" eb="39">
      <t>コウカ</t>
    </rPh>
    <rPh sb="41" eb="43">
      <t>ハイシュツ</t>
    </rPh>
    <rPh sb="43" eb="44">
      <t>リョウ</t>
    </rPh>
    <rPh sb="49" eb="51">
      <t>ヨウイン</t>
    </rPh>
    <rPh sb="59" eb="62">
      <t>ショウヒリョウ</t>
    </rPh>
    <rPh sb="63" eb="65">
      <t>キギョウ</t>
    </rPh>
    <rPh sb="66" eb="69">
      <t>キソテキ</t>
    </rPh>
    <rPh sb="70" eb="72">
      <t>ゾクセイ</t>
    </rPh>
    <rPh sb="72" eb="73">
      <t>ナド</t>
    </rPh>
    <rPh sb="74" eb="76">
      <t>オンシツ</t>
    </rPh>
    <rPh sb="76" eb="78">
      <t>コウカ</t>
    </rPh>
    <rPh sb="80" eb="82">
      <t>ハイシュツ</t>
    </rPh>
    <rPh sb="82" eb="84">
      <t>ジッタイ</t>
    </rPh>
    <rPh sb="85" eb="86">
      <t>カン</t>
    </rPh>
    <rPh sb="88" eb="90">
      <t>ジョウホウ</t>
    </rPh>
    <rPh sb="95" eb="97">
      <t>イチゲン</t>
    </rPh>
    <rPh sb="97" eb="99">
      <t>カンリ</t>
    </rPh>
    <rPh sb="101" eb="103">
      <t>ヒツヨウ</t>
    </rPh>
    <rPh sb="104" eb="105">
      <t>オウ</t>
    </rPh>
    <rPh sb="107" eb="109">
      <t>カンレン</t>
    </rPh>
    <rPh sb="119" eb="121">
      <t>カツヨウ</t>
    </rPh>
    <rPh sb="123" eb="125">
      <t>ジョウホウ</t>
    </rPh>
    <rPh sb="125" eb="127">
      <t>レンケイ</t>
    </rPh>
    <rPh sb="128" eb="129">
      <t>オコナ</t>
    </rPh>
    <rPh sb="133" eb="135">
      <t>カノウ</t>
    </rPh>
    <rPh sb="138" eb="140">
      <t>ハイシュツ</t>
    </rPh>
    <rPh sb="140" eb="141">
      <t>リョウ</t>
    </rPh>
    <rPh sb="141" eb="143">
      <t>カンリ</t>
    </rPh>
    <rPh sb="143" eb="145">
      <t>トウゴウ</t>
    </rPh>
    <rPh sb="150" eb="152">
      <t>コウチク</t>
    </rPh>
    <rPh sb="208" eb="210">
      <t>グタイ</t>
    </rPh>
    <rPh sb="212" eb="214">
      <t>ヘイセイ</t>
    </rPh>
    <rPh sb="216" eb="218">
      <t>ネンド</t>
    </rPh>
    <rPh sb="219" eb="221">
      <t>チョウサ</t>
    </rPh>
    <rPh sb="222" eb="224">
      <t>セッケイ</t>
    </rPh>
    <rPh sb="225" eb="227">
      <t>ヘイセイ</t>
    </rPh>
    <rPh sb="229" eb="231">
      <t>ネンド</t>
    </rPh>
    <rPh sb="231" eb="233">
      <t>イコウ</t>
    </rPh>
    <rPh sb="234" eb="236">
      <t>カイハツ</t>
    </rPh>
    <rPh sb="237" eb="239">
      <t>ウンヨウ</t>
    </rPh>
    <rPh sb="240" eb="241">
      <t>オコナ</t>
    </rPh>
    <phoneticPr fontId="5"/>
  </si>
  <si>
    <t>平成31年度新規要求</t>
    <rPh sb="0" eb="2">
      <t>ヘイセイ</t>
    </rPh>
    <rPh sb="4" eb="6">
      <t>ネンド</t>
    </rPh>
    <rPh sb="6" eb="8">
      <t>シンキ</t>
    </rPh>
    <rPh sb="8" eb="10">
      <t>ヨウキュウ</t>
    </rPh>
    <phoneticPr fontId="5"/>
  </si>
  <si>
    <t xml:space="preserve">デジタルガバナント推進方針が示されるとともに、eガバメント閣僚会議において「デジタル・ガバメント実行計画」が決定され、当該計画に基づき「環境省デジタルガバメント中長期計画」が策定。このデジタルガバメント構想に沿って、CO2排出者（個人以外）の温室効果ガスの一元的な管理を行うと共に、関連するシステムとの統合や連携を行うことで、企業が日常的なエネルギー管理から月次・年次の排出量の管理、削減目標の設定や削減対策の実行までを、円滑に一気通貫で管理できる排出管理統合システムを構築する。
</t>
    <rPh sb="14" eb="15">
      <t>シメ</t>
    </rPh>
    <rPh sb="29" eb="31">
      <t>カクリョウ</t>
    </rPh>
    <rPh sb="31" eb="33">
      <t>カイギ</t>
    </rPh>
    <rPh sb="48" eb="50">
      <t>ジッコウ</t>
    </rPh>
    <rPh sb="50" eb="52">
      <t>ケイカク</t>
    </rPh>
    <rPh sb="54" eb="56">
      <t>ケッテイ</t>
    </rPh>
    <rPh sb="59" eb="61">
      <t>トウガイ</t>
    </rPh>
    <rPh sb="61" eb="63">
      <t>ケイカク</t>
    </rPh>
    <rPh sb="64" eb="65">
      <t>モト</t>
    </rPh>
    <rPh sb="68" eb="71">
      <t>カンキョウショウ</t>
    </rPh>
    <rPh sb="80" eb="83">
      <t>チュウチョウキ</t>
    </rPh>
    <rPh sb="83" eb="85">
      <t>ケイカク</t>
    </rPh>
    <rPh sb="87" eb="89">
      <t>サクテイ</t>
    </rPh>
    <phoneticPr fontId="5"/>
  </si>
  <si>
    <t>-</t>
    <phoneticPr fontId="5"/>
  </si>
  <si>
    <t>-</t>
    <phoneticPr fontId="5"/>
  </si>
  <si>
    <t>-</t>
    <phoneticPr fontId="5"/>
  </si>
  <si>
    <t>本事業はデジタルガバメント構想に沿って既存のシステムの連携に係る設計・構築を行う事業であり、我が国の温室効果ガスの排出削減等に直接的な効果を持たないものであるため、地球温暖化対策に係る横断的な指標は設定出来ない。</t>
    <rPh sb="0" eb="1">
      <t>ホン</t>
    </rPh>
    <rPh sb="1" eb="3">
      <t>ジギョウ</t>
    </rPh>
    <rPh sb="13" eb="15">
      <t>コウソウ</t>
    </rPh>
    <rPh sb="16" eb="17">
      <t>ソ</t>
    </rPh>
    <rPh sb="19" eb="21">
      <t>キゾン</t>
    </rPh>
    <rPh sb="27" eb="29">
      <t>レンケイ</t>
    </rPh>
    <rPh sb="30" eb="31">
      <t>カカ</t>
    </rPh>
    <rPh sb="32" eb="34">
      <t>セッケイ</t>
    </rPh>
    <rPh sb="35" eb="37">
      <t>コウチク</t>
    </rPh>
    <rPh sb="38" eb="39">
      <t>オコナ</t>
    </rPh>
    <rPh sb="40" eb="42">
      <t>ジギョウ</t>
    </rPh>
    <rPh sb="46" eb="47">
      <t>ワ</t>
    </rPh>
    <rPh sb="48" eb="49">
      <t>クニ</t>
    </rPh>
    <rPh sb="50" eb="52">
      <t>オンシツ</t>
    </rPh>
    <rPh sb="52" eb="54">
      <t>コウカ</t>
    </rPh>
    <rPh sb="57" eb="59">
      <t>ハイシュツ</t>
    </rPh>
    <rPh sb="59" eb="62">
      <t>サクゲントウ</t>
    </rPh>
    <rPh sb="63" eb="66">
      <t>チョクセツテキ</t>
    </rPh>
    <rPh sb="67" eb="69">
      <t>コウカ</t>
    </rPh>
    <rPh sb="70" eb="71">
      <t>モ</t>
    </rPh>
    <rPh sb="82" eb="84">
      <t>チキュウ</t>
    </rPh>
    <rPh sb="84" eb="87">
      <t>オンダンカ</t>
    </rPh>
    <rPh sb="87" eb="89">
      <t>タイサク</t>
    </rPh>
    <rPh sb="90" eb="91">
      <t>カカ</t>
    </rPh>
    <rPh sb="92" eb="95">
      <t>オウダンテキ</t>
    </rPh>
    <rPh sb="96" eb="98">
      <t>シヒョウ</t>
    </rPh>
    <rPh sb="99" eb="103">
      <t>セッテイデキ</t>
    </rPh>
    <phoneticPr fontId="5"/>
  </si>
  <si>
    <t>件</t>
    <rPh sb="0" eb="1">
      <t>ケン</t>
    </rPh>
    <phoneticPr fontId="5"/>
  </si>
  <si>
    <t>排出管理統合システムの構築に係る調査・設計事業数</t>
    <rPh sb="0" eb="2">
      <t>ハイシュツ</t>
    </rPh>
    <rPh sb="2" eb="4">
      <t>カンリ</t>
    </rPh>
    <rPh sb="4" eb="6">
      <t>トウゴウ</t>
    </rPh>
    <rPh sb="11" eb="13">
      <t>コウチク</t>
    </rPh>
    <rPh sb="14" eb="15">
      <t>カカ</t>
    </rPh>
    <rPh sb="16" eb="18">
      <t>チョウサ</t>
    </rPh>
    <rPh sb="19" eb="21">
      <t>セッケイ</t>
    </rPh>
    <rPh sb="21" eb="23">
      <t>ジギョウ</t>
    </rPh>
    <rPh sb="23" eb="24">
      <t>スウ</t>
    </rPh>
    <phoneticPr fontId="5"/>
  </si>
  <si>
    <t>執行額／調査・設計事業数　　　　　　　　　　　</t>
    <rPh sb="0" eb="2">
      <t>シッコウ</t>
    </rPh>
    <rPh sb="2" eb="3">
      <t>ガク</t>
    </rPh>
    <phoneticPr fontId="5"/>
  </si>
  <si>
    <t>百万円/件</t>
    <rPh sb="0" eb="2">
      <t>ヒャクマン</t>
    </rPh>
    <rPh sb="2" eb="3">
      <t>エン</t>
    </rPh>
    <rPh sb="4" eb="5">
      <t>ケン</t>
    </rPh>
    <phoneticPr fontId="5"/>
  </si>
  <si>
    <t>○</t>
    <phoneticPr fontId="5"/>
  </si>
  <si>
    <t>契約時及び精算時において費目・使途が事業目的に即した真に必要なものかを精査したうえで支出する予定。</t>
    <rPh sb="0" eb="3">
      <t>ケイヤクジ</t>
    </rPh>
    <rPh sb="3" eb="4">
      <t>オヨ</t>
    </rPh>
    <rPh sb="5" eb="8">
      <t>セイサンジ</t>
    </rPh>
    <rPh sb="12" eb="14">
      <t>ヒモク</t>
    </rPh>
    <rPh sb="15" eb="17">
      <t>シト</t>
    </rPh>
    <rPh sb="18" eb="20">
      <t>ジギョウ</t>
    </rPh>
    <rPh sb="20" eb="22">
      <t>モクテキ</t>
    </rPh>
    <rPh sb="23" eb="24">
      <t>ソク</t>
    </rPh>
    <rPh sb="26" eb="27">
      <t>シン</t>
    </rPh>
    <rPh sb="28" eb="30">
      <t>ヒツヨウ</t>
    </rPh>
    <rPh sb="35" eb="37">
      <t>セイサ</t>
    </rPh>
    <rPh sb="42" eb="44">
      <t>シシュツ</t>
    </rPh>
    <rPh sb="46" eb="48">
      <t>ヨテイ</t>
    </rPh>
    <phoneticPr fontId="5"/>
  </si>
  <si>
    <t>予算の範囲内にて効率的・効果的に実施する予定。</t>
    <rPh sb="0" eb="2">
      <t>ヨサン</t>
    </rPh>
    <rPh sb="3" eb="6">
      <t>ハンイナイ</t>
    </rPh>
    <rPh sb="8" eb="11">
      <t>コウリツテキ</t>
    </rPh>
    <rPh sb="12" eb="15">
      <t>コウカテキ</t>
    </rPh>
    <rPh sb="16" eb="18">
      <t>ジッシ</t>
    </rPh>
    <rPh sb="20" eb="22">
      <t>ヨテイ</t>
    </rPh>
    <phoneticPr fontId="5"/>
  </si>
  <si>
    <t>地球温暖化対策に係るCO2の削減は社会の関心が高く、本事業は既存の温室効果ガス排出量公表システム等の複数システムの連携を行うことでワンスオンリーの実現に向けて改善を図る事業であることから、社会のニーズが高い。</t>
    <rPh sb="0" eb="2">
      <t>チキュウ</t>
    </rPh>
    <rPh sb="2" eb="5">
      <t>オンダンカ</t>
    </rPh>
    <rPh sb="5" eb="7">
      <t>タイサク</t>
    </rPh>
    <rPh sb="8" eb="9">
      <t>カカ</t>
    </rPh>
    <rPh sb="14" eb="16">
      <t>サクゲン</t>
    </rPh>
    <rPh sb="17" eb="19">
      <t>シャカイ</t>
    </rPh>
    <rPh sb="20" eb="22">
      <t>カンシン</t>
    </rPh>
    <rPh sb="23" eb="24">
      <t>タカ</t>
    </rPh>
    <rPh sb="26" eb="27">
      <t>ホン</t>
    </rPh>
    <rPh sb="27" eb="29">
      <t>ジギョウ</t>
    </rPh>
    <rPh sb="30" eb="32">
      <t>キゾン</t>
    </rPh>
    <rPh sb="33" eb="35">
      <t>オンシツ</t>
    </rPh>
    <rPh sb="35" eb="37">
      <t>コウカ</t>
    </rPh>
    <rPh sb="39" eb="42">
      <t>ハイシュツリョウ</t>
    </rPh>
    <rPh sb="42" eb="44">
      <t>コウヒョウ</t>
    </rPh>
    <rPh sb="48" eb="49">
      <t>トウ</t>
    </rPh>
    <rPh sb="50" eb="52">
      <t>フクスウ</t>
    </rPh>
    <rPh sb="57" eb="59">
      <t>レンケイ</t>
    </rPh>
    <rPh sb="60" eb="61">
      <t>オコナ</t>
    </rPh>
    <rPh sb="76" eb="77">
      <t>ム</t>
    </rPh>
    <rPh sb="79" eb="81">
      <t>カイゼン</t>
    </rPh>
    <rPh sb="82" eb="83">
      <t>ハカ</t>
    </rPh>
    <rPh sb="84" eb="86">
      <t>ジギョウ</t>
    </rPh>
    <rPh sb="94" eb="96">
      <t>シャカイ</t>
    </rPh>
    <rPh sb="101" eb="102">
      <t>タカ</t>
    </rPh>
    <phoneticPr fontId="5"/>
  </si>
  <si>
    <t>デジタルガバナント推進方針が示されるとともに、eガバメント閣僚会議において「デジタル・ガバメント実行計画」が決定され、当該計画に基づき「環境省デジタルガバメント中長期計画」が策定されていることを踏まえ、本事業はこれらを実現するために必要となることから優先度が高い。</t>
    <rPh sb="87" eb="89">
      <t>サクテイ</t>
    </rPh>
    <rPh sb="97" eb="98">
      <t>フ</t>
    </rPh>
    <rPh sb="101" eb="102">
      <t>ホン</t>
    </rPh>
    <rPh sb="102" eb="104">
      <t>ジギョウ</t>
    </rPh>
    <rPh sb="109" eb="111">
      <t>ジツゲン</t>
    </rPh>
    <rPh sb="116" eb="118">
      <t>ヒツヨウ</t>
    </rPh>
    <rPh sb="125" eb="128">
      <t>ユウセンド</t>
    </rPh>
    <rPh sb="129" eb="130">
      <t>タカ</t>
    </rPh>
    <phoneticPr fontId="5"/>
  </si>
  <si>
    <t>本事業の委託先の選定にあたっては、一般競争（総合評価）や企画競争方式を活用することで競争性を確保する予定。</t>
    <rPh sb="0" eb="1">
      <t>ホン</t>
    </rPh>
    <rPh sb="1" eb="3">
      <t>ジギョウ</t>
    </rPh>
    <rPh sb="4" eb="7">
      <t>イタクサキ</t>
    </rPh>
    <rPh sb="8" eb="10">
      <t>センテイ</t>
    </rPh>
    <rPh sb="17" eb="19">
      <t>イッパン</t>
    </rPh>
    <rPh sb="19" eb="21">
      <t>キョウソウ</t>
    </rPh>
    <rPh sb="22" eb="24">
      <t>ソウゴウ</t>
    </rPh>
    <rPh sb="24" eb="26">
      <t>ヒョウカ</t>
    </rPh>
    <rPh sb="28" eb="30">
      <t>キカク</t>
    </rPh>
    <rPh sb="30" eb="32">
      <t>キョウソウ</t>
    </rPh>
    <rPh sb="32" eb="34">
      <t>ホウシキ</t>
    </rPh>
    <rPh sb="35" eb="37">
      <t>カツヨウ</t>
    </rPh>
    <rPh sb="42" eb="45">
      <t>キョウソウセイ</t>
    </rPh>
    <rPh sb="46" eb="48">
      <t>カクホ</t>
    </rPh>
    <rPh sb="50" eb="52">
      <t>ヨテイ</t>
    </rPh>
    <phoneticPr fontId="5"/>
  </si>
  <si>
    <t>温対法に基づく、温室効果ガス排出量算定・報告・公表制度や政府実行計画等のシステムの整備について国自らが実施すべきである。</t>
    <rPh sb="0" eb="3">
      <t>オンタイホウ</t>
    </rPh>
    <rPh sb="4" eb="5">
      <t>モト</t>
    </rPh>
    <rPh sb="8" eb="10">
      <t>オンシツ</t>
    </rPh>
    <rPh sb="10" eb="12">
      <t>コウカ</t>
    </rPh>
    <rPh sb="14" eb="16">
      <t>ハイシュツ</t>
    </rPh>
    <rPh sb="16" eb="17">
      <t>リョウ</t>
    </rPh>
    <rPh sb="17" eb="19">
      <t>サンテイ</t>
    </rPh>
    <rPh sb="20" eb="22">
      <t>ホウコク</t>
    </rPh>
    <rPh sb="23" eb="25">
      <t>コウヒョウ</t>
    </rPh>
    <rPh sb="25" eb="27">
      <t>セイド</t>
    </rPh>
    <rPh sb="28" eb="30">
      <t>セイフ</t>
    </rPh>
    <rPh sb="30" eb="32">
      <t>ジッコウ</t>
    </rPh>
    <rPh sb="32" eb="34">
      <t>ケイカク</t>
    </rPh>
    <rPh sb="34" eb="35">
      <t>ナド</t>
    </rPh>
    <rPh sb="41" eb="43">
      <t>セイビ</t>
    </rPh>
    <rPh sb="47" eb="48">
      <t>クニ</t>
    </rPh>
    <rPh sb="48" eb="49">
      <t>ミズカ</t>
    </rPh>
    <rPh sb="51" eb="53">
      <t>ジッシ</t>
    </rPh>
    <phoneticPr fontId="5"/>
  </si>
  <si>
    <t>当該システムの活用率</t>
    <rPh sb="0" eb="2">
      <t>トウガイ</t>
    </rPh>
    <rPh sb="7" eb="9">
      <t>カツヨウ</t>
    </rPh>
    <rPh sb="9" eb="10">
      <t>リツ</t>
    </rPh>
    <phoneticPr fontId="5"/>
  </si>
  <si>
    <t>事業終了後、企業及び地公体等における当該システムの活用率が、平成36年度において100％となることを目標とする。</t>
    <rPh sb="0" eb="2">
      <t>ジギョウ</t>
    </rPh>
    <rPh sb="2" eb="5">
      <t>シュウリョウゴ</t>
    </rPh>
    <rPh sb="6" eb="8">
      <t>キギョウ</t>
    </rPh>
    <rPh sb="8" eb="9">
      <t>オヨ</t>
    </rPh>
    <rPh sb="10" eb="11">
      <t>チ</t>
    </rPh>
    <rPh sb="11" eb="12">
      <t>コウ</t>
    </rPh>
    <rPh sb="12" eb="13">
      <t>カラダ</t>
    </rPh>
    <rPh sb="13" eb="14">
      <t>トウ</t>
    </rPh>
    <rPh sb="18" eb="20">
      <t>トウガイ</t>
    </rPh>
    <rPh sb="25" eb="27">
      <t>カツヨウ</t>
    </rPh>
    <rPh sb="27" eb="28">
      <t>リツ</t>
    </rPh>
    <rPh sb="30" eb="32">
      <t>ヘイセイ</t>
    </rPh>
    <rPh sb="34" eb="36">
      <t>ネンド</t>
    </rPh>
    <rPh sb="50" eb="52">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</si>
</sst>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80" fontId="0" fillId="5" borderId="73" xfId="0" applyNumberFormat="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99786</xdr:colOff>
      <xdr:row>742</xdr:row>
      <xdr:rowOff>312056</xdr:rowOff>
    </xdr:from>
    <xdr:ext cx="1587500" cy="777603"/>
    <xdr:sp macro="" textlink="">
      <xdr:nvSpPr>
        <xdr:cNvPr id="2" name="テキスト ボックス 1"/>
        <xdr:cNvSpPr txBox="1"/>
      </xdr:nvSpPr>
      <xdr:spPr>
        <a:xfrm>
          <a:off x="4306026" y="46077776"/>
          <a:ext cx="1587500" cy="7776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600" b="1">
              <a:latin typeface="ＭＳ Ｐゴシック 本文"/>
            </a:rPr>
            <a:t>環境省</a:t>
          </a:r>
          <a:endParaRPr kumimoji="1" lang="en-US" altLang="ja-JP" sz="1600" b="1">
            <a:latin typeface="ＭＳ Ｐゴシック 本文"/>
          </a:endParaRPr>
        </a:p>
        <a:p>
          <a:pPr algn="ctr"/>
          <a:r>
            <a:rPr kumimoji="1" lang="ja-JP" altLang="en-US" sz="1600">
              <a:latin typeface="ＭＳ Ｐゴシック 本文"/>
            </a:rPr>
            <a:t>１００百万円</a:t>
          </a:r>
        </a:p>
      </xdr:txBody>
    </xdr:sp>
    <xdr:clientData/>
  </xdr:oneCellAnchor>
  <xdr:twoCellAnchor>
    <xdr:from>
      <xdr:col>27</xdr:col>
      <xdr:colOff>152400</xdr:colOff>
      <xdr:row>745</xdr:row>
      <xdr:rowOff>30480</xdr:rowOff>
    </xdr:from>
    <xdr:to>
      <xdr:col>27</xdr:col>
      <xdr:colOff>154214</xdr:colOff>
      <xdr:row>748</xdr:row>
      <xdr:rowOff>60960</xdr:rowOff>
    </xdr:to>
    <xdr:cxnSp macro="">
      <xdr:nvCxnSpPr>
        <xdr:cNvPr id="5" name="直線矢印コネクタ 4"/>
        <xdr:cNvCxnSpPr/>
      </xdr:nvCxnSpPr>
      <xdr:spPr>
        <a:xfrm flipH="1">
          <a:off x="5090160" y="46863000"/>
          <a:ext cx="1814" cy="1097280"/>
        </a:xfrm>
        <a:prstGeom prst="straightConnector1">
          <a:avLst/>
        </a:prstGeom>
        <a:noFill/>
        <a:ln w="53975" cap="flat" cmpd="sng" algn="ctr">
          <a:solidFill>
            <a:sysClr val="windowText" lastClr="000000">
              <a:shade val="95000"/>
              <a:satMod val="105000"/>
            </a:sysClr>
          </a:solidFill>
          <a:prstDash val="solid"/>
          <a:tailEnd type="triangle"/>
        </a:ln>
        <a:effectLst/>
      </xdr:spPr>
    </xdr:cxnSp>
    <xdr:clientData/>
  </xdr:twoCellAnchor>
  <xdr:oneCellAnchor>
    <xdr:from>
      <xdr:col>24</xdr:col>
      <xdr:colOff>38826</xdr:colOff>
      <xdr:row>748</xdr:row>
      <xdr:rowOff>136798</xdr:rowOff>
    </xdr:from>
    <xdr:ext cx="1306285" cy="754742"/>
    <xdr:sp macro="" textlink="">
      <xdr:nvSpPr>
        <xdr:cNvPr id="7" name="テキスト ボックス 6"/>
        <xdr:cNvSpPr txBox="1"/>
      </xdr:nvSpPr>
      <xdr:spPr>
        <a:xfrm>
          <a:off x="4427946" y="48036118"/>
          <a:ext cx="1306285" cy="7547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600" b="1"/>
            <a:t>民間企業等</a:t>
          </a:r>
          <a:endParaRPr kumimoji="1" lang="en-US" altLang="ja-JP" sz="1600" b="1"/>
        </a:p>
        <a:p>
          <a:r>
            <a:rPr kumimoji="1" lang="ja-JP" altLang="en-US" sz="1600"/>
            <a:t>１００百万円</a:t>
          </a:r>
          <a:endParaRPr kumimoji="1" lang="en-US" altLang="ja-JP" sz="1600"/>
        </a:p>
      </xdr:txBody>
    </xdr:sp>
    <xdr:clientData/>
  </xdr:oneCellAnchor>
  <xdr:twoCellAnchor>
    <xdr:from>
      <xdr:col>29</xdr:col>
      <xdr:colOff>1</xdr:colOff>
      <xdr:row>746</xdr:row>
      <xdr:rowOff>21047</xdr:rowOff>
    </xdr:from>
    <xdr:to>
      <xdr:col>49</xdr:col>
      <xdr:colOff>381000</xdr:colOff>
      <xdr:row>747</xdr:row>
      <xdr:rowOff>1453</xdr:rowOff>
    </xdr:to>
    <xdr:sp macro="" textlink="">
      <xdr:nvSpPr>
        <xdr:cNvPr id="8" name="テキスト ボックス 7"/>
        <xdr:cNvSpPr txBox="1"/>
      </xdr:nvSpPr>
      <xdr:spPr>
        <a:xfrm>
          <a:off x="5303521" y="47211707"/>
          <a:ext cx="4038599" cy="330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委託・一般競争（総合評価）又は随意契約（企画競争）</a:t>
          </a:r>
          <a:r>
            <a:rPr kumimoji="1" lang="en-US" altLang="ja-JP" sz="1200"/>
            <a:t>】</a:t>
          </a:r>
          <a:endParaRPr kumimoji="1" lang="ja-JP" altLang="en-US" sz="1200"/>
        </a:p>
      </xdr:txBody>
    </xdr:sp>
    <xdr:clientData/>
  </xdr:twoCellAnchor>
  <xdr:twoCellAnchor>
    <xdr:from>
      <xdr:col>20</xdr:col>
      <xdr:colOff>99423</xdr:colOff>
      <xdr:row>750</xdr:row>
      <xdr:rowOff>218441</xdr:rowOff>
    </xdr:from>
    <xdr:to>
      <xdr:col>35</xdr:col>
      <xdr:colOff>164374</xdr:colOff>
      <xdr:row>752</xdr:row>
      <xdr:rowOff>164011</xdr:rowOff>
    </xdr:to>
    <xdr:sp macro="" textlink="">
      <xdr:nvSpPr>
        <xdr:cNvPr id="13" name="大かっこ 12"/>
        <xdr:cNvSpPr/>
      </xdr:nvSpPr>
      <xdr:spPr bwMode="auto">
        <a:xfrm>
          <a:off x="3757023" y="48834041"/>
          <a:ext cx="2808151" cy="661850"/>
        </a:xfrm>
        <a:prstGeom prst="bracketPair">
          <a:avLst>
            <a:gd name="adj" fmla="val 10174"/>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200"/>
            <a:t>【</a:t>
          </a:r>
          <a:r>
            <a:rPr kumimoji="1" lang="ja-JP" altLang="en-US" sz="1200"/>
            <a:t>業務内容</a:t>
          </a:r>
          <a:r>
            <a:rPr kumimoji="1" lang="en-US" altLang="ja-JP" sz="1200"/>
            <a:t>】</a:t>
          </a:r>
        </a:p>
        <a:p>
          <a:pPr algn="l">
            <a:lnSpc>
              <a:spcPts val="1200"/>
            </a:lnSpc>
          </a:pPr>
          <a:r>
            <a:rPr kumimoji="1" lang="ja-JP" altLang="en-US" sz="1200"/>
            <a:t>　システム構築のための調査及び設計</a:t>
          </a:r>
          <a:endParaRPr kumimoji="1" lang="en-US" altLang="ja-JP" sz="1200"/>
        </a:p>
        <a:p>
          <a:pPr algn="l">
            <a:lnSpc>
              <a:spcPts val="1200"/>
            </a:lnSpc>
          </a:pPr>
          <a:r>
            <a:rPr kumimoji="1" lang="ja-JP" altLang="en-US" sz="1200"/>
            <a:t>　を行う。</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35" sqref="G35:AX3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546</v>
      </c>
      <c r="AP2" s="217"/>
      <c r="AQ2" s="217"/>
      <c r="AR2" s="79" t="str">
        <f>IF(OR(AO2="　", AO2=""), "", "-")</f>
        <v>-</v>
      </c>
      <c r="AS2" s="218">
        <v>17</v>
      </c>
      <c r="AT2" s="218"/>
      <c r="AU2" s="218"/>
      <c r="AV2" s="52" t="str">
        <f>IF(AW2="", "", "-")</f>
        <v/>
      </c>
      <c r="AW2" s="396"/>
      <c r="AX2" s="396"/>
    </row>
    <row r="3" spans="1:50" ht="21" customHeight="1" thickBot="1" x14ac:dyDescent="0.25">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9" t="s">
        <v>544</v>
      </c>
      <c r="H5" s="560"/>
      <c r="I5" s="560"/>
      <c r="J5" s="560"/>
      <c r="K5" s="560"/>
      <c r="L5" s="560"/>
      <c r="M5" s="561" t="s">
        <v>66</v>
      </c>
      <c r="N5" s="562"/>
      <c r="O5" s="562"/>
      <c r="P5" s="562"/>
      <c r="Q5" s="562"/>
      <c r="R5" s="563"/>
      <c r="S5" s="564" t="s">
        <v>85</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555</v>
      </c>
      <c r="AR5" s="721"/>
      <c r="AS5" s="721"/>
      <c r="AT5" s="721"/>
      <c r="AU5" s="721"/>
      <c r="AV5" s="721"/>
      <c r="AW5" s="721"/>
      <c r="AX5" s="722"/>
    </row>
    <row r="6" spans="1:50" ht="39" customHeight="1" x14ac:dyDescent="0.2">
      <c r="A6" s="725" t="s">
        <v>4</v>
      </c>
      <c r="B6" s="726"/>
      <c r="C6" s="726"/>
      <c r="D6" s="726"/>
      <c r="E6" s="726"/>
      <c r="F6" s="726"/>
      <c r="G6" s="881" t="str">
        <f>入力規則等!F39</f>
        <v>エネルギー対策特別会計エネルギー需給勘定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586</v>
      </c>
      <c r="H7" s="834"/>
      <c r="I7" s="834"/>
      <c r="J7" s="834"/>
      <c r="K7" s="834"/>
      <c r="L7" s="834"/>
      <c r="M7" s="834"/>
      <c r="N7" s="834"/>
      <c r="O7" s="834"/>
      <c r="P7" s="834"/>
      <c r="Q7" s="834"/>
      <c r="R7" s="834"/>
      <c r="S7" s="834"/>
      <c r="T7" s="834"/>
      <c r="U7" s="834"/>
      <c r="V7" s="834"/>
      <c r="W7" s="834"/>
      <c r="X7" s="835"/>
      <c r="Y7" s="394" t="s">
        <v>548</v>
      </c>
      <c r="Z7" s="295"/>
      <c r="AA7" s="295"/>
      <c r="AB7" s="295"/>
      <c r="AC7" s="295"/>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30" t="s">
        <v>389</v>
      </c>
      <c r="B8" s="831"/>
      <c r="C8" s="831"/>
      <c r="D8" s="831"/>
      <c r="E8" s="831"/>
      <c r="F8" s="832"/>
      <c r="G8" s="221" t="str">
        <f>入力規則等!A26</f>
        <v>地球温暖化対策</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エネルギー対策</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2">
      <c r="A9" s="142" t="s">
        <v>23</v>
      </c>
      <c r="B9" s="143"/>
      <c r="C9" s="143"/>
      <c r="D9" s="143"/>
      <c r="E9" s="143"/>
      <c r="F9" s="143"/>
      <c r="G9" s="573" t="s">
        <v>589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0" t="s">
        <v>30</v>
      </c>
      <c r="B10" s="741"/>
      <c r="C10" s="741"/>
      <c r="D10" s="741"/>
      <c r="E10" s="741"/>
      <c r="F10" s="741"/>
      <c r="G10" s="673" t="s">
        <v>587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6" t="s">
        <v>24</v>
      </c>
      <c r="B12" s="137"/>
      <c r="C12" s="137"/>
      <c r="D12" s="137"/>
      <c r="E12" s="137"/>
      <c r="F12" s="138"/>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2"/>
    </row>
    <row r="13" spans="1:50" ht="21" customHeight="1" x14ac:dyDescent="0.2">
      <c r="A13" s="139"/>
      <c r="B13" s="140"/>
      <c r="C13" s="140"/>
      <c r="D13" s="140"/>
      <c r="E13" s="140"/>
      <c r="F13" s="141"/>
      <c r="G13" s="743" t="s">
        <v>6</v>
      </c>
      <c r="H13" s="744"/>
      <c r="I13" s="636" t="s">
        <v>7</v>
      </c>
      <c r="J13" s="637"/>
      <c r="K13" s="637"/>
      <c r="L13" s="637"/>
      <c r="M13" s="637"/>
      <c r="N13" s="637"/>
      <c r="O13" s="638"/>
      <c r="P13" s="97" t="s">
        <v>590</v>
      </c>
      <c r="Q13" s="98"/>
      <c r="R13" s="98"/>
      <c r="S13" s="98"/>
      <c r="T13" s="98"/>
      <c r="U13" s="98"/>
      <c r="V13" s="99"/>
      <c r="W13" s="97" t="s">
        <v>590</v>
      </c>
      <c r="X13" s="98"/>
      <c r="Y13" s="98"/>
      <c r="Z13" s="98"/>
      <c r="AA13" s="98"/>
      <c r="AB13" s="98"/>
      <c r="AC13" s="99"/>
      <c r="AD13" s="97" t="s">
        <v>590</v>
      </c>
      <c r="AE13" s="98"/>
      <c r="AF13" s="98"/>
      <c r="AG13" s="98"/>
      <c r="AH13" s="98"/>
      <c r="AI13" s="98"/>
      <c r="AJ13" s="99"/>
      <c r="AK13" s="97" t="s">
        <v>590</v>
      </c>
      <c r="AL13" s="98"/>
      <c r="AM13" s="98"/>
      <c r="AN13" s="98"/>
      <c r="AO13" s="98"/>
      <c r="AP13" s="98"/>
      <c r="AQ13" s="99"/>
      <c r="AR13" s="94">
        <v>100</v>
      </c>
      <c r="AS13" s="95"/>
      <c r="AT13" s="95"/>
      <c r="AU13" s="95"/>
      <c r="AV13" s="95"/>
      <c r="AW13" s="95"/>
      <c r="AX13" s="393"/>
    </row>
    <row r="14" spans="1:50" ht="21" customHeight="1" x14ac:dyDescent="0.2">
      <c r="A14" s="139"/>
      <c r="B14" s="140"/>
      <c r="C14" s="140"/>
      <c r="D14" s="140"/>
      <c r="E14" s="140"/>
      <c r="F14" s="141"/>
      <c r="G14" s="745"/>
      <c r="H14" s="746"/>
      <c r="I14" s="576" t="s">
        <v>8</v>
      </c>
      <c r="J14" s="630"/>
      <c r="K14" s="630"/>
      <c r="L14" s="630"/>
      <c r="M14" s="630"/>
      <c r="N14" s="630"/>
      <c r="O14" s="631"/>
      <c r="P14" s="97" t="s">
        <v>590</v>
      </c>
      <c r="Q14" s="98"/>
      <c r="R14" s="98"/>
      <c r="S14" s="98"/>
      <c r="T14" s="98"/>
      <c r="U14" s="98"/>
      <c r="V14" s="99"/>
      <c r="W14" s="97" t="s">
        <v>591</v>
      </c>
      <c r="X14" s="98"/>
      <c r="Y14" s="98"/>
      <c r="Z14" s="98"/>
      <c r="AA14" s="98"/>
      <c r="AB14" s="98"/>
      <c r="AC14" s="99"/>
      <c r="AD14" s="97" t="s">
        <v>590</v>
      </c>
      <c r="AE14" s="98"/>
      <c r="AF14" s="98"/>
      <c r="AG14" s="98"/>
      <c r="AH14" s="98"/>
      <c r="AI14" s="98"/>
      <c r="AJ14" s="99"/>
      <c r="AK14" s="97" t="s">
        <v>590</v>
      </c>
      <c r="AL14" s="98"/>
      <c r="AM14" s="98"/>
      <c r="AN14" s="98"/>
      <c r="AO14" s="98"/>
      <c r="AP14" s="98"/>
      <c r="AQ14" s="99"/>
      <c r="AR14" s="663"/>
      <c r="AS14" s="663"/>
      <c r="AT14" s="663"/>
      <c r="AU14" s="663"/>
      <c r="AV14" s="663"/>
      <c r="AW14" s="663"/>
      <c r="AX14" s="664"/>
    </row>
    <row r="15" spans="1:50" ht="21" customHeight="1" x14ac:dyDescent="0.2">
      <c r="A15" s="139"/>
      <c r="B15" s="140"/>
      <c r="C15" s="140"/>
      <c r="D15" s="140"/>
      <c r="E15" s="140"/>
      <c r="F15" s="141"/>
      <c r="G15" s="745"/>
      <c r="H15" s="746"/>
      <c r="I15" s="576" t="s">
        <v>51</v>
      </c>
      <c r="J15" s="577"/>
      <c r="K15" s="577"/>
      <c r="L15" s="577"/>
      <c r="M15" s="577"/>
      <c r="N15" s="577"/>
      <c r="O15" s="578"/>
      <c r="P15" s="97" t="s">
        <v>590</v>
      </c>
      <c r="Q15" s="98"/>
      <c r="R15" s="98"/>
      <c r="S15" s="98"/>
      <c r="T15" s="98"/>
      <c r="U15" s="98"/>
      <c r="V15" s="99"/>
      <c r="W15" s="97" t="s">
        <v>590</v>
      </c>
      <c r="X15" s="98"/>
      <c r="Y15" s="98"/>
      <c r="Z15" s="98"/>
      <c r="AA15" s="98"/>
      <c r="AB15" s="98"/>
      <c r="AC15" s="99"/>
      <c r="AD15" s="97" t="s">
        <v>590</v>
      </c>
      <c r="AE15" s="98"/>
      <c r="AF15" s="98"/>
      <c r="AG15" s="98"/>
      <c r="AH15" s="98"/>
      <c r="AI15" s="98"/>
      <c r="AJ15" s="99"/>
      <c r="AK15" s="97" t="s">
        <v>592</v>
      </c>
      <c r="AL15" s="98"/>
      <c r="AM15" s="98"/>
      <c r="AN15" s="98"/>
      <c r="AO15" s="98"/>
      <c r="AP15" s="98"/>
      <c r="AQ15" s="99"/>
      <c r="AR15" s="97" t="s">
        <v>558</v>
      </c>
      <c r="AS15" s="98"/>
      <c r="AT15" s="98"/>
      <c r="AU15" s="98"/>
      <c r="AV15" s="98"/>
      <c r="AW15" s="98"/>
      <c r="AX15" s="629"/>
    </row>
    <row r="16" spans="1:50" ht="21" customHeight="1" x14ac:dyDescent="0.2">
      <c r="A16" s="139"/>
      <c r="B16" s="140"/>
      <c r="C16" s="140"/>
      <c r="D16" s="140"/>
      <c r="E16" s="140"/>
      <c r="F16" s="141"/>
      <c r="G16" s="745"/>
      <c r="H16" s="746"/>
      <c r="I16" s="576" t="s">
        <v>52</v>
      </c>
      <c r="J16" s="577"/>
      <c r="K16" s="577"/>
      <c r="L16" s="577"/>
      <c r="M16" s="577"/>
      <c r="N16" s="577"/>
      <c r="O16" s="578"/>
      <c r="P16" s="97" t="s">
        <v>590</v>
      </c>
      <c r="Q16" s="98"/>
      <c r="R16" s="98"/>
      <c r="S16" s="98"/>
      <c r="T16" s="98"/>
      <c r="U16" s="98"/>
      <c r="V16" s="99"/>
      <c r="W16" s="97" t="s">
        <v>590</v>
      </c>
      <c r="X16" s="98"/>
      <c r="Y16" s="98"/>
      <c r="Z16" s="98"/>
      <c r="AA16" s="98"/>
      <c r="AB16" s="98"/>
      <c r="AC16" s="99"/>
      <c r="AD16" s="97" t="s">
        <v>590</v>
      </c>
      <c r="AE16" s="98"/>
      <c r="AF16" s="98"/>
      <c r="AG16" s="98"/>
      <c r="AH16" s="98"/>
      <c r="AI16" s="98"/>
      <c r="AJ16" s="99"/>
      <c r="AK16" s="97" t="s">
        <v>591</v>
      </c>
      <c r="AL16" s="98"/>
      <c r="AM16" s="98"/>
      <c r="AN16" s="98"/>
      <c r="AO16" s="98"/>
      <c r="AP16" s="98"/>
      <c r="AQ16" s="99"/>
      <c r="AR16" s="676"/>
      <c r="AS16" s="677"/>
      <c r="AT16" s="677"/>
      <c r="AU16" s="677"/>
      <c r="AV16" s="677"/>
      <c r="AW16" s="677"/>
      <c r="AX16" s="678"/>
    </row>
    <row r="17" spans="1:50" ht="24.75" customHeight="1" x14ac:dyDescent="0.2">
      <c r="A17" s="139"/>
      <c r="B17" s="140"/>
      <c r="C17" s="140"/>
      <c r="D17" s="140"/>
      <c r="E17" s="140"/>
      <c r="F17" s="141"/>
      <c r="G17" s="745"/>
      <c r="H17" s="746"/>
      <c r="I17" s="576" t="s">
        <v>50</v>
      </c>
      <c r="J17" s="630"/>
      <c r="K17" s="630"/>
      <c r="L17" s="630"/>
      <c r="M17" s="630"/>
      <c r="N17" s="630"/>
      <c r="O17" s="631"/>
      <c r="P17" s="97" t="s">
        <v>590</v>
      </c>
      <c r="Q17" s="98"/>
      <c r="R17" s="98"/>
      <c r="S17" s="98"/>
      <c r="T17" s="98"/>
      <c r="U17" s="98"/>
      <c r="V17" s="99"/>
      <c r="W17" s="97" t="s">
        <v>590</v>
      </c>
      <c r="X17" s="98"/>
      <c r="Y17" s="98"/>
      <c r="Z17" s="98"/>
      <c r="AA17" s="98"/>
      <c r="AB17" s="98"/>
      <c r="AC17" s="99"/>
      <c r="AD17" s="97" t="s">
        <v>590</v>
      </c>
      <c r="AE17" s="98"/>
      <c r="AF17" s="98"/>
      <c r="AG17" s="98"/>
      <c r="AH17" s="98"/>
      <c r="AI17" s="98"/>
      <c r="AJ17" s="99"/>
      <c r="AK17" s="97" t="s">
        <v>590</v>
      </c>
      <c r="AL17" s="98"/>
      <c r="AM17" s="98"/>
      <c r="AN17" s="98"/>
      <c r="AO17" s="98"/>
      <c r="AP17" s="98"/>
      <c r="AQ17" s="99"/>
      <c r="AR17" s="391"/>
      <c r="AS17" s="391"/>
      <c r="AT17" s="391"/>
      <c r="AU17" s="391"/>
      <c r="AV17" s="391"/>
      <c r="AW17" s="391"/>
      <c r="AX17" s="392"/>
    </row>
    <row r="18" spans="1:50" ht="24.75" customHeight="1" x14ac:dyDescent="0.2">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100</v>
      </c>
      <c r="AS18" s="104"/>
      <c r="AT18" s="104"/>
      <c r="AU18" s="104"/>
      <c r="AV18" s="104"/>
      <c r="AW18" s="104"/>
      <c r="AX18" s="538"/>
    </row>
    <row r="19" spans="1:50" ht="24.75" customHeight="1" x14ac:dyDescent="0.2">
      <c r="A19" s="139"/>
      <c r="B19" s="140"/>
      <c r="C19" s="140"/>
      <c r="D19" s="140"/>
      <c r="E19" s="140"/>
      <c r="F19" s="141"/>
      <c r="G19" s="536" t="s">
        <v>9</v>
      </c>
      <c r="H19" s="537"/>
      <c r="I19" s="537"/>
      <c r="J19" s="537"/>
      <c r="K19" s="537"/>
      <c r="L19" s="537"/>
      <c r="M19" s="537"/>
      <c r="N19" s="537"/>
      <c r="O19" s="537"/>
      <c r="P19" s="97">
        <v>0</v>
      </c>
      <c r="Q19" s="98"/>
      <c r="R19" s="98"/>
      <c r="S19" s="98"/>
      <c r="T19" s="98"/>
      <c r="U19" s="98"/>
      <c r="V19" s="99"/>
      <c r="W19" s="97">
        <v>0</v>
      </c>
      <c r="X19" s="98"/>
      <c r="Y19" s="98"/>
      <c r="Z19" s="98"/>
      <c r="AA19" s="98"/>
      <c r="AB19" s="98"/>
      <c r="AC19" s="99"/>
      <c r="AD19" s="97">
        <v>0</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2">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2"/>
      <c r="B21" s="143"/>
      <c r="C21" s="143"/>
      <c r="D21" s="143"/>
      <c r="E21" s="143"/>
      <c r="F21" s="144"/>
      <c r="G21" s="930" t="s">
        <v>497</v>
      </c>
      <c r="H21" s="931"/>
      <c r="I21" s="931"/>
      <c r="J21" s="931"/>
      <c r="K21" s="931"/>
      <c r="L21" s="931"/>
      <c r="M21" s="931"/>
      <c r="N21" s="931"/>
      <c r="O21" s="931"/>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571</v>
      </c>
      <c r="H23" s="184"/>
      <c r="I23" s="184"/>
      <c r="J23" s="184"/>
      <c r="K23" s="184"/>
      <c r="L23" s="184"/>
      <c r="M23" s="184"/>
      <c r="N23" s="184"/>
      <c r="O23" s="185"/>
      <c r="P23" s="94" t="s">
        <v>590</v>
      </c>
      <c r="Q23" s="95"/>
      <c r="R23" s="95"/>
      <c r="S23" s="95"/>
      <c r="T23" s="95"/>
      <c r="U23" s="95"/>
      <c r="V23" s="96"/>
      <c r="W23" s="94">
        <v>100</v>
      </c>
      <c r="X23" s="95"/>
      <c r="Y23" s="95"/>
      <c r="Z23" s="95"/>
      <c r="AA23" s="95"/>
      <c r="AB23" s="95"/>
      <c r="AC23" s="96"/>
      <c r="AD23" s="206" t="s">
        <v>588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f>AR13</f>
        <v>100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2">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v>33</v>
      </c>
      <c r="AR31" s="133"/>
      <c r="AS31" s="134" t="s">
        <v>356</v>
      </c>
      <c r="AT31" s="169"/>
      <c r="AU31" s="270">
        <v>36</v>
      </c>
      <c r="AV31" s="270"/>
      <c r="AW31" s="378" t="s">
        <v>300</v>
      </c>
      <c r="AX31" s="379"/>
    </row>
    <row r="32" spans="1:50" ht="30" customHeight="1" x14ac:dyDescent="0.2">
      <c r="A32" s="516"/>
      <c r="B32" s="514"/>
      <c r="C32" s="514"/>
      <c r="D32" s="514"/>
      <c r="E32" s="514"/>
      <c r="F32" s="515"/>
      <c r="G32" s="541" t="s">
        <v>606</v>
      </c>
      <c r="H32" s="542"/>
      <c r="I32" s="542"/>
      <c r="J32" s="542"/>
      <c r="K32" s="542"/>
      <c r="L32" s="542"/>
      <c r="M32" s="542"/>
      <c r="N32" s="542"/>
      <c r="O32" s="543"/>
      <c r="P32" s="158" t="s">
        <v>605</v>
      </c>
      <c r="Q32" s="158"/>
      <c r="R32" s="158"/>
      <c r="S32" s="158"/>
      <c r="T32" s="158"/>
      <c r="U32" s="158"/>
      <c r="V32" s="158"/>
      <c r="W32" s="158"/>
      <c r="X32" s="229"/>
      <c r="Y32" s="337" t="s">
        <v>12</v>
      </c>
      <c r="Z32" s="550"/>
      <c r="AA32" s="551"/>
      <c r="AB32" s="552" t="s">
        <v>519</v>
      </c>
      <c r="AC32" s="552"/>
      <c r="AD32" s="552"/>
      <c r="AE32" s="363" t="s">
        <v>564</v>
      </c>
      <c r="AF32" s="364"/>
      <c r="AG32" s="364"/>
      <c r="AH32" s="364"/>
      <c r="AI32" s="363" t="s">
        <v>564</v>
      </c>
      <c r="AJ32" s="364"/>
      <c r="AK32" s="364"/>
      <c r="AL32" s="364"/>
      <c r="AM32" s="363" t="s">
        <v>564</v>
      </c>
      <c r="AN32" s="364"/>
      <c r="AO32" s="364"/>
      <c r="AP32" s="364"/>
      <c r="AQ32" s="100" t="s">
        <v>564</v>
      </c>
      <c r="AR32" s="101"/>
      <c r="AS32" s="101"/>
      <c r="AT32" s="102"/>
      <c r="AU32" s="364" t="s">
        <v>564</v>
      </c>
      <c r="AV32" s="364"/>
      <c r="AW32" s="364"/>
      <c r="AX32" s="366"/>
    </row>
    <row r="33" spans="1:50" ht="30" customHeight="1" x14ac:dyDescent="0.2">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2" t="s">
        <v>54</v>
      </c>
      <c r="Z33" s="297"/>
      <c r="AA33" s="298"/>
      <c r="AB33" s="523" t="s">
        <v>301</v>
      </c>
      <c r="AC33" s="523"/>
      <c r="AD33" s="523"/>
      <c r="AE33" s="363" t="s">
        <v>564</v>
      </c>
      <c r="AF33" s="364"/>
      <c r="AG33" s="364"/>
      <c r="AH33" s="364"/>
      <c r="AI33" s="363" t="s">
        <v>565</v>
      </c>
      <c r="AJ33" s="364"/>
      <c r="AK33" s="364"/>
      <c r="AL33" s="364"/>
      <c r="AM33" s="363" t="s">
        <v>564</v>
      </c>
      <c r="AN33" s="364"/>
      <c r="AO33" s="364"/>
      <c r="AP33" s="364"/>
      <c r="AQ33" s="100">
        <v>50</v>
      </c>
      <c r="AR33" s="101"/>
      <c r="AS33" s="101"/>
      <c r="AT33" s="102"/>
      <c r="AU33" s="364">
        <v>100</v>
      </c>
      <c r="AV33" s="364"/>
      <c r="AW33" s="364"/>
      <c r="AX33" s="366"/>
    </row>
    <row r="34" spans="1:50" ht="30" customHeight="1" x14ac:dyDescent="0.2">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2" t="s">
        <v>13</v>
      </c>
      <c r="Z34" s="297"/>
      <c r="AA34" s="298"/>
      <c r="AB34" s="498" t="s">
        <v>301</v>
      </c>
      <c r="AC34" s="498"/>
      <c r="AD34" s="498"/>
      <c r="AE34" s="363" t="s">
        <v>566</v>
      </c>
      <c r="AF34" s="364"/>
      <c r="AG34" s="364"/>
      <c r="AH34" s="364"/>
      <c r="AI34" s="363" t="s">
        <v>564</v>
      </c>
      <c r="AJ34" s="364"/>
      <c r="AK34" s="364"/>
      <c r="AL34" s="364"/>
      <c r="AM34" s="363" t="s">
        <v>564</v>
      </c>
      <c r="AN34" s="364"/>
      <c r="AO34" s="364"/>
      <c r="AP34" s="364"/>
      <c r="AQ34" s="100" t="s">
        <v>564</v>
      </c>
      <c r="AR34" s="101"/>
      <c r="AS34" s="101"/>
      <c r="AT34" s="102"/>
      <c r="AU34" s="364" t="s">
        <v>564</v>
      </c>
      <c r="AV34" s="364"/>
      <c r="AW34" s="364"/>
      <c r="AX34" s="366"/>
    </row>
    <row r="35" spans="1:50" ht="23.25" customHeight="1" x14ac:dyDescent="0.2">
      <c r="A35" s="901" t="s">
        <v>528</v>
      </c>
      <c r="B35" s="902"/>
      <c r="C35" s="902"/>
      <c r="D35" s="902"/>
      <c r="E35" s="902"/>
      <c r="F35" s="903"/>
      <c r="G35" s="907" t="s">
        <v>466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2">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70"/>
      <c r="AV38" s="270"/>
      <c r="AW38" s="378" t="s">
        <v>300</v>
      </c>
      <c r="AX38" s="379"/>
    </row>
    <row r="39" spans="1:50" ht="23.25" hidden="1" customHeight="1" x14ac:dyDescent="0.2">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2">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2" t="s">
        <v>54</v>
      </c>
      <c r="Z40" s="297"/>
      <c r="AA40" s="298"/>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2">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2" t="s">
        <v>13</v>
      </c>
      <c r="Z41" s="297"/>
      <c r="AA41" s="298"/>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2">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2">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70"/>
      <c r="AV45" s="270"/>
      <c r="AW45" s="378" t="s">
        <v>300</v>
      </c>
      <c r="AX45" s="379"/>
    </row>
    <row r="46" spans="1:50" ht="23.25" hidden="1" customHeight="1" x14ac:dyDescent="0.2">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2">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2" t="s">
        <v>54</v>
      </c>
      <c r="Z47" s="297"/>
      <c r="AA47" s="298"/>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2">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2" t="s">
        <v>13</v>
      </c>
      <c r="Z48" s="297"/>
      <c r="AA48" s="298"/>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2">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2">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70"/>
      <c r="AV52" s="270"/>
      <c r="AW52" s="378" t="s">
        <v>300</v>
      </c>
      <c r="AX52" s="379"/>
    </row>
    <row r="53" spans="1:50" ht="23.25" hidden="1" customHeight="1" x14ac:dyDescent="0.2">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2">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2" t="s">
        <v>54</v>
      </c>
      <c r="Z54" s="297"/>
      <c r="AA54" s="298"/>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2">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2" t="s">
        <v>13</v>
      </c>
      <c r="Z55" s="297"/>
      <c r="AA55" s="298"/>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2">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2">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70"/>
      <c r="AV59" s="270"/>
      <c r="AW59" s="378" t="s">
        <v>300</v>
      </c>
      <c r="AX59" s="379"/>
    </row>
    <row r="60" spans="1:50" ht="23.25" hidden="1" customHeight="1" x14ac:dyDescent="0.2">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2">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2" t="s">
        <v>54</v>
      </c>
      <c r="Z61" s="297"/>
      <c r="AA61" s="298"/>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2">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2" t="s">
        <v>13</v>
      </c>
      <c r="Z62" s="297"/>
      <c r="AA62" s="298"/>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2">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28.2" customHeight="1" x14ac:dyDescent="0.2">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28.2"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t="s">
        <v>564</v>
      </c>
      <c r="AR66" s="270"/>
      <c r="AS66" s="869" t="s">
        <v>356</v>
      </c>
      <c r="AT66" s="870"/>
      <c r="AU66" s="270" t="s">
        <v>564</v>
      </c>
      <c r="AV66" s="270"/>
      <c r="AW66" s="869" t="s">
        <v>490</v>
      </c>
      <c r="AX66" s="982"/>
    </row>
    <row r="67" spans="1:50" ht="53.4" customHeight="1" x14ac:dyDescent="0.2">
      <c r="A67" s="855"/>
      <c r="B67" s="856"/>
      <c r="C67" s="856"/>
      <c r="D67" s="856"/>
      <c r="E67" s="856"/>
      <c r="F67" s="857"/>
      <c r="G67" s="983" t="s">
        <v>364</v>
      </c>
      <c r="H67" s="966" t="s">
        <v>593</v>
      </c>
      <c r="I67" s="967"/>
      <c r="J67" s="967"/>
      <c r="K67" s="967"/>
      <c r="L67" s="967"/>
      <c r="M67" s="967"/>
      <c r="N67" s="967"/>
      <c r="O67" s="968"/>
      <c r="P67" s="966" t="s">
        <v>564</v>
      </c>
      <c r="Q67" s="967"/>
      <c r="R67" s="967"/>
      <c r="S67" s="967"/>
      <c r="T67" s="967"/>
      <c r="U67" s="967"/>
      <c r="V67" s="968"/>
      <c r="W67" s="972"/>
      <c r="X67" s="973"/>
      <c r="Y67" s="953" t="s">
        <v>12</v>
      </c>
      <c r="Z67" s="953"/>
      <c r="AA67" s="954"/>
      <c r="AB67" s="955" t="s">
        <v>518</v>
      </c>
      <c r="AC67" s="955"/>
      <c r="AD67" s="955"/>
      <c r="AE67" s="363" t="s">
        <v>564</v>
      </c>
      <c r="AF67" s="364"/>
      <c r="AG67" s="364"/>
      <c r="AH67" s="364"/>
      <c r="AI67" s="363" t="s">
        <v>564</v>
      </c>
      <c r="AJ67" s="364"/>
      <c r="AK67" s="364"/>
      <c r="AL67" s="364"/>
      <c r="AM67" s="363" t="s">
        <v>564</v>
      </c>
      <c r="AN67" s="364"/>
      <c r="AO67" s="364"/>
      <c r="AP67" s="364"/>
      <c r="AQ67" s="363" t="s">
        <v>567</v>
      </c>
      <c r="AR67" s="364"/>
      <c r="AS67" s="364"/>
      <c r="AT67" s="365"/>
      <c r="AU67" s="364" t="s">
        <v>564</v>
      </c>
      <c r="AV67" s="364"/>
      <c r="AW67" s="364"/>
      <c r="AX67" s="366"/>
    </row>
    <row r="68" spans="1:50" ht="53.4"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3" t="s">
        <v>564</v>
      </c>
      <c r="AF68" s="364"/>
      <c r="AG68" s="364"/>
      <c r="AH68" s="364"/>
      <c r="AI68" s="363" t="s">
        <v>564</v>
      </c>
      <c r="AJ68" s="364"/>
      <c r="AK68" s="364"/>
      <c r="AL68" s="364"/>
      <c r="AM68" s="363" t="s">
        <v>564</v>
      </c>
      <c r="AN68" s="364"/>
      <c r="AO68" s="364"/>
      <c r="AP68" s="364"/>
      <c r="AQ68" s="363" t="s">
        <v>565</v>
      </c>
      <c r="AR68" s="364"/>
      <c r="AS68" s="364"/>
      <c r="AT68" s="365"/>
      <c r="AU68" s="364" t="s">
        <v>564</v>
      </c>
      <c r="AV68" s="364"/>
      <c r="AW68" s="364"/>
      <c r="AX68" s="366"/>
    </row>
    <row r="69" spans="1:50" ht="53.4"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t="s">
        <v>567</v>
      </c>
      <c r="AF69" s="819"/>
      <c r="AG69" s="819"/>
      <c r="AH69" s="819"/>
      <c r="AI69" s="818" t="s">
        <v>564</v>
      </c>
      <c r="AJ69" s="819"/>
      <c r="AK69" s="819"/>
      <c r="AL69" s="819"/>
      <c r="AM69" s="818" t="s">
        <v>564</v>
      </c>
      <c r="AN69" s="819"/>
      <c r="AO69" s="819"/>
      <c r="AP69" s="819"/>
      <c r="AQ69" s="363" t="s">
        <v>564</v>
      </c>
      <c r="AR69" s="364"/>
      <c r="AS69" s="364"/>
      <c r="AT69" s="365"/>
      <c r="AU69" s="364" t="s">
        <v>564</v>
      </c>
      <c r="AV69" s="364"/>
      <c r="AW69" s="364"/>
      <c r="AX69" s="366"/>
    </row>
    <row r="70" spans="1:50" ht="23.25" customHeight="1" x14ac:dyDescent="0.2">
      <c r="A70" s="855" t="s">
        <v>498</v>
      </c>
      <c r="B70" s="856"/>
      <c r="C70" s="856"/>
      <c r="D70" s="856"/>
      <c r="E70" s="856"/>
      <c r="F70" s="857"/>
      <c r="G70" s="943" t="s">
        <v>365</v>
      </c>
      <c r="H70" s="944" t="s">
        <v>568</v>
      </c>
      <c r="I70" s="944"/>
      <c r="J70" s="944"/>
      <c r="K70" s="944"/>
      <c r="L70" s="944"/>
      <c r="M70" s="944"/>
      <c r="N70" s="944"/>
      <c r="O70" s="944"/>
      <c r="P70" s="944" t="s">
        <v>564</v>
      </c>
      <c r="Q70" s="944"/>
      <c r="R70" s="944"/>
      <c r="S70" s="944"/>
      <c r="T70" s="944"/>
      <c r="U70" s="944"/>
      <c r="V70" s="944"/>
      <c r="W70" s="947" t="s">
        <v>517</v>
      </c>
      <c r="X70" s="948"/>
      <c r="Y70" s="953" t="s">
        <v>12</v>
      </c>
      <c r="Z70" s="953"/>
      <c r="AA70" s="954"/>
      <c r="AB70" s="955" t="s">
        <v>518</v>
      </c>
      <c r="AC70" s="955"/>
      <c r="AD70" s="955"/>
      <c r="AE70" s="363" t="s">
        <v>564</v>
      </c>
      <c r="AF70" s="364"/>
      <c r="AG70" s="364"/>
      <c r="AH70" s="364"/>
      <c r="AI70" s="363" t="s">
        <v>564</v>
      </c>
      <c r="AJ70" s="364"/>
      <c r="AK70" s="364"/>
      <c r="AL70" s="364"/>
      <c r="AM70" s="363" t="s">
        <v>564</v>
      </c>
      <c r="AN70" s="364"/>
      <c r="AO70" s="364"/>
      <c r="AP70" s="364"/>
      <c r="AQ70" s="363" t="s">
        <v>564</v>
      </c>
      <c r="AR70" s="364"/>
      <c r="AS70" s="364"/>
      <c r="AT70" s="365"/>
      <c r="AU70" s="364" t="s">
        <v>564</v>
      </c>
      <c r="AV70" s="364"/>
      <c r="AW70" s="364"/>
      <c r="AX70" s="366"/>
    </row>
    <row r="71" spans="1:50" ht="23.25"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3" t="s">
        <v>564</v>
      </c>
      <c r="AF71" s="364"/>
      <c r="AG71" s="364"/>
      <c r="AH71" s="364"/>
      <c r="AI71" s="363" t="s">
        <v>564</v>
      </c>
      <c r="AJ71" s="364"/>
      <c r="AK71" s="364"/>
      <c r="AL71" s="364"/>
      <c r="AM71" s="363" t="s">
        <v>564</v>
      </c>
      <c r="AN71" s="364"/>
      <c r="AO71" s="364"/>
      <c r="AP71" s="364"/>
      <c r="AQ71" s="363" t="s">
        <v>564</v>
      </c>
      <c r="AR71" s="364"/>
      <c r="AS71" s="364"/>
      <c r="AT71" s="365"/>
      <c r="AU71" s="364" t="s">
        <v>564</v>
      </c>
      <c r="AV71" s="364"/>
      <c r="AW71" s="364"/>
      <c r="AX71" s="366"/>
    </row>
    <row r="72" spans="1:50" ht="23.25"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3" t="s">
        <v>564</v>
      </c>
      <c r="AF72" s="364"/>
      <c r="AG72" s="364"/>
      <c r="AH72" s="364"/>
      <c r="AI72" s="363" t="s">
        <v>564</v>
      </c>
      <c r="AJ72" s="364"/>
      <c r="AK72" s="364"/>
      <c r="AL72" s="364"/>
      <c r="AM72" s="363" t="s">
        <v>564</v>
      </c>
      <c r="AN72" s="364"/>
      <c r="AO72" s="364"/>
      <c r="AP72" s="365"/>
      <c r="AQ72" s="363" t="s">
        <v>564</v>
      </c>
      <c r="AR72" s="364"/>
      <c r="AS72" s="364"/>
      <c r="AT72" s="365"/>
      <c r="AU72" s="364" t="s">
        <v>564</v>
      </c>
      <c r="AV72" s="364"/>
      <c r="AW72" s="364"/>
      <c r="AX72" s="366"/>
    </row>
    <row r="73" spans="1:50" ht="18.75" hidden="1" customHeight="1" x14ac:dyDescent="0.2">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2" t="s">
        <v>253</v>
      </c>
      <c r="AV73" s="131"/>
      <c r="AW73" s="131"/>
      <c r="AX73" s="132"/>
    </row>
    <row r="74" spans="1:50" ht="18.75" hidden="1" customHeight="1" x14ac:dyDescent="0.2">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2">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2">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2">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2">
      <c r="A78" s="915" t="s">
        <v>531</v>
      </c>
      <c r="B78" s="916"/>
      <c r="C78" s="916"/>
      <c r="D78" s="916"/>
      <c r="E78" s="913" t="s">
        <v>465</v>
      </c>
      <c r="F78" s="914"/>
      <c r="G78" s="57" t="s">
        <v>365</v>
      </c>
      <c r="H78" s="793"/>
      <c r="I78" s="242"/>
      <c r="J78" s="242"/>
      <c r="K78" s="242"/>
      <c r="L78" s="242"/>
      <c r="M78" s="242"/>
      <c r="N78" s="242"/>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2">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2">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2">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9"/>
      <c r="AR86" s="270"/>
      <c r="AS86" s="134" t="s">
        <v>356</v>
      </c>
      <c r="AT86" s="169"/>
      <c r="AU86" s="270" t="s">
        <v>578</v>
      </c>
      <c r="AV86" s="270"/>
      <c r="AW86" s="378" t="s">
        <v>300</v>
      </c>
      <c r="AX86" s="379"/>
      <c r="AY86" s="10"/>
      <c r="AZ86" s="10"/>
      <c r="BA86" s="10"/>
      <c r="BB86" s="10"/>
      <c r="BC86" s="10"/>
      <c r="BD86" s="10"/>
      <c r="BE86" s="10"/>
      <c r="BF86" s="10"/>
      <c r="BG86" s="10"/>
      <c r="BH86" s="10"/>
    </row>
    <row r="87" spans="1:60" ht="23.25" hidden="1" customHeight="1" x14ac:dyDescent="0.2">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2">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thickBot="1" x14ac:dyDescent="0.25">
      <c r="A89" s="521"/>
      <c r="B89" s="555"/>
      <c r="C89" s="555"/>
      <c r="D89" s="555"/>
      <c r="E89" s="555"/>
      <c r="F89" s="556"/>
      <c r="G89" s="233"/>
      <c r="H89" s="161"/>
      <c r="I89" s="161"/>
      <c r="J89" s="161"/>
      <c r="K89" s="161"/>
      <c r="L89" s="161"/>
      <c r="M89" s="161"/>
      <c r="N89" s="161"/>
      <c r="O89" s="234"/>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2">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2">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9"/>
      <c r="AR91" s="270"/>
      <c r="AS91" s="134" t="s">
        <v>356</v>
      </c>
      <c r="AT91" s="169"/>
      <c r="AU91" s="270"/>
      <c r="AV91" s="270"/>
      <c r="AW91" s="378" t="s">
        <v>300</v>
      </c>
      <c r="AX91" s="379"/>
      <c r="AY91" s="10"/>
      <c r="AZ91" s="10"/>
      <c r="BA91" s="10"/>
      <c r="BB91" s="10"/>
      <c r="BC91" s="10"/>
    </row>
    <row r="92" spans="1:60" ht="23.25" hidden="1" customHeight="1" x14ac:dyDescent="0.2">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2">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2">
      <c r="A94" s="521"/>
      <c r="B94" s="555"/>
      <c r="C94" s="555"/>
      <c r="D94" s="555"/>
      <c r="E94" s="555"/>
      <c r="F94" s="556"/>
      <c r="G94" s="233"/>
      <c r="H94" s="161"/>
      <c r="I94" s="161"/>
      <c r="J94" s="161"/>
      <c r="K94" s="161"/>
      <c r="L94" s="161"/>
      <c r="M94" s="161"/>
      <c r="N94" s="161"/>
      <c r="O94" s="234"/>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2">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9"/>
      <c r="AR96" s="270"/>
      <c r="AS96" s="134" t="s">
        <v>356</v>
      </c>
      <c r="AT96" s="169"/>
      <c r="AU96" s="270"/>
      <c r="AV96" s="270"/>
      <c r="AW96" s="378" t="s">
        <v>300</v>
      </c>
      <c r="AX96" s="379"/>
    </row>
    <row r="97" spans="1:60" ht="23.25" hidden="1" customHeight="1" x14ac:dyDescent="0.2">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2">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2">
      <c r="A101" s="492"/>
      <c r="B101" s="493"/>
      <c r="C101" s="493"/>
      <c r="D101" s="493"/>
      <c r="E101" s="493"/>
      <c r="F101" s="494"/>
      <c r="G101" s="158" t="s">
        <v>595</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594</v>
      </c>
      <c r="AC101" s="552"/>
      <c r="AD101" s="552"/>
      <c r="AE101" s="363" t="s">
        <v>577</v>
      </c>
      <c r="AF101" s="364"/>
      <c r="AG101" s="364"/>
      <c r="AH101" s="365"/>
      <c r="AI101" s="363" t="s">
        <v>577</v>
      </c>
      <c r="AJ101" s="364"/>
      <c r="AK101" s="364"/>
      <c r="AL101" s="365"/>
      <c r="AM101" s="363" t="s">
        <v>578</v>
      </c>
      <c r="AN101" s="364"/>
      <c r="AO101" s="364"/>
      <c r="AP101" s="365"/>
      <c r="AQ101" s="363" t="s">
        <v>577</v>
      </c>
      <c r="AR101" s="364"/>
      <c r="AS101" s="364"/>
      <c r="AT101" s="365"/>
      <c r="AU101" s="364" t="s">
        <v>466</v>
      </c>
      <c r="AV101" s="364"/>
      <c r="AW101" s="364"/>
      <c r="AX101" s="366"/>
    </row>
    <row r="102" spans="1:60" ht="23.25" customHeight="1" x14ac:dyDescent="0.2">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594</v>
      </c>
      <c r="AC102" s="552"/>
      <c r="AD102" s="552"/>
      <c r="AE102" s="357" t="s">
        <v>578</v>
      </c>
      <c r="AF102" s="357"/>
      <c r="AG102" s="357"/>
      <c r="AH102" s="357"/>
      <c r="AI102" s="357" t="s">
        <v>579</v>
      </c>
      <c r="AJ102" s="357"/>
      <c r="AK102" s="357"/>
      <c r="AL102" s="357"/>
      <c r="AM102" s="357" t="s">
        <v>578</v>
      </c>
      <c r="AN102" s="357"/>
      <c r="AO102" s="357"/>
      <c r="AP102" s="357"/>
      <c r="AQ102" s="818" t="s">
        <v>580</v>
      </c>
      <c r="AR102" s="819"/>
      <c r="AS102" s="819"/>
      <c r="AT102" s="820"/>
      <c r="AU102" s="364">
        <v>1</v>
      </c>
      <c r="AV102" s="364"/>
      <c r="AW102" s="364"/>
      <c r="AX102" s="366"/>
    </row>
    <row r="103" spans="1:60" ht="31.5" hidden="1" customHeight="1" x14ac:dyDescent="0.2">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hidden="1" customHeight="1" x14ac:dyDescent="0.2">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2">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2">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2">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2">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2">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2">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2">
      <c r="A116" s="291"/>
      <c r="B116" s="292"/>
      <c r="C116" s="292"/>
      <c r="D116" s="292"/>
      <c r="E116" s="292"/>
      <c r="F116" s="293"/>
      <c r="G116" s="350" t="s">
        <v>596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597</v>
      </c>
      <c r="AC116" s="300"/>
      <c r="AD116" s="301"/>
      <c r="AE116" s="357" t="s">
        <v>581</v>
      </c>
      <c r="AF116" s="357"/>
      <c r="AG116" s="357"/>
      <c r="AH116" s="357"/>
      <c r="AI116" s="357" t="s">
        <v>577</v>
      </c>
      <c r="AJ116" s="357"/>
      <c r="AK116" s="357"/>
      <c r="AL116" s="357"/>
      <c r="AM116" s="357" t="s">
        <v>577</v>
      </c>
      <c r="AN116" s="357"/>
      <c r="AO116" s="357"/>
      <c r="AP116" s="357"/>
      <c r="AQ116" s="363" t="s">
        <v>578</v>
      </c>
      <c r="AR116" s="364"/>
      <c r="AS116" s="364"/>
      <c r="AT116" s="364"/>
      <c r="AU116" s="364"/>
      <c r="AV116" s="364"/>
      <c r="AW116" s="364"/>
      <c r="AX116" s="366"/>
    </row>
    <row r="117" spans="1:50" ht="21.6"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597</v>
      </c>
      <c r="AC117" s="341"/>
      <c r="AD117" s="342"/>
      <c r="AE117" s="305" t="s">
        <v>577</v>
      </c>
      <c r="AF117" s="305"/>
      <c r="AG117" s="305"/>
      <c r="AH117" s="305"/>
      <c r="AI117" s="305" t="s">
        <v>577</v>
      </c>
      <c r="AJ117" s="305"/>
      <c r="AK117" s="305"/>
      <c r="AL117" s="305"/>
      <c r="AM117" s="305" t="s">
        <v>577</v>
      </c>
      <c r="AN117" s="305"/>
      <c r="AO117" s="305"/>
      <c r="AP117" s="305"/>
      <c r="AQ117" s="305" t="s">
        <v>577</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2">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2">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2">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2">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997" t="s">
        <v>369</v>
      </c>
      <c r="B130" s="995"/>
      <c r="C130" s="994" t="s">
        <v>366</v>
      </c>
      <c r="D130" s="995"/>
      <c r="E130" s="307" t="s">
        <v>399</v>
      </c>
      <c r="F130" s="308"/>
      <c r="G130" s="309" t="s">
        <v>564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998"/>
      <c r="B131" s="250"/>
      <c r="C131" s="249"/>
      <c r="D131" s="250"/>
      <c r="E131" s="236" t="s">
        <v>398</v>
      </c>
      <c r="F131" s="237"/>
      <c r="G131" s="233" t="s">
        <v>569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998"/>
      <c r="B132" s="250"/>
      <c r="C132" s="249"/>
      <c r="D132" s="250"/>
      <c r="E132" s="247"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2">
      <c r="A133" s="998"/>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9" t="s">
        <v>572</v>
      </c>
      <c r="AR133" s="270"/>
      <c r="AS133" s="134" t="s">
        <v>356</v>
      </c>
      <c r="AT133" s="169"/>
      <c r="AU133" s="133" t="s">
        <v>570</v>
      </c>
      <c r="AV133" s="133"/>
      <c r="AW133" s="134" t="s">
        <v>300</v>
      </c>
      <c r="AX133" s="135"/>
    </row>
    <row r="134" spans="1:50" ht="39.75" customHeight="1" x14ac:dyDescent="0.2">
      <c r="A134" s="998"/>
      <c r="B134" s="250"/>
      <c r="C134" s="249"/>
      <c r="D134" s="250"/>
      <c r="E134" s="249"/>
      <c r="F134" s="313"/>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570</v>
      </c>
      <c r="AC134" s="219"/>
      <c r="AD134" s="219"/>
      <c r="AE134" s="265" t="s">
        <v>570</v>
      </c>
      <c r="AF134" s="101"/>
      <c r="AG134" s="101"/>
      <c r="AH134" s="101"/>
      <c r="AI134" s="265" t="s">
        <v>570</v>
      </c>
      <c r="AJ134" s="101"/>
      <c r="AK134" s="101"/>
      <c r="AL134" s="101"/>
      <c r="AM134" s="265" t="s">
        <v>573</v>
      </c>
      <c r="AN134" s="101"/>
      <c r="AO134" s="101"/>
      <c r="AP134" s="101"/>
      <c r="AQ134" s="265" t="s">
        <v>570</v>
      </c>
      <c r="AR134" s="101"/>
      <c r="AS134" s="101"/>
      <c r="AT134" s="101"/>
      <c r="AU134" s="265" t="s">
        <v>570</v>
      </c>
      <c r="AV134" s="101"/>
      <c r="AW134" s="101"/>
      <c r="AX134" s="220"/>
    </row>
    <row r="135" spans="1:50" ht="39.75" customHeight="1" x14ac:dyDescent="0.2">
      <c r="A135" s="998"/>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5" t="s">
        <v>570</v>
      </c>
      <c r="AC135" s="130"/>
      <c r="AD135" s="130"/>
      <c r="AE135" s="265" t="s">
        <v>570</v>
      </c>
      <c r="AF135" s="101"/>
      <c r="AG135" s="101"/>
      <c r="AH135" s="101"/>
      <c r="AI135" s="265" t="s">
        <v>570</v>
      </c>
      <c r="AJ135" s="101"/>
      <c r="AK135" s="101"/>
      <c r="AL135" s="101"/>
      <c r="AM135" s="265" t="s">
        <v>573</v>
      </c>
      <c r="AN135" s="101"/>
      <c r="AO135" s="101"/>
      <c r="AP135" s="101"/>
      <c r="AQ135" s="265" t="s">
        <v>574</v>
      </c>
      <c r="AR135" s="101"/>
      <c r="AS135" s="101"/>
      <c r="AT135" s="101"/>
      <c r="AU135" s="265" t="s">
        <v>570</v>
      </c>
      <c r="AV135" s="101"/>
      <c r="AW135" s="101"/>
      <c r="AX135" s="220"/>
    </row>
    <row r="136" spans="1:50" ht="18.75" hidden="1" customHeight="1" x14ac:dyDescent="0.2">
      <c r="A136" s="998"/>
      <c r="B136" s="250"/>
      <c r="C136" s="249"/>
      <c r="D136" s="250"/>
      <c r="E136" s="249"/>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2">
      <c r="A137" s="998"/>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9"/>
      <c r="AR137" s="270"/>
      <c r="AS137" s="134" t="s">
        <v>356</v>
      </c>
      <c r="AT137" s="169"/>
      <c r="AU137" s="133"/>
      <c r="AV137" s="133"/>
      <c r="AW137" s="134" t="s">
        <v>300</v>
      </c>
      <c r="AX137" s="135"/>
    </row>
    <row r="138" spans="1:50" ht="39.75" hidden="1" customHeight="1" x14ac:dyDescent="0.2">
      <c r="A138" s="998"/>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c r="AC138" s="219"/>
      <c r="AD138" s="219"/>
      <c r="AE138" s="265"/>
      <c r="AF138" s="101"/>
      <c r="AG138" s="101"/>
      <c r="AH138" s="101"/>
      <c r="AI138" s="265"/>
      <c r="AJ138" s="101"/>
      <c r="AK138" s="101"/>
      <c r="AL138" s="101"/>
      <c r="AM138" s="265"/>
      <c r="AN138" s="101"/>
      <c r="AO138" s="101"/>
      <c r="AP138" s="101"/>
      <c r="AQ138" s="265"/>
      <c r="AR138" s="101"/>
      <c r="AS138" s="101"/>
      <c r="AT138" s="101"/>
      <c r="AU138" s="265"/>
      <c r="AV138" s="101"/>
      <c r="AW138" s="101"/>
      <c r="AX138" s="220"/>
    </row>
    <row r="139" spans="1:50" ht="39.75" hidden="1" customHeight="1" x14ac:dyDescent="0.2">
      <c r="A139" s="998"/>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5"/>
      <c r="AC139" s="130"/>
      <c r="AD139" s="130"/>
      <c r="AE139" s="265"/>
      <c r="AF139" s="101"/>
      <c r="AG139" s="101"/>
      <c r="AH139" s="101"/>
      <c r="AI139" s="265"/>
      <c r="AJ139" s="101"/>
      <c r="AK139" s="101"/>
      <c r="AL139" s="101"/>
      <c r="AM139" s="265"/>
      <c r="AN139" s="101"/>
      <c r="AO139" s="101"/>
      <c r="AP139" s="101"/>
      <c r="AQ139" s="265"/>
      <c r="AR139" s="101"/>
      <c r="AS139" s="101"/>
      <c r="AT139" s="101"/>
      <c r="AU139" s="265"/>
      <c r="AV139" s="101"/>
      <c r="AW139" s="101"/>
      <c r="AX139" s="220"/>
    </row>
    <row r="140" spans="1:50" ht="18.75" hidden="1" customHeight="1" x14ac:dyDescent="0.2">
      <c r="A140" s="998"/>
      <c r="B140" s="250"/>
      <c r="C140" s="249"/>
      <c r="D140" s="250"/>
      <c r="E140" s="249"/>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2">
      <c r="A141" s="998"/>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9"/>
      <c r="AR141" s="270"/>
      <c r="AS141" s="134" t="s">
        <v>356</v>
      </c>
      <c r="AT141" s="169"/>
      <c r="AU141" s="133"/>
      <c r="AV141" s="133"/>
      <c r="AW141" s="134" t="s">
        <v>300</v>
      </c>
      <c r="AX141" s="135"/>
    </row>
    <row r="142" spans="1:50" ht="39.75" hidden="1" customHeight="1" x14ac:dyDescent="0.2">
      <c r="A142" s="998"/>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c r="AC142" s="219"/>
      <c r="AD142" s="219"/>
      <c r="AE142" s="265"/>
      <c r="AF142" s="101"/>
      <c r="AG142" s="101"/>
      <c r="AH142" s="101"/>
      <c r="AI142" s="265"/>
      <c r="AJ142" s="101"/>
      <c r="AK142" s="101"/>
      <c r="AL142" s="101"/>
      <c r="AM142" s="265"/>
      <c r="AN142" s="101"/>
      <c r="AO142" s="101"/>
      <c r="AP142" s="101"/>
      <c r="AQ142" s="265"/>
      <c r="AR142" s="101"/>
      <c r="AS142" s="101"/>
      <c r="AT142" s="101"/>
      <c r="AU142" s="265"/>
      <c r="AV142" s="101"/>
      <c r="AW142" s="101"/>
      <c r="AX142" s="220"/>
    </row>
    <row r="143" spans="1:50" ht="39.75" hidden="1" customHeight="1" x14ac:dyDescent="0.2">
      <c r="A143" s="998"/>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5"/>
      <c r="AC143" s="130"/>
      <c r="AD143" s="130"/>
      <c r="AE143" s="265"/>
      <c r="AF143" s="101"/>
      <c r="AG143" s="101"/>
      <c r="AH143" s="101"/>
      <c r="AI143" s="265"/>
      <c r="AJ143" s="101"/>
      <c r="AK143" s="101"/>
      <c r="AL143" s="101"/>
      <c r="AM143" s="265"/>
      <c r="AN143" s="101"/>
      <c r="AO143" s="101"/>
      <c r="AP143" s="101"/>
      <c r="AQ143" s="265"/>
      <c r="AR143" s="101"/>
      <c r="AS143" s="101"/>
      <c r="AT143" s="101"/>
      <c r="AU143" s="265"/>
      <c r="AV143" s="101"/>
      <c r="AW143" s="101"/>
      <c r="AX143" s="220"/>
    </row>
    <row r="144" spans="1:50" ht="18.75" hidden="1" customHeight="1" x14ac:dyDescent="0.2">
      <c r="A144" s="998"/>
      <c r="B144" s="250"/>
      <c r="C144" s="249"/>
      <c r="D144" s="250"/>
      <c r="E144" s="249"/>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2">
      <c r="A145" s="998"/>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9"/>
      <c r="AR145" s="270"/>
      <c r="AS145" s="134" t="s">
        <v>356</v>
      </c>
      <c r="AT145" s="169"/>
      <c r="AU145" s="133"/>
      <c r="AV145" s="133"/>
      <c r="AW145" s="134" t="s">
        <v>300</v>
      </c>
      <c r="AX145" s="135"/>
    </row>
    <row r="146" spans="1:50" ht="39.75" hidden="1" customHeight="1" x14ac:dyDescent="0.2">
      <c r="A146" s="998"/>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c r="AC146" s="219"/>
      <c r="AD146" s="219"/>
      <c r="AE146" s="265"/>
      <c r="AF146" s="101"/>
      <c r="AG146" s="101"/>
      <c r="AH146" s="101"/>
      <c r="AI146" s="265"/>
      <c r="AJ146" s="101"/>
      <c r="AK146" s="101"/>
      <c r="AL146" s="101"/>
      <c r="AM146" s="265"/>
      <c r="AN146" s="101"/>
      <c r="AO146" s="101"/>
      <c r="AP146" s="101"/>
      <c r="AQ146" s="265"/>
      <c r="AR146" s="101"/>
      <c r="AS146" s="101"/>
      <c r="AT146" s="101"/>
      <c r="AU146" s="265"/>
      <c r="AV146" s="101"/>
      <c r="AW146" s="101"/>
      <c r="AX146" s="220"/>
    </row>
    <row r="147" spans="1:50" ht="39.75" hidden="1" customHeight="1" x14ac:dyDescent="0.2">
      <c r="A147" s="998"/>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20"/>
    </row>
    <row r="148" spans="1:50" ht="18.75" hidden="1" customHeight="1" x14ac:dyDescent="0.2">
      <c r="A148" s="998"/>
      <c r="B148" s="250"/>
      <c r="C148" s="249"/>
      <c r="D148" s="250"/>
      <c r="E148" s="249"/>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2">
      <c r="A149" s="998"/>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9"/>
      <c r="AR149" s="270"/>
      <c r="AS149" s="134" t="s">
        <v>356</v>
      </c>
      <c r="AT149" s="169"/>
      <c r="AU149" s="133"/>
      <c r="AV149" s="133"/>
      <c r="AW149" s="134" t="s">
        <v>300</v>
      </c>
      <c r="AX149" s="135"/>
    </row>
    <row r="150" spans="1:50" ht="39.75" hidden="1" customHeight="1" x14ac:dyDescent="0.2">
      <c r="A150" s="998"/>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5"/>
      <c r="AF150" s="101"/>
      <c r="AG150" s="101"/>
      <c r="AH150" s="101"/>
      <c r="AI150" s="265"/>
      <c r="AJ150" s="101"/>
      <c r="AK150" s="101"/>
      <c r="AL150" s="101"/>
      <c r="AM150" s="265"/>
      <c r="AN150" s="101"/>
      <c r="AO150" s="101"/>
      <c r="AP150" s="101"/>
      <c r="AQ150" s="265"/>
      <c r="AR150" s="101"/>
      <c r="AS150" s="101"/>
      <c r="AT150" s="101"/>
      <c r="AU150" s="265"/>
      <c r="AV150" s="101"/>
      <c r="AW150" s="101"/>
      <c r="AX150" s="220"/>
    </row>
    <row r="151" spans="1:50" ht="39.75" hidden="1" customHeight="1" x14ac:dyDescent="0.2">
      <c r="A151" s="998"/>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20"/>
    </row>
    <row r="152" spans="1:50" ht="22.5" customHeight="1" x14ac:dyDescent="0.2">
      <c r="A152" s="998"/>
      <c r="B152" s="250"/>
      <c r="C152" s="249"/>
      <c r="D152" s="250"/>
      <c r="E152" s="249"/>
      <c r="F152" s="313"/>
      <c r="G152" s="27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6"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2">
      <c r="A153" s="998"/>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2">
      <c r="A154" s="998"/>
      <c r="B154" s="250"/>
      <c r="C154" s="249"/>
      <c r="D154" s="250"/>
      <c r="E154" s="249"/>
      <c r="F154" s="313"/>
      <c r="G154" s="228" t="s">
        <v>583</v>
      </c>
      <c r="H154" s="158"/>
      <c r="I154" s="158"/>
      <c r="J154" s="158"/>
      <c r="K154" s="158"/>
      <c r="L154" s="158"/>
      <c r="M154" s="158"/>
      <c r="N154" s="158"/>
      <c r="O154" s="158"/>
      <c r="P154" s="229"/>
      <c r="Q154" s="157" t="s">
        <v>584</v>
      </c>
      <c r="R154" s="158"/>
      <c r="S154" s="158"/>
      <c r="T154" s="158"/>
      <c r="U154" s="158"/>
      <c r="V154" s="158"/>
      <c r="W154" s="158"/>
      <c r="X154" s="158"/>
      <c r="Y154" s="158"/>
      <c r="Z154" s="158"/>
      <c r="AA154" s="927"/>
      <c r="AB154" s="254" t="s">
        <v>582</v>
      </c>
      <c r="AC154" s="255"/>
      <c r="AD154" s="255"/>
      <c r="AE154" s="260" t="s">
        <v>577</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2">
      <c r="A155" s="998"/>
      <c r="B155" s="250"/>
      <c r="C155" s="249"/>
      <c r="D155" s="250"/>
      <c r="E155" s="249"/>
      <c r="F155" s="313"/>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2">
      <c r="A156" s="998"/>
      <c r="B156" s="250"/>
      <c r="C156" s="249"/>
      <c r="D156" s="250"/>
      <c r="E156" s="249"/>
      <c r="F156" s="313"/>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2">
      <c r="A157" s="998"/>
      <c r="B157" s="250"/>
      <c r="C157" s="249"/>
      <c r="D157" s="250"/>
      <c r="E157" s="249"/>
      <c r="F157" s="313"/>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6"/>
      <c r="AC157" s="257"/>
      <c r="AD157" s="257"/>
      <c r="AE157" s="157" t="s">
        <v>577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2">
      <c r="A158" s="998"/>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8"/>
      <c r="B159" s="250"/>
      <c r="C159" s="249"/>
      <c r="D159" s="250"/>
      <c r="E159" s="249"/>
      <c r="F159" s="313"/>
      <c r="G159" s="27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6" t="s">
        <v>477</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8"/>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998"/>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998"/>
      <c r="B162" s="250"/>
      <c r="C162" s="249"/>
      <c r="D162" s="250"/>
      <c r="E162" s="249"/>
      <c r="F162" s="313"/>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998"/>
      <c r="B163" s="250"/>
      <c r="C163" s="249"/>
      <c r="D163" s="250"/>
      <c r="E163" s="249"/>
      <c r="F163" s="313"/>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998"/>
      <c r="B164" s="250"/>
      <c r="C164" s="249"/>
      <c r="D164" s="250"/>
      <c r="E164" s="249"/>
      <c r="F164" s="313"/>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8"/>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8"/>
      <c r="B166" s="250"/>
      <c r="C166" s="249"/>
      <c r="D166" s="250"/>
      <c r="E166" s="249"/>
      <c r="F166" s="313"/>
      <c r="G166" s="27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6" t="s">
        <v>477</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8"/>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998"/>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998"/>
      <c r="B169" s="250"/>
      <c r="C169" s="249"/>
      <c r="D169" s="250"/>
      <c r="E169" s="249"/>
      <c r="F169" s="313"/>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998"/>
      <c r="B170" s="250"/>
      <c r="C170" s="249"/>
      <c r="D170" s="250"/>
      <c r="E170" s="249"/>
      <c r="F170" s="313"/>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998"/>
      <c r="B171" s="250"/>
      <c r="C171" s="249"/>
      <c r="D171" s="250"/>
      <c r="E171" s="249"/>
      <c r="F171" s="313"/>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8"/>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8"/>
      <c r="B173" s="250"/>
      <c r="C173" s="249"/>
      <c r="D173" s="250"/>
      <c r="E173" s="249"/>
      <c r="F173" s="313"/>
      <c r="G173" s="27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6" t="s">
        <v>477</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8"/>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998"/>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998"/>
      <c r="B176" s="250"/>
      <c r="C176" s="249"/>
      <c r="D176" s="250"/>
      <c r="E176" s="249"/>
      <c r="F176" s="313"/>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998"/>
      <c r="B177" s="250"/>
      <c r="C177" s="249"/>
      <c r="D177" s="250"/>
      <c r="E177" s="249"/>
      <c r="F177" s="313"/>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998"/>
      <c r="B178" s="250"/>
      <c r="C178" s="249"/>
      <c r="D178" s="250"/>
      <c r="E178" s="249"/>
      <c r="F178" s="313"/>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8"/>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8"/>
      <c r="B180" s="250"/>
      <c r="C180" s="249"/>
      <c r="D180" s="250"/>
      <c r="E180" s="249"/>
      <c r="F180" s="313"/>
      <c r="G180" s="27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6" t="s">
        <v>477</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8"/>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998"/>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998"/>
      <c r="B183" s="250"/>
      <c r="C183" s="249"/>
      <c r="D183" s="250"/>
      <c r="E183" s="249"/>
      <c r="F183" s="313"/>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998"/>
      <c r="B184" s="250"/>
      <c r="C184" s="249"/>
      <c r="D184" s="250"/>
      <c r="E184" s="249"/>
      <c r="F184" s="313"/>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998"/>
      <c r="B185" s="250"/>
      <c r="C185" s="249"/>
      <c r="D185" s="250"/>
      <c r="E185" s="249"/>
      <c r="F185" s="313"/>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8"/>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8"/>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2">
      <c r="A190" s="998"/>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998"/>
      <c r="B191" s="250"/>
      <c r="C191" s="249"/>
      <c r="D191" s="250"/>
      <c r="E191" s="236" t="s">
        <v>398</v>
      </c>
      <c r="F191" s="237"/>
      <c r="G191" s="233"/>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998"/>
      <c r="B192" s="250"/>
      <c r="C192" s="249"/>
      <c r="D192" s="250"/>
      <c r="E192" s="247"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2">
      <c r="A193" s="998"/>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9"/>
      <c r="AR193" s="270"/>
      <c r="AS193" s="134" t="s">
        <v>356</v>
      </c>
      <c r="AT193" s="169"/>
      <c r="AU193" s="133"/>
      <c r="AV193" s="133"/>
      <c r="AW193" s="134" t="s">
        <v>300</v>
      </c>
      <c r="AX193" s="135"/>
    </row>
    <row r="194" spans="1:50" ht="39.75" hidden="1" customHeight="1" x14ac:dyDescent="0.2">
      <c r="A194" s="998"/>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5"/>
      <c r="AF194" s="101"/>
      <c r="AG194" s="101"/>
      <c r="AH194" s="101"/>
      <c r="AI194" s="265"/>
      <c r="AJ194" s="101"/>
      <c r="AK194" s="101"/>
      <c r="AL194" s="101"/>
      <c r="AM194" s="265"/>
      <c r="AN194" s="101"/>
      <c r="AO194" s="101"/>
      <c r="AP194" s="101"/>
      <c r="AQ194" s="265"/>
      <c r="AR194" s="101"/>
      <c r="AS194" s="101"/>
      <c r="AT194" s="101"/>
      <c r="AU194" s="265"/>
      <c r="AV194" s="101"/>
      <c r="AW194" s="101"/>
      <c r="AX194" s="220"/>
    </row>
    <row r="195" spans="1:50" ht="39.75" hidden="1" customHeight="1" x14ac:dyDescent="0.2">
      <c r="A195" s="998"/>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20"/>
    </row>
    <row r="196" spans="1:50" ht="18.75" hidden="1" customHeight="1" x14ac:dyDescent="0.2">
      <c r="A196" s="998"/>
      <c r="B196" s="250"/>
      <c r="C196" s="249"/>
      <c r="D196" s="250"/>
      <c r="E196" s="249"/>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2">
      <c r="A197" s="998"/>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9"/>
      <c r="AR197" s="270"/>
      <c r="AS197" s="134" t="s">
        <v>356</v>
      </c>
      <c r="AT197" s="169"/>
      <c r="AU197" s="133"/>
      <c r="AV197" s="133"/>
      <c r="AW197" s="134" t="s">
        <v>300</v>
      </c>
      <c r="AX197" s="135"/>
    </row>
    <row r="198" spans="1:50" ht="39.75" hidden="1" customHeight="1" x14ac:dyDescent="0.2">
      <c r="A198" s="998"/>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5"/>
      <c r="AF198" s="101"/>
      <c r="AG198" s="101"/>
      <c r="AH198" s="101"/>
      <c r="AI198" s="265"/>
      <c r="AJ198" s="101"/>
      <c r="AK198" s="101"/>
      <c r="AL198" s="101"/>
      <c r="AM198" s="265"/>
      <c r="AN198" s="101"/>
      <c r="AO198" s="101"/>
      <c r="AP198" s="101"/>
      <c r="AQ198" s="265"/>
      <c r="AR198" s="101"/>
      <c r="AS198" s="101"/>
      <c r="AT198" s="101"/>
      <c r="AU198" s="265"/>
      <c r="AV198" s="101"/>
      <c r="AW198" s="101"/>
      <c r="AX198" s="220"/>
    </row>
    <row r="199" spans="1:50" ht="39.75" hidden="1" customHeight="1" x14ac:dyDescent="0.2">
      <c r="A199" s="998"/>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20"/>
    </row>
    <row r="200" spans="1:50" ht="18.75" hidden="1" customHeight="1" x14ac:dyDescent="0.2">
      <c r="A200" s="998"/>
      <c r="B200" s="250"/>
      <c r="C200" s="249"/>
      <c r="D200" s="250"/>
      <c r="E200" s="249"/>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2">
      <c r="A201" s="998"/>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9"/>
      <c r="AR201" s="270"/>
      <c r="AS201" s="134" t="s">
        <v>356</v>
      </c>
      <c r="AT201" s="169"/>
      <c r="AU201" s="133"/>
      <c r="AV201" s="133"/>
      <c r="AW201" s="134" t="s">
        <v>300</v>
      </c>
      <c r="AX201" s="135"/>
    </row>
    <row r="202" spans="1:50" ht="39.75" hidden="1" customHeight="1" x14ac:dyDescent="0.2">
      <c r="A202" s="998"/>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5"/>
      <c r="AF202" s="101"/>
      <c r="AG202" s="101"/>
      <c r="AH202" s="101"/>
      <c r="AI202" s="265"/>
      <c r="AJ202" s="101"/>
      <c r="AK202" s="101"/>
      <c r="AL202" s="101"/>
      <c r="AM202" s="265"/>
      <c r="AN202" s="101"/>
      <c r="AO202" s="101"/>
      <c r="AP202" s="101"/>
      <c r="AQ202" s="265"/>
      <c r="AR202" s="101"/>
      <c r="AS202" s="101"/>
      <c r="AT202" s="101"/>
      <c r="AU202" s="265"/>
      <c r="AV202" s="101"/>
      <c r="AW202" s="101"/>
      <c r="AX202" s="220"/>
    </row>
    <row r="203" spans="1:50" ht="39.75" hidden="1" customHeight="1" x14ac:dyDescent="0.2">
      <c r="A203" s="998"/>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20"/>
    </row>
    <row r="204" spans="1:50" ht="18.75" hidden="1" customHeight="1" x14ac:dyDescent="0.2">
      <c r="A204" s="998"/>
      <c r="B204" s="250"/>
      <c r="C204" s="249"/>
      <c r="D204" s="250"/>
      <c r="E204" s="249"/>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2">
      <c r="A205" s="998"/>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9"/>
      <c r="AR205" s="270"/>
      <c r="AS205" s="134" t="s">
        <v>356</v>
      </c>
      <c r="AT205" s="169"/>
      <c r="AU205" s="133"/>
      <c r="AV205" s="133"/>
      <c r="AW205" s="134" t="s">
        <v>300</v>
      </c>
      <c r="AX205" s="135"/>
    </row>
    <row r="206" spans="1:50" ht="39.75" hidden="1" customHeight="1" x14ac:dyDescent="0.2">
      <c r="A206" s="998"/>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5"/>
      <c r="AF206" s="101"/>
      <c r="AG206" s="101"/>
      <c r="AH206" s="101"/>
      <c r="AI206" s="265"/>
      <c r="AJ206" s="101"/>
      <c r="AK206" s="101"/>
      <c r="AL206" s="101"/>
      <c r="AM206" s="265"/>
      <c r="AN206" s="101"/>
      <c r="AO206" s="101"/>
      <c r="AP206" s="101"/>
      <c r="AQ206" s="265"/>
      <c r="AR206" s="101"/>
      <c r="AS206" s="101"/>
      <c r="AT206" s="101"/>
      <c r="AU206" s="265"/>
      <c r="AV206" s="101"/>
      <c r="AW206" s="101"/>
      <c r="AX206" s="220"/>
    </row>
    <row r="207" spans="1:50" ht="39.75" hidden="1" customHeight="1" x14ac:dyDescent="0.2">
      <c r="A207" s="998"/>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20"/>
    </row>
    <row r="208" spans="1:50" ht="18.75" hidden="1" customHeight="1" x14ac:dyDescent="0.2">
      <c r="A208" s="998"/>
      <c r="B208" s="250"/>
      <c r="C208" s="249"/>
      <c r="D208" s="250"/>
      <c r="E208" s="249"/>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2">
      <c r="A209" s="998"/>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9"/>
      <c r="AR209" s="270"/>
      <c r="AS209" s="134" t="s">
        <v>356</v>
      </c>
      <c r="AT209" s="169"/>
      <c r="AU209" s="133"/>
      <c r="AV209" s="133"/>
      <c r="AW209" s="134" t="s">
        <v>300</v>
      </c>
      <c r="AX209" s="135"/>
    </row>
    <row r="210" spans="1:50" ht="39.75" hidden="1" customHeight="1" x14ac:dyDescent="0.2">
      <c r="A210" s="998"/>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5"/>
      <c r="AF210" s="101"/>
      <c r="AG210" s="101"/>
      <c r="AH210" s="101"/>
      <c r="AI210" s="265"/>
      <c r="AJ210" s="101"/>
      <c r="AK210" s="101"/>
      <c r="AL210" s="101"/>
      <c r="AM210" s="265"/>
      <c r="AN210" s="101"/>
      <c r="AO210" s="101"/>
      <c r="AP210" s="101"/>
      <c r="AQ210" s="265"/>
      <c r="AR210" s="101"/>
      <c r="AS210" s="101"/>
      <c r="AT210" s="101"/>
      <c r="AU210" s="265"/>
      <c r="AV210" s="101"/>
      <c r="AW210" s="101"/>
      <c r="AX210" s="220"/>
    </row>
    <row r="211" spans="1:50" ht="39.75" hidden="1" customHeight="1" x14ac:dyDescent="0.2">
      <c r="A211" s="998"/>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20"/>
    </row>
    <row r="212" spans="1:50" ht="22.5" hidden="1" customHeight="1" x14ac:dyDescent="0.2">
      <c r="A212" s="998"/>
      <c r="B212" s="250"/>
      <c r="C212" s="249"/>
      <c r="D212" s="250"/>
      <c r="E212" s="249"/>
      <c r="F212" s="313"/>
      <c r="G212" s="27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6"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2">
      <c r="A213" s="998"/>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8"/>
      <c r="B214" s="250"/>
      <c r="C214" s="249"/>
      <c r="D214" s="250"/>
      <c r="E214" s="249"/>
      <c r="F214" s="313"/>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998"/>
      <c r="B215" s="250"/>
      <c r="C215" s="249"/>
      <c r="D215" s="250"/>
      <c r="E215" s="249"/>
      <c r="F215" s="313"/>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998"/>
      <c r="B216" s="250"/>
      <c r="C216" s="249"/>
      <c r="D216" s="250"/>
      <c r="E216" s="249"/>
      <c r="F216" s="313"/>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998"/>
      <c r="B217" s="250"/>
      <c r="C217" s="249"/>
      <c r="D217" s="250"/>
      <c r="E217" s="249"/>
      <c r="F217" s="313"/>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8"/>
      <c r="B218" s="250"/>
      <c r="C218" s="249"/>
      <c r="D218" s="250"/>
      <c r="E218" s="249"/>
      <c r="F218" s="313"/>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8"/>
      <c r="B219" s="250"/>
      <c r="C219" s="249"/>
      <c r="D219" s="250"/>
      <c r="E219" s="249"/>
      <c r="F219" s="313"/>
      <c r="G219" s="27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6" t="s">
        <v>477</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8"/>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998"/>
      <c r="B221" s="250"/>
      <c r="C221" s="249"/>
      <c r="D221" s="250"/>
      <c r="E221" s="249"/>
      <c r="F221" s="313"/>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998"/>
      <c r="B222" s="250"/>
      <c r="C222" s="249"/>
      <c r="D222" s="250"/>
      <c r="E222" s="249"/>
      <c r="F222" s="313"/>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998"/>
      <c r="B223" s="250"/>
      <c r="C223" s="249"/>
      <c r="D223" s="250"/>
      <c r="E223" s="249"/>
      <c r="F223" s="313"/>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998"/>
      <c r="B224" s="250"/>
      <c r="C224" s="249"/>
      <c r="D224" s="250"/>
      <c r="E224" s="249"/>
      <c r="F224" s="313"/>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8"/>
      <c r="B225" s="250"/>
      <c r="C225" s="249"/>
      <c r="D225" s="250"/>
      <c r="E225" s="249"/>
      <c r="F225" s="313"/>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8"/>
      <c r="B226" s="250"/>
      <c r="C226" s="249"/>
      <c r="D226" s="250"/>
      <c r="E226" s="249"/>
      <c r="F226" s="313"/>
      <c r="G226" s="27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6" t="s">
        <v>477</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8"/>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998"/>
      <c r="B228" s="250"/>
      <c r="C228" s="249"/>
      <c r="D228" s="250"/>
      <c r="E228" s="249"/>
      <c r="F228" s="313"/>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998"/>
      <c r="B229" s="250"/>
      <c r="C229" s="249"/>
      <c r="D229" s="250"/>
      <c r="E229" s="249"/>
      <c r="F229" s="313"/>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998"/>
      <c r="B230" s="250"/>
      <c r="C230" s="249"/>
      <c r="D230" s="250"/>
      <c r="E230" s="249"/>
      <c r="F230" s="313"/>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998"/>
      <c r="B231" s="250"/>
      <c r="C231" s="249"/>
      <c r="D231" s="250"/>
      <c r="E231" s="249"/>
      <c r="F231" s="313"/>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8"/>
      <c r="B232" s="250"/>
      <c r="C232" s="249"/>
      <c r="D232" s="250"/>
      <c r="E232" s="249"/>
      <c r="F232" s="313"/>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8"/>
      <c r="B233" s="250"/>
      <c r="C233" s="249"/>
      <c r="D233" s="250"/>
      <c r="E233" s="249"/>
      <c r="F233" s="313"/>
      <c r="G233" s="27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6" t="s">
        <v>477</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8"/>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998"/>
      <c r="B235" s="250"/>
      <c r="C235" s="249"/>
      <c r="D235" s="250"/>
      <c r="E235" s="249"/>
      <c r="F235" s="313"/>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998"/>
      <c r="B236" s="250"/>
      <c r="C236" s="249"/>
      <c r="D236" s="250"/>
      <c r="E236" s="249"/>
      <c r="F236" s="313"/>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998"/>
      <c r="B237" s="250"/>
      <c r="C237" s="249"/>
      <c r="D237" s="250"/>
      <c r="E237" s="249"/>
      <c r="F237" s="313"/>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998"/>
      <c r="B238" s="250"/>
      <c r="C238" s="249"/>
      <c r="D238" s="250"/>
      <c r="E238" s="249"/>
      <c r="F238" s="313"/>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8"/>
      <c r="B239" s="250"/>
      <c r="C239" s="249"/>
      <c r="D239" s="250"/>
      <c r="E239" s="249"/>
      <c r="F239" s="313"/>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8"/>
      <c r="B240" s="250"/>
      <c r="C240" s="249"/>
      <c r="D240" s="250"/>
      <c r="E240" s="249"/>
      <c r="F240" s="313"/>
      <c r="G240" s="27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6" t="s">
        <v>477</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8"/>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998"/>
      <c r="B242" s="250"/>
      <c r="C242" s="249"/>
      <c r="D242" s="250"/>
      <c r="E242" s="249"/>
      <c r="F242" s="313"/>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998"/>
      <c r="B243" s="250"/>
      <c r="C243" s="249"/>
      <c r="D243" s="250"/>
      <c r="E243" s="249"/>
      <c r="F243" s="313"/>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998"/>
      <c r="B244" s="250"/>
      <c r="C244" s="249"/>
      <c r="D244" s="250"/>
      <c r="E244" s="249"/>
      <c r="F244" s="313"/>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998"/>
      <c r="B245" s="250"/>
      <c r="C245" s="249"/>
      <c r="D245" s="250"/>
      <c r="E245" s="249"/>
      <c r="F245" s="313"/>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6"/>
      <c r="AC245" s="257"/>
      <c r="AD245" s="257"/>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8"/>
      <c r="B246" s="250"/>
      <c r="C246" s="249"/>
      <c r="D246" s="250"/>
      <c r="E246" s="314"/>
      <c r="F246" s="315"/>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2">
      <c r="A250" s="998"/>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998"/>
      <c r="B251" s="250"/>
      <c r="C251" s="249"/>
      <c r="D251" s="250"/>
      <c r="E251" s="236" t="s">
        <v>398</v>
      </c>
      <c r="F251" s="237"/>
      <c r="G251" s="233"/>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998"/>
      <c r="B252" s="250"/>
      <c r="C252" s="249"/>
      <c r="D252" s="250"/>
      <c r="E252" s="247"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2">
      <c r="A253" s="998"/>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9"/>
      <c r="AR253" s="270"/>
      <c r="AS253" s="134" t="s">
        <v>356</v>
      </c>
      <c r="AT253" s="169"/>
      <c r="AU253" s="133"/>
      <c r="AV253" s="133"/>
      <c r="AW253" s="134" t="s">
        <v>300</v>
      </c>
      <c r="AX253" s="135"/>
    </row>
    <row r="254" spans="1:50" ht="39.75" hidden="1" customHeight="1" x14ac:dyDescent="0.2">
      <c r="A254" s="998"/>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5"/>
      <c r="AF254" s="101"/>
      <c r="AG254" s="101"/>
      <c r="AH254" s="101"/>
      <c r="AI254" s="265"/>
      <c r="AJ254" s="101"/>
      <c r="AK254" s="101"/>
      <c r="AL254" s="101"/>
      <c r="AM254" s="265"/>
      <c r="AN254" s="101"/>
      <c r="AO254" s="101"/>
      <c r="AP254" s="101"/>
      <c r="AQ254" s="265"/>
      <c r="AR254" s="101"/>
      <c r="AS254" s="101"/>
      <c r="AT254" s="101"/>
      <c r="AU254" s="265"/>
      <c r="AV254" s="101"/>
      <c r="AW254" s="101"/>
      <c r="AX254" s="220"/>
    </row>
    <row r="255" spans="1:50" ht="39.75" hidden="1" customHeight="1" x14ac:dyDescent="0.2">
      <c r="A255" s="998"/>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20"/>
    </row>
    <row r="256" spans="1:50" ht="18.75" hidden="1" customHeight="1" x14ac:dyDescent="0.2">
      <c r="A256" s="998"/>
      <c r="B256" s="250"/>
      <c r="C256" s="249"/>
      <c r="D256" s="250"/>
      <c r="E256" s="249"/>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2">
      <c r="A257" s="998"/>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9"/>
      <c r="AR257" s="270"/>
      <c r="AS257" s="134" t="s">
        <v>356</v>
      </c>
      <c r="AT257" s="169"/>
      <c r="AU257" s="133"/>
      <c r="AV257" s="133"/>
      <c r="AW257" s="134" t="s">
        <v>300</v>
      </c>
      <c r="AX257" s="135"/>
    </row>
    <row r="258" spans="1:50" ht="39.75" hidden="1" customHeight="1" x14ac:dyDescent="0.2">
      <c r="A258" s="998"/>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5"/>
      <c r="AF258" s="101"/>
      <c r="AG258" s="101"/>
      <c r="AH258" s="101"/>
      <c r="AI258" s="265"/>
      <c r="AJ258" s="101"/>
      <c r="AK258" s="101"/>
      <c r="AL258" s="101"/>
      <c r="AM258" s="265"/>
      <c r="AN258" s="101"/>
      <c r="AO258" s="101"/>
      <c r="AP258" s="101"/>
      <c r="AQ258" s="265"/>
      <c r="AR258" s="101"/>
      <c r="AS258" s="101"/>
      <c r="AT258" s="101"/>
      <c r="AU258" s="265"/>
      <c r="AV258" s="101"/>
      <c r="AW258" s="101"/>
      <c r="AX258" s="220"/>
    </row>
    <row r="259" spans="1:50" ht="39.75" hidden="1" customHeight="1" x14ac:dyDescent="0.2">
      <c r="A259" s="998"/>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20"/>
    </row>
    <row r="260" spans="1:50" ht="18.75" hidden="1" customHeight="1" x14ac:dyDescent="0.2">
      <c r="A260" s="998"/>
      <c r="B260" s="250"/>
      <c r="C260" s="249"/>
      <c r="D260" s="250"/>
      <c r="E260" s="249"/>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2">
      <c r="A261" s="998"/>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9"/>
      <c r="AR261" s="270"/>
      <c r="AS261" s="134" t="s">
        <v>356</v>
      </c>
      <c r="AT261" s="169"/>
      <c r="AU261" s="133"/>
      <c r="AV261" s="133"/>
      <c r="AW261" s="134" t="s">
        <v>300</v>
      </c>
      <c r="AX261" s="135"/>
    </row>
    <row r="262" spans="1:50" ht="39.75" hidden="1" customHeight="1" x14ac:dyDescent="0.2">
      <c r="A262" s="998"/>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5"/>
      <c r="AF262" s="101"/>
      <c r="AG262" s="101"/>
      <c r="AH262" s="101"/>
      <c r="AI262" s="265"/>
      <c r="AJ262" s="101"/>
      <c r="AK262" s="101"/>
      <c r="AL262" s="101"/>
      <c r="AM262" s="265"/>
      <c r="AN262" s="101"/>
      <c r="AO262" s="101"/>
      <c r="AP262" s="101"/>
      <c r="AQ262" s="265"/>
      <c r="AR262" s="101"/>
      <c r="AS262" s="101"/>
      <c r="AT262" s="101"/>
      <c r="AU262" s="265"/>
      <c r="AV262" s="101"/>
      <c r="AW262" s="101"/>
      <c r="AX262" s="220"/>
    </row>
    <row r="263" spans="1:50" ht="39.75" hidden="1" customHeight="1" x14ac:dyDescent="0.2">
      <c r="A263" s="998"/>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20"/>
    </row>
    <row r="264" spans="1:50" ht="18.75" hidden="1" customHeight="1" x14ac:dyDescent="0.2">
      <c r="A264" s="998"/>
      <c r="B264" s="250"/>
      <c r="C264" s="249"/>
      <c r="D264" s="250"/>
      <c r="E264" s="249"/>
      <c r="F264" s="313"/>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8"/>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9"/>
      <c r="AR265" s="270"/>
      <c r="AS265" s="134" t="s">
        <v>356</v>
      </c>
      <c r="AT265" s="169"/>
      <c r="AU265" s="133"/>
      <c r="AV265" s="133"/>
      <c r="AW265" s="134" t="s">
        <v>300</v>
      </c>
      <c r="AX265" s="135"/>
    </row>
    <row r="266" spans="1:50" ht="39.75" hidden="1" customHeight="1" x14ac:dyDescent="0.2">
      <c r="A266" s="998"/>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5"/>
      <c r="AF266" s="101"/>
      <c r="AG266" s="101"/>
      <c r="AH266" s="101"/>
      <c r="AI266" s="265"/>
      <c r="AJ266" s="101"/>
      <c r="AK266" s="101"/>
      <c r="AL266" s="101"/>
      <c r="AM266" s="265"/>
      <c r="AN266" s="101"/>
      <c r="AO266" s="101"/>
      <c r="AP266" s="101"/>
      <c r="AQ266" s="265"/>
      <c r="AR266" s="101"/>
      <c r="AS266" s="101"/>
      <c r="AT266" s="101"/>
      <c r="AU266" s="265"/>
      <c r="AV266" s="101"/>
      <c r="AW266" s="101"/>
      <c r="AX266" s="220"/>
    </row>
    <row r="267" spans="1:50" ht="39.75" hidden="1" customHeight="1" x14ac:dyDescent="0.2">
      <c r="A267" s="998"/>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20"/>
    </row>
    <row r="268" spans="1:50" ht="18.75" hidden="1" customHeight="1" x14ac:dyDescent="0.2">
      <c r="A268" s="998"/>
      <c r="B268" s="250"/>
      <c r="C268" s="249"/>
      <c r="D268" s="250"/>
      <c r="E268" s="249"/>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2">
      <c r="A269" s="998"/>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9"/>
      <c r="AR269" s="270"/>
      <c r="AS269" s="134" t="s">
        <v>356</v>
      </c>
      <c r="AT269" s="169"/>
      <c r="AU269" s="133"/>
      <c r="AV269" s="133"/>
      <c r="AW269" s="134" t="s">
        <v>300</v>
      </c>
      <c r="AX269" s="135"/>
    </row>
    <row r="270" spans="1:50" ht="39.75" hidden="1" customHeight="1" x14ac:dyDescent="0.2">
      <c r="A270" s="998"/>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5"/>
      <c r="AF270" s="101"/>
      <c r="AG270" s="101"/>
      <c r="AH270" s="101"/>
      <c r="AI270" s="265"/>
      <c r="AJ270" s="101"/>
      <c r="AK270" s="101"/>
      <c r="AL270" s="101"/>
      <c r="AM270" s="265"/>
      <c r="AN270" s="101"/>
      <c r="AO270" s="101"/>
      <c r="AP270" s="101"/>
      <c r="AQ270" s="265"/>
      <c r="AR270" s="101"/>
      <c r="AS270" s="101"/>
      <c r="AT270" s="101"/>
      <c r="AU270" s="265"/>
      <c r="AV270" s="101"/>
      <c r="AW270" s="101"/>
      <c r="AX270" s="220"/>
    </row>
    <row r="271" spans="1:50" ht="39.75" hidden="1" customHeight="1" x14ac:dyDescent="0.2">
      <c r="A271" s="998"/>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20"/>
    </row>
    <row r="272" spans="1:50" ht="22.5" hidden="1" customHeight="1" x14ac:dyDescent="0.2">
      <c r="A272" s="998"/>
      <c r="B272" s="250"/>
      <c r="C272" s="249"/>
      <c r="D272" s="250"/>
      <c r="E272" s="249"/>
      <c r="F272" s="313"/>
      <c r="G272" s="27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6"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2">
      <c r="A273" s="998"/>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8"/>
      <c r="B274" s="250"/>
      <c r="C274" s="249"/>
      <c r="D274" s="250"/>
      <c r="E274" s="249"/>
      <c r="F274" s="313"/>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998"/>
      <c r="B275" s="250"/>
      <c r="C275" s="249"/>
      <c r="D275" s="250"/>
      <c r="E275" s="249"/>
      <c r="F275" s="313"/>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998"/>
      <c r="B276" s="250"/>
      <c r="C276" s="249"/>
      <c r="D276" s="250"/>
      <c r="E276" s="249"/>
      <c r="F276" s="313"/>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998"/>
      <c r="B277" s="250"/>
      <c r="C277" s="249"/>
      <c r="D277" s="250"/>
      <c r="E277" s="249"/>
      <c r="F277" s="313"/>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8"/>
      <c r="B278" s="250"/>
      <c r="C278" s="249"/>
      <c r="D278" s="250"/>
      <c r="E278" s="249"/>
      <c r="F278" s="313"/>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8"/>
      <c r="B279" s="250"/>
      <c r="C279" s="249"/>
      <c r="D279" s="250"/>
      <c r="E279" s="249"/>
      <c r="F279" s="313"/>
      <c r="G279" s="27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6" t="s">
        <v>477</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8"/>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998"/>
      <c r="B281" s="250"/>
      <c r="C281" s="249"/>
      <c r="D281" s="250"/>
      <c r="E281" s="249"/>
      <c r="F281" s="313"/>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998"/>
      <c r="B282" s="250"/>
      <c r="C282" s="249"/>
      <c r="D282" s="250"/>
      <c r="E282" s="249"/>
      <c r="F282" s="313"/>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998"/>
      <c r="B283" s="250"/>
      <c r="C283" s="249"/>
      <c r="D283" s="250"/>
      <c r="E283" s="249"/>
      <c r="F283" s="313"/>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998"/>
      <c r="B284" s="250"/>
      <c r="C284" s="249"/>
      <c r="D284" s="250"/>
      <c r="E284" s="249"/>
      <c r="F284" s="313"/>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8"/>
      <c r="B285" s="250"/>
      <c r="C285" s="249"/>
      <c r="D285" s="250"/>
      <c r="E285" s="249"/>
      <c r="F285" s="313"/>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8"/>
      <c r="B286" s="250"/>
      <c r="C286" s="249"/>
      <c r="D286" s="250"/>
      <c r="E286" s="249"/>
      <c r="F286" s="313"/>
      <c r="G286" s="27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6" t="s">
        <v>477</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8"/>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998"/>
      <c r="B288" s="250"/>
      <c r="C288" s="249"/>
      <c r="D288" s="250"/>
      <c r="E288" s="249"/>
      <c r="F288" s="313"/>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998"/>
      <c r="B289" s="250"/>
      <c r="C289" s="249"/>
      <c r="D289" s="250"/>
      <c r="E289" s="249"/>
      <c r="F289" s="313"/>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998"/>
      <c r="B290" s="250"/>
      <c r="C290" s="249"/>
      <c r="D290" s="250"/>
      <c r="E290" s="249"/>
      <c r="F290" s="313"/>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998"/>
      <c r="B291" s="250"/>
      <c r="C291" s="249"/>
      <c r="D291" s="250"/>
      <c r="E291" s="249"/>
      <c r="F291" s="313"/>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8"/>
      <c r="B292" s="250"/>
      <c r="C292" s="249"/>
      <c r="D292" s="250"/>
      <c r="E292" s="249"/>
      <c r="F292" s="313"/>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8"/>
      <c r="B293" s="250"/>
      <c r="C293" s="249"/>
      <c r="D293" s="250"/>
      <c r="E293" s="249"/>
      <c r="F293" s="313"/>
      <c r="G293" s="27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6" t="s">
        <v>477</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8"/>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998"/>
      <c r="B295" s="250"/>
      <c r="C295" s="249"/>
      <c r="D295" s="250"/>
      <c r="E295" s="249"/>
      <c r="F295" s="313"/>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998"/>
      <c r="B296" s="250"/>
      <c r="C296" s="249"/>
      <c r="D296" s="250"/>
      <c r="E296" s="249"/>
      <c r="F296" s="313"/>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998"/>
      <c r="B297" s="250"/>
      <c r="C297" s="249"/>
      <c r="D297" s="250"/>
      <c r="E297" s="249"/>
      <c r="F297" s="313"/>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998"/>
      <c r="B298" s="250"/>
      <c r="C298" s="249"/>
      <c r="D298" s="250"/>
      <c r="E298" s="249"/>
      <c r="F298" s="313"/>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8"/>
      <c r="B299" s="250"/>
      <c r="C299" s="249"/>
      <c r="D299" s="250"/>
      <c r="E299" s="249"/>
      <c r="F299" s="313"/>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8"/>
      <c r="B300" s="250"/>
      <c r="C300" s="249"/>
      <c r="D300" s="250"/>
      <c r="E300" s="249"/>
      <c r="F300" s="313"/>
      <c r="G300" s="27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6" t="s">
        <v>477</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8"/>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998"/>
      <c r="B302" s="250"/>
      <c r="C302" s="249"/>
      <c r="D302" s="250"/>
      <c r="E302" s="249"/>
      <c r="F302" s="313"/>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998"/>
      <c r="B303" s="250"/>
      <c r="C303" s="249"/>
      <c r="D303" s="250"/>
      <c r="E303" s="249"/>
      <c r="F303" s="313"/>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998"/>
      <c r="B304" s="250"/>
      <c r="C304" s="249"/>
      <c r="D304" s="250"/>
      <c r="E304" s="249"/>
      <c r="F304" s="313"/>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998"/>
      <c r="B305" s="250"/>
      <c r="C305" s="249"/>
      <c r="D305" s="250"/>
      <c r="E305" s="249"/>
      <c r="F305" s="313"/>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8"/>
      <c r="B306" s="250"/>
      <c r="C306" s="249"/>
      <c r="D306" s="250"/>
      <c r="E306" s="314"/>
      <c r="F306" s="315"/>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8"/>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998"/>
      <c r="B311" s="250"/>
      <c r="C311" s="249"/>
      <c r="D311" s="250"/>
      <c r="E311" s="236" t="s">
        <v>398</v>
      </c>
      <c r="F311" s="237"/>
      <c r="G311" s="233"/>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998"/>
      <c r="B312" s="250"/>
      <c r="C312" s="249"/>
      <c r="D312" s="250"/>
      <c r="E312" s="247"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2">
      <c r="A313" s="998"/>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9"/>
      <c r="AR313" s="270"/>
      <c r="AS313" s="134" t="s">
        <v>356</v>
      </c>
      <c r="AT313" s="169"/>
      <c r="AU313" s="133"/>
      <c r="AV313" s="133"/>
      <c r="AW313" s="134" t="s">
        <v>300</v>
      </c>
      <c r="AX313" s="135"/>
    </row>
    <row r="314" spans="1:50" ht="39.75" hidden="1" customHeight="1" x14ac:dyDescent="0.2">
      <c r="A314" s="998"/>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5"/>
      <c r="AF314" s="101"/>
      <c r="AG314" s="101"/>
      <c r="AH314" s="101"/>
      <c r="AI314" s="265"/>
      <c r="AJ314" s="101"/>
      <c r="AK314" s="101"/>
      <c r="AL314" s="101"/>
      <c r="AM314" s="265"/>
      <c r="AN314" s="101"/>
      <c r="AO314" s="101"/>
      <c r="AP314" s="101"/>
      <c r="AQ314" s="265"/>
      <c r="AR314" s="101"/>
      <c r="AS314" s="101"/>
      <c r="AT314" s="101"/>
      <c r="AU314" s="265"/>
      <c r="AV314" s="101"/>
      <c r="AW314" s="101"/>
      <c r="AX314" s="220"/>
    </row>
    <row r="315" spans="1:50" ht="39.75" hidden="1" customHeight="1" x14ac:dyDescent="0.2">
      <c r="A315" s="998"/>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20"/>
    </row>
    <row r="316" spans="1:50" ht="18.75" hidden="1" customHeight="1" x14ac:dyDescent="0.2">
      <c r="A316" s="998"/>
      <c r="B316" s="250"/>
      <c r="C316" s="249"/>
      <c r="D316" s="250"/>
      <c r="E316" s="249"/>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2">
      <c r="A317" s="998"/>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9"/>
      <c r="AR317" s="270"/>
      <c r="AS317" s="134" t="s">
        <v>356</v>
      </c>
      <c r="AT317" s="169"/>
      <c r="AU317" s="133"/>
      <c r="AV317" s="133"/>
      <c r="AW317" s="134" t="s">
        <v>300</v>
      </c>
      <c r="AX317" s="135"/>
    </row>
    <row r="318" spans="1:50" ht="39.75" hidden="1" customHeight="1" x14ac:dyDescent="0.2">
      <c r="A318" s="998"/>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5"/>
      <c r="AF318" s="101"/>
      <c r="AG318" s="101"/>
      <c r="AH318" s="101"/>
      <c r="AI318" s="265"/>
      <c r="AJ318" s="101"/>
      <c r="AK318" s="101"/>
      <c r="AL318" s="101"/>
      <c r="AM318" s="265"/>
      <c r="AN318" s="101"/>
      <c r="AO318" s="101"/>
      <c r="AP318" s="101"/>
      <c r="AQ318" s="265"/>
      <c r="AR318" s="101"/>
      <c r="AS318" s="101"/>
      <c r="AT318" s="101"/>
      <c r="AU318" s="265"/>
      <c r="AV318" s="101"/>
      <c r="AW318" s="101"/>
      <c r="AX318" s="220"/>
    </row>
    <row r="319" spans="1:50" ht="39.75" hidden="1" customHeight="1" x14ac:dyDescent="0.2">
      <c r="A319" s="998"/>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20"/>
    </row>
    <row r="320" spans="1:50" ht="18.75" hidden="1" customHeight="1" x14ac:dyDescent="0.2">
      <c r="A320" s="998"/>
      <c r="B320" s="250"/>
      <c r="C320" s="249"/>
      <c r="D320" s="250"/>
      <c r="E320" s="249"/>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2">
      <c r="A321" s="998"/>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9"/>
      <c r="AR321" s="270"/>
      <c r="AS321" s="134" t="s">
        <v>356</v>
      </c>
      <c r="AT321" s="169"/>
      <c r="AU321" s="133"/>
      <c r="AV321" s="133"/>
      <c r="AW321" s="134" t="s">
        <v>300</v>
      </c>
      <c r="AX321" s="135"/>
    </row>
    <row r="322" spans="1:50" ht="39.75" hidden="1" customHeight="1" x14ac:dyDescent="0.2">
      <c r="A322" s="998"/>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5"/>
      <c r="AF322" s="101"/>
      <c r="AG322" s="101"/>
      <c r="AH322" s="101"/>
      <c r="AI322" s="265"/>
      <c r="AJ322" s="101"/>
      <c r="AK322" s="101"/>
      <c r="AL322" s="101"/>
      <c r="AM322" s="265"/>
      <c r="AN322" s="101"/>
      <c r="AO322" s="101"/>
      <c r="AP322" s="101"/>
      <c r="AQ322" s="265"/>
      <c r="AR322" s="101"/>
      <c r="AS322" s="101"/>
      <c r="AT322" s="101"/>
      <c r="AU322" s="265"/>
      <c r="AV322" s="101"/>
      <c r="AW322" s="101"/>
      <c r="AX322" s="220"/>
    </row>
    <row r="323" spans="1:50" ht="39.75" hidden="1" customHeight="1" x14ac:dyDescent="0.2">
      <c r="A323" s="998"/>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20"/>
    </row>
    <row r="324" spans="1:50" ht="18.75" hidden="1" customHeight="1" x14ac:dyDescent="0.2">
      <c r="A324" s="998"/>
      <c r="B324" s="250"/>
      <c r="C324" s="249"/>
      <c r="D324" s="250"/>
      <c r="E324" s="249"/>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2">
      <c r="A325" s="998"/>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9"/>
      <c r="AR325" s="270"/>
      <c r="AS325" s="134" t="s">
        <v>356</v>
      </c>
      <c r="AT325" s="169"/>
      <c r="AU325" s="133"/>
      <c r="AV325" s="133"/>
      <c r="AW325" s="134" t="s">
        <v>300</v>
      </c>
      <c r="AX325" s="135"/>
    </row>
    <row r="326" spans="1:50" ht="39.75" hidden="1" customHeight="1" x14ac:dyDescent="0.2">
      <c r="A326" s="998"/>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5"/>
      <c r="AF326" s="101"/>
      <c r="AG326" s="101"/>
      <c r="AH326" s="101"/>
      <c r="AI326" s="265"/>
      <c r="AJ326" s="101"/>
      <c r="AK326" s="101"/>
      <c r="AL326" s="101"/>
      <c r="AM326" s="265"/>
      <c r="AN326" s="101"/>
      <c r="AO326" s="101"/>
      <c r="AP326" s="101"/>
      <c r="AQ326" s="265"/>
      <c r="AR326" s="101"/>
      <c r="AS326" s="101"/>
      <c r="AT326" s="101"/>
      <c r="AU326" s="265"/>
      <c r="AV326" s="101"/>
      <c r="AW326" s="101"/>
      <c r="AX326" s="220"/>
    </row>
    <row r="327" spans="1:50" ht="39.75" hidden="1" customHeight="1" x14ac:dyDescent="0.2">
      <c r="A327" s="998"/>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20"/>
    </row>
    <row r="328" spans="1:50" ht="18.75" hidden="1" customHeight="1" x14ac:dyDescent="0.2">
      <c r="A328" s="998"/>
      <c r="B328" s="250"/>
      <c r="C328" s="249"/>
      <c r="D328" s="250"/>
      <c r="E328" s="249"/>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2">
      <c r="A329" s="998"/>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9"/>
      <c r="AR329" s="270"/>
      <c r="AS329" s="134" t="s">
        <v>356</v>
      </c>
      <c r="AT329" s="169"/>
      <c r="AU329" s="133"/>
      <c r="AV329" s="133"/>
      <c r="AW329" s="134" t="s">
        <v>300</v>
      </c>
      <c r="AX329" s="135"/>
    </row>
    <row r="330" spans="1:50" ht="39.75" hidden="1" customHeight="1" x14ac:dyDescent="0.2">
      <c r="A330" s="998"/>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5"/>
      <c r="AF330" s="101"/>
      <c r="AG330" s="101"/>
      <c r="AH330" s="101"/>
      <c r="AI330" s="265"/>
      <c r="AJ330" s="101"/>
      <c r="AK330" s="101"/>
      <c r="AL330" s="101"/>
      <c r="AM330" s="265"/>
      <c r="AN330" s="101"/>
      <c r="AO330" s="101"/>
      <c r="AP330" s="101"/>
      <c r="AQ330" s="265"/>
      <c r="AR330" s="101"/>
      <c r="AS330" s="101"/>
      <c r="AT330" s="101"/>
      <c r="AU330" s="265"/>
      <c r="AV330" s="101"/>
      <c r="AW330" s="101"/>
      <c r="AX330" s="220"/>
    </row>
    <row r="331" spans="1:50" ht="39.75" hidden="1" customHeight="1" x14ac:dyDescent="0.2">
      <c r="A331" s="998"/>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20"/>
    </row>
    <row r="332" spans="1:50" ht="22.5" hidden="1" customHeight="1" x14ac:dyDescent="0.2">
      <c r="A332" s="998"/>
      <c r="B332" s="250"/>
      <c r="C332" s="249"/>
      <c r="D332" s="250"/>
      <c r="E332" s="249"/>
      <c r="F332" s="313"/>
      <c r="G332" s="27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6"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2">
      <c r="A333" s="998"/>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8"/>
      <c r="B334" s="250"/>
      <c r="C334" s="249"/>
      <c r="D334" s="250"/>
      <c r="E334" s="249"/>
      <c r="F334" s="313"/>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998"/>
      <c r="B335" s="250"/>
      <c r="C335" s="249"/>
      <c r="D335" s="250"/>
      <c r="E335" s="249"/>
      <c r="F335" s="313"/>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998"/>
      <c r="B336" s="250"/>
      <c r="C336" s="249"/>
      <c r="D336" s="250"/>
      <c r="E336" s="249"/>
      <c r="F336" s="313"/>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998"/>
      <c r="B337" s="250"/>
      <c r="C337" s="249"/>
      <c r="D337" s="250"/>
      <c r="E337" s="249"/>
      <c r="F337" s="313"/>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8"/>
      <c r="B338" s="250"/>
      <c r="C338" s="249"/>
      <c r="D338" s="250"/>
      <c r="E338" s="249"/>
      <c r="F338" s="313"/>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8"/>
      <c r="B339" s="250"/>
      <c r="C339" s="249"/>
      <c r="D339" s="250"/>
      <c r="E339" s="249"/>
      <c r="F339" s="313"/>
      <c r="G339" s="27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6" t="s">
        <v>477</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8"/>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998"/>
      <c r="B341" s="250"/>
      <c r="C341" s="249"/>
      <c r="D341" s="250"/>
      <c r="E341" s="249"/>
      <c r="F341" s="313"/>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998"/>
      <c r="B342" s="250"/>
      <c r="C342" s="249"/>
      <c r="D342" s="250"/>
      <c r="E342" s="249"/>
      <c r="F342" s="313"/>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998"/>
      <c r="B343" s="250"/>
      <c r="C343" s="249"/>
      <c r="D343" s="250"/>
      <c r="E343" s="249"/>
      <c r="F343" s="313"/>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998"/>
      <c r="B344" s="250"/>
      <c r="C344" s="249"/>
      <c r="D344" s="250"/>
      <c r="E344" s="249"/>
      <c r="F344" s="313"/>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8"/>
      <c r="B345" s="250"/>
      <c r="C345" s="249"/>
      <c r="D345" s="250"/>
      <c r="E345" s="249"/>
      <c r="F345" s="313"/>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8"/>
      <c r="B346" s="250"/>
      <c r="C346" s="249"/>
      <c r="D346" s="250"/>
      <c r="E346" s="249"/>
      <c r="F346" s="313"/>
      <c r="G346" s="27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6" t="s">
        <v>477</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8"/>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998"/>
      <c r="B348" s="250"/>
      <c r="C348" s="249"/>
      <c r="D348" s="250"/>
      <c r="E348" s="249"/>
      <c r="F348" s="313"/>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998"/>
      <c r="B349" s="250"/>
      <c r="C349" s="249"/>
      <c r="D349" s="250"/>
      <c r="E349" s="249"/>
      <c r="F349" s="313"/>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998"/>
      <c r="B350" s="250"/>
      <c r="C350" s="249"/>
      <c r="D350" s="250"/>
      <c r="E350" s="249"/>
      <c r="F350" s="313"/>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998"/>
      <c r="B351" s="250"/>
      <c r="C351" s="249"/>
      <c r="D351" s="250"/>
      <c r="E351" s="249"/>
      <c r="F351" s="313"/>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8"/>
      <c r="B352" s="250"/>
      <c r="C352" s="249"/>
      <c r="D352" s="250"/>
      <c r="E352" s="249"/>
      <c r="F352" s="313"/>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8"/>
      <c r="B353" s="250"/>
      <c r="C353" s="249"/>
      <c r="D353" s="250"/>
      <c r="E353" s="249"/>
      <c r="F353" s="313"/>
      <c r="G353" s="27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6" t="s">
        <v>477</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8"/>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998"/>
      <c r="B355" s="250"/>
      <c r="C355" s="249"/>
      <c r="D355" s="250"/>
      <c r="E355" s="249"/>
      <c r="F355" s="313"/>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998"/>
      <c r="B356" s="250"/>
      <c r="C356" s="249"/>
      <c r="D356" s="250"/>
      <c r="E356" s="249"/>
      <c r="F356" s="313"/>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998"/>
      <c r="B357" s="250"/>
      <c r="C357" s="249"/>
      <c r="D357" s="250"/>
      <c r="E357" s="249"/>
      <c r="F357" s="313"/>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998"/>
      <c r="B358" s="250"/>
      <c r="C358" s="249"/>
      <c r="D358" s="250"/>
      <c r="E358" s="249"/>
      <c r="F358" s="313"/>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8"/>
      <c r="B359" s="250"/>
      <c r="C359" s="249"/>
      <c r="D359" s="250"/>
      <c r="E359" s="249"/>
      <c r="F359" s="313"/>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8"/>
      <c r="B360" s="250"/>
      <c r="C360" s="249"/>
      <c r="D360" s="250"/>
      <c r="E360" s="249"/>
      <c r="F360" s="313"/>
      <c r="G360" s="27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6" t="s">
        <v>477</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8"/>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998"/>
      <c r="B362" s="250"/>
      <c r="C362" s="249"/>
      <c r="D362" s="250"/>
      <c r="E362" s="249"/>
      <c r="F362" s="313"/>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998"/>
      <c r="B363" s="250"/>
      <c r="C363" s="249"/>
      <c r="D363" s="250"/>
      <c r="E363" s="249"/>
      <c r="F363" s="313"/>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998"/>
      <c r="B364" s="250"/>
      <c r="C364" s="249"/>
      <c r="D364" s="250"/>
      <c r="E364" s="249"/>
      <c r="F364" s="313"/>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998"/>
      <c r="B365" s="250"/>
      <c r="C365" s="249"/>
      <c r="D365" s="250"/>
      <c r="E365" s="249"/>
      <c r="F365" s="313"/>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8"/>
      <c r="B366" s="250"/>
      <c r="C366" s="249"/>
      <c r="D366" s="250"/>
      <c r="E366" s="314"/>
      <c r="F366" s="315"/>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2">
      <c r="A370" s="998"/>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998"/>
      <c r="B371" s="250"/>
      <c r="C371" s="249"/>
      <c r="D371" s="250"/>
      <c r="E371" s="236" t="s">
        <v>398</v>
      </c>
      <c r="F371" s="237"/>
      <c r="G371" s="233"/>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998"/>
      <c r="B372" s="250"/>
      <c r="C372" s="249"/>
      <c r="D372" s="250"/>
      <c r="E372" s="247"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2">
      <c r="A373" s="998"/>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9"/>
      <c r="AR373" s="270"/>
      <c r="AS373" s="134" t="s">
        <v>356</v>
      </c>
      <c r="AT373" s="169"/>
      <c r="AU373" s="133"/>
      <c r="AV373" s="133"/>
      <c r="AW373" s="134" t="s">
        <v>300</v>
      </c>
      <c r="AX373" s="135"/>
    </row>
    <row r="374" spans="1:50" ht="39.75" hidden="1" customHeight="1" x14ac:dyDescent="0.2">
      <c r="A374" s="998"/>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5"/>
      <c r="AF374" s="101"/>
      <c r="AG374" s="101"/>
      <c r="AH374" s="101"/>
      <c r="AI374" s="265"/>
      <c r="AJ374" s="101"/>
      <c r="AK374" s="101"/>
      <c r="AL374" s="101"/>
      <c r="AM374" s="265"/>
      <c r="AN374" s="101"/>
      <c r="AO374" s="101"/>
      <c r="AP374" s="101"/>
      <c r="AQ374" s="265"/>
      <c r="AR374" s="101"/>
      <c r="AS374" s="101"/>
      <c r="AT374" s="101"/>
      <c r="AU374" s="265"/>
      <c r="AV374" s="101"/>
      <c r="AW374" s="101"/>
      <c r="AX374" s="220"/>
    </row>
    <row r="375" spans="1:50" ht="39.75" hidden="1" customHeight="1" x14ac:dyDescent="0.2">
      <c r="A375" s="998"/>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20"/>
    </row>
    <row r="376" spans="1:50" ht="18.75" hidden="1" customHeight="1" x14ac:dyDescent="0.2">
      <c r="A376" s="998"/>
      <c r="B376" s="250"/>
      <c r="C376" s="249"/>
      <c r="D376" s="250"/>
      <c r="E376" s="249"/>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2">
      <c r="A377" s="998"/>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9"/>
      <c r="AR377" s="270"/>
      <c r="AS377" s="134" t="s">
        <v>356</v>
      </c>
      <c r="AT377" s="169"/>
      <c r="AU377" s="133"/>
      <c r="AV377" s="133"/>
      <c r="AW377" s="134" t="s">
        <v>300</v>
      </c>
      <c r="AX377" s="135"/>
    </row>
    <row r="378" spans="1:50" ht="39.75" hidden="1" customHeight="1" x14ac:dyDescent="0.2">
      <c r="A378" s="998"/>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5"/>
      <c r="AF378" s="101"/>
      <c r="AG378" s="101"/>
      <c r="AH378" s="101"/>
      <c r="AI378" s="265"/>
      <c r="AJ378" s="101"/>
      <c r="AK378" s="101"/>
      <c r="AL378" s="101"/>
      <c r="AM378" s="265"/>
      <c r="AN378" s="101"/>
      <c r="AO378" s="101"/>
      <c r="AP378" s="101"/>
      <c r="AQ378" s="265"/>
      <c r="AR378" s="101"/>
      <c r="AS378" s="101"/>
      <c r="AT378" s="101"/>
      <c r="AU378" s="265"/>
      <c r="AV378" s="101"/>
      <c r="AW378" s="101"/>
      <c r="AX378" s="220"/>
    </row>
    <row r="379" spans="1:50" ht="39.75" hidden="1" customHeight="1" x14ac:dyDescent="0.2">
      <c r="A379" s="998"/>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20"/>
    </row>
    <row r="380" spans="1:50" ht="18.75" hidden="1" customHeight="1" x14ac:dyDescent="0.2">
      <c r="A380" s="998"/>
      <c r="B380" s="250"/>
      <c r="C380" s="249"/>
      <c r="D380" s="250"/>
      <c r="E380" s="249"/>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2">
      <c r="A381" s="998"/>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9"/>
      <c r="AR381" s="270"/>
      <c r="AS381" s="134" t="s">
        <v>356</v>
      </c>
      <c r="AT381" s="169"/>
      <c r="AU381" s="133"/>
      <c r="AV381" s="133"/>
      <c r="AW381" s="134" t="s">
        <v>300</v>
      </c>
      <c r="AX381" s="135"/>
    </row>
    <row r="382" spans="1:50" ht="39.75" hidden="1" customHeight="1" x14ac:dyDescent="0.2">
      <c r="A382" s="998"/>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5"/>
      <c r="AF382" s="101"/>
      <c r="AG382" s="101"/>
      <c r="AH382" s="101"/>
      <c r="AI382" s="265"/>
      <c r="AJ382" s="101"/>
      <c r="AK382" s="101"/>
      <c r="AL382" s="101"/>
      <c r="AM382" s="265"/>
      <c r="AN382" s="101"/>
      <c r="AO382" s="101"/>
      <c r="AP382" s="101"/>
      <c r="AQ382" s="265"/>
      <c r="AR382" s="101"/>
      <c r="AS382" s="101"/>
      <c r="AT382" s="101"/>
      <c r="AU382" s="265"/>
      <c r="AV382" s="101"/>
      <c r="AW382" s="101"/>
      <c r="AX382" s="220"/>
    </row>
    <row r="383" spans="1:50" ht="39.75" hidden="1" customHeight="1" x14ac:dyDescent="0.2">
      <c r="A383" s="998"/>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20"/>
    </row>
    <row r="384" spans="1:50" ht="18.75" hidden="1" customHeight="1" x14ac:dyDescent="0.2">
      <c r="A384" s="998"/>
      <c r="B384" s="250"/>
      <c r="C384" s="249"/>
      <c r="D384" s="250"/>
      <c r="E384" s="249"/>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2">
      <c r="A385" s="998"/>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9"/>
      <c r="AR385" s="270"/>
      <c r="AS385" s="134" t="s">
        <v>356</v>
      </c>
      <c r="AT385" s="169"/>
      <c r="AU385" s="133"/>
      <c r="AV385" s="133"/>
      <c r="AW385" s="134" t="s">
        <v>300</v>
      </c>
      <c r="AX385" s="135"/>
    </row>
    <row r="386" spans="1:50" ht="39.75" hidden="1" customHeight="1" x14ac:dyDescent="0.2">
      <c r="A386" s="998"/>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5"/>
      <c r="AF386" s="101"/>
      <c r="AG386" s="101"/>
      <c r="AH386" s="101"/>
      <c r="AI386" s="265"/>
      <c r="AJ386" s="101"/>
      <c r="AK386" s="101"/>
      <c r="AL386" s="101"/>
      <c r="AM386" s="265"/>
      <c r="AN386" s="101"/>
      <c r="AO386" s="101"/>
      <c r="AP386" s="101"/>
      <c r="AQ386" s="265"/>
      <c r="AR386" s="101"/>
      <c r="AS386" s="101"/>
      <c r="AT386" s="101"/>
      <c r="AU386" s="265"/>
      <c r="AV386" s="101"/>
      <c r="AW386" s="101"/>
      <c r="AX386" s="220"/>
    </row>
    <row r="387" spans="1:50" ht="39.75" hidden="1" customHeight="1" x14ac:dyDescent="0.2">
      <c r="A387" s="998"/>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20"/>
    </row>
    <row r="388" spans="1:50" ht="18.75" hidden="1" customHeight="1" x14ac:dyDescent="0.2">
      <c r="A388" s="998"/>
      <c r="B388" s="250"/>
      <c r="C388" s="249"/>
      <c r="D388" s="250"/>
      <c r="E388" s="249"/>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2">
      <c r="A389" s="998"/>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9"/>
      <c r="AR389" s="270"/>
      <c r="AS389" s="134" t="s">
        <v>356</v>
      </c>
      <c r="AT389" s="169"/>
      <c r="AU389" s="133"/>
      <c r="AV389" s="133"/>
      <c r="AW389" s="134" t="s">
        <v>300</v>
      </c>
      <c r="AX389" s="135"/>
    </row>
    <row r="390" spans="1:50" ht="39.75" hidden="1" customHeight="1" x14ac:dyDescent="0.2">
      <c r="A390" s="998"/>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5"/>
      <c r="AF390" s="101"/>
      <c r="AG390" s="101"/>
      <c r="AH390" s="101"/>
      <c r="AI390" s="265"/>
      <c r="AJ390" s="101"/>
      <c r="AK390" s="101"/>
      <c r="AL390" s="101"/>
      <c r="AM390" s="265"/>
      <c r="AN390" s="101"/>
      <c r="AO390" s="101"/>
      <c r="AP390" s="101"/>
      <c r="AQ390" s="265"/>
      <c r="AR390" s="101"/>
      <c r="AS390" s="101"/>
      <c r="AT390" s="101"/>
      <c r="AU390" s="265"/>
      <c r="AV390" s="101"/>
      <c r="AW390" s="101"/>
      <c r="AX390" s="220"/>
    </row>
    <row r="391" spans="1:50" ht="39.75" hidden="1" customHeight="1" x14ac:dyDescent="0.2">
      <c r="A391" s="998"/>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20"/>
    </row>
    <row r="392" spans="1:50" ht="22.5" hidden="1" customHeight="1" x14ac:dyDescent="0.2">
      <c r="A392" s="998"/>
      <c r="B392" s="250"/>
      <c r="C392" s="249"/>
      <c r="D392" s="250"/>
      <c r="E392" s="249"/>
      <c r="F392" s="313"/>
      <c r="G392" s="27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6"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2">
      <c r="A393" s="998"/>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8"/>
      <c r="B394" s="250"/>
      <c r="C394" s="249"/>
      <c r="D394" s="250"/>
      <c r="E394" s="249"/>
      <c r="F394" s="313"/>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998"/>
      <c r="B395" s="250"/>
      <c r="C395" s="249"/>
      <c r="D395" s="250"/>
      <c r="E395" s="249"/>
      <c r="F395" s="313"/>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998"/>
      <c r="B396" s="250"/>
      <c r="C396" s="249"/>
      <c r="D396" s="250"/>
      <c r="E396" s="249"/>
      <c r="F396" s="313"/>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998"/>
      <c r="B397" s="250"/>
      <c r="C397" s="249"/>
      <c r="D397" s="250"/>
      <c r="E397" s="249"/>
      <c r="F397" s="313"/>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8"/>
      <c r="B398" s="250"/>
      <c r="C398" s="249"/>
      <c r="D398" s="250"/>
      <c r="E398" s="249"/>
      <c r="F398" s="313"/>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8"/>
      <c r="B399" s="250"/>
      <c r="C399" s="249"/>
      <c r="D399" s="250"/>
      <c r="E399" s="249"/>
      <c r="F399" s="313"/>
      <c r="G399" s="27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6" t="s">
        <v>477</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8"/>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998"/>
      <c r="B401" s="250"/>
      <c r="C401" s="249"/>
      <c r="D401" s="250"/>
      <c r="E401" s="249"/>
      <c r="F401" s="313"/>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998"/>
      <c r="B402" s="250"/>
      <c r="C402" s="249"/>
      <c r="D402" s="250"/>
      <c r="E402" s="249"/>
      <c r="F402" s="313"/>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998"/>
      <c r="B403" s="250"/>
      <c r="C403" s="249"/>
      <c r="D403" s="250"/>
      <c r="E403" s="249"/>
      <c r="F403" s="313"/>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998"/>
      <c r="B404" s="250"/>
      <c r="C404" s="249"/>
      <c r="D404" s="250"/>
      <c r="E404" s="249"/>
      <c r="F404" s="313"/>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8"/>
      <c r="B405" s="250"/>
      <c r="C405" s="249"/>
      <c r="D405" s="250"/>
      <c r="E405" s="249"/>
      <c r="F405" s="313"/>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8"/>
      <c r="B406" s="250"/>
      <c r="C406" s="249"/>
      <c r="D406" s="250"/>
      <c r="E406" s="249"/>
      <c r="F406" s="313"/>
      <c r="G406" s="27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6" t="s">
        <v>477</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8"/>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998"/>
      <c r="B408" s="250"/>
      <c r="C408" s="249"/>
      <c r="D408" s="250"/>
      <c r="E408" s="249"/>
      <c r="F408" s="313"/>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998"/>
      <c r="B409" s="250"/>
      <c r="C409" s="249"/>
      <c r="D409" s="250"/>
      <c r="E409" s="249"/>
      <c r="F409" s="313"/>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998"/>
      <c r="B410" s="250"/>
      <c r="C410" s="249"/>
      <c r="D410" s="250"/>
      <c r="E410" s="249"/>
      <c r="F410" s="313"/>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998"/>
      <c r="B411" s="250"/>
      <c r="C411" s="249"/>
      <c r="D411" s="250"/>
      <c r="E411" s="249"/>
      <c r="F411" s="313"/>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8"/>
      <c r="B412" s="250"/>
      <c r="C412" s="249"/>
      <c r="D412" s="250"/>
      <c r="E412" s="249"/>
      <c r="F412" s="313"/>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8"/>
      <c r="B413" s="250"/>
      <c r="C413" s="249"/>
      <c r="D413" s="250"/>
      <c r="E413" s="249"/>
      <c r="F413" s="313"/>
      <c r="G413" s="27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6" t="s">
        <v>477</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8"/>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998"/>
      <c r="B415" s="250"/>
      <c r="C415" s="249"/>
      <c r="D415" s="250"/>
      <c r="E415" s="249"/>
      <c r="F415" s="313"/>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998"/>
      <c r="B416" s="250"/>
      <c r="C416" s="249"/>
      <c r="D416" s="250"/>
      <c r="E416" s="249"/>
      <c r="F416" s="313"/>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998"/>
      <c r="B417" s="250"/>
      <c r="C417" s="249"/>
      <c r="D417" s="250"/>
      <c r="E417" s="249"/>
      <c r="F417" s="313"/>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998"/>
      <c r="B418" s="250"/>
      <c r="C418" s="249"/>
      <c r="D418" s="250"/>
      <c r="E418" s="249"/>
      <c r="F418" s="313"/>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8"/>
      <c r="B419" s="250"/>
      <c r="C419" s="249"/>
      <c r="D419" s="250"/>
      <c r="E419" s="249"/>
      <c r="F419" s="313"/>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8"/>
      <c r="B420" s="250"/>
      <c r="C420" s="249"/>
      <c r="D420" s="250"/>
      <c r="E420" s="249"/>
      <c r="F420" s="313"/>
      <c r="G420" s="27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6" t="s">
        <v>477</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8"/>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998"/>
      <c r="B422" s="250"/>
      <c r="C422" s="249"/>
      <c r="D422" s="250"/>
      <c r="E422" s="249"/>
      <c r="F422" s="313"/>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998"/>
      <c r="B423" s="250"/>
      <c r="C423" s="249"/>
      <c r="D423" s="250"/>
      <c r="E423" s="249"/>
      <c r="F423" s="313"/>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998"/>
      <c r="B424" s="250"/>
      <c r="C424" s="249"/>
      <c r="D424" s="250"/>
      <c r="E424" s="249"/>
      <c r="F424" s="313"/>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998"/>
      <c r="B425" s="250"/>
      <c r="C425" s="249"/>
      <c r="D425" s="250"/>
      <c r="E425" s="249"/>
      <c r="F425" s="313"/>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8"/>
      <c r="B426" s="250"/>
      <c r="C426" s="249"/>
      <c r="D426" s="250"/>
      <c r="E426" s="314"/>
      <c r="F426" s="315"/>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12.9" hidden="1" customHeight="1" x14ac:dyDescent="0.2">
      <c r="A429" s="998"/>
      <c r="B429" s="250"/>
      <c r="C429" s="314"/>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2">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356</v>
      </c>
      <c r="AH432" s="169"/>
      <c r="AI432" s="179"/>
      <c r="AJ432" s="179"/>
      <c r="AK432" s="179"/>
      <c r="AL432" s="174"/>
      <c r="AM432" s="179"/>
      <c r="AN432" s="179"/>
      <c r="AO432" s="179"/>
      <c r="AP432" s="174"/>
      <c r="AQ432" s="215" t="s">
        <v>558</v>
      </c>
      <c r="AR432" s="133"/>
      <c r="AS432" s="134" t="s">
        <v>356</v>
      </c>
      <c r="AT432" s="169"/>
      <c r="AU432" s="133" t="s">
        <v>558</v>
      </c>
      <c r="AV432" s="133"/>
      <c r="AW432" s="134" t="s">
        <v>300</v>
      </c>
      <c r="AX432" s="135"/>
    </row>
    <row r="433" spans="1:50" ht="23.25" customHeight="1" x14ac:dyDescent="0.2">
      <c r="A433" s="998"/>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558</v>
      </c>
      <c r="AC433" s="130"/>
      <c r="AD433" s="130"/>
      <c r="AE433" s="100" t="s">
        <v>560</v>
      </c>
      <c r="AF433" s="101"/>
      <c r="AG433" s="101"/>
      <c r="AH433" s="101"/>
      <c r="AI433" s="100" t="s">
        <v>558</v>
      </c>
      <c r="AJ433" s="101"/>
      <c r="AK433" s="101"/>
      <c r="AL433" s="101"/>
      <c r="AM433" s="100" t="s">
        <v>559</v>
      </c>
      <c r="AN433" s="101"/>
      <c r="AO433" s="101"/>
      <c r="AP433" s="102"/>
      <c r="AQ433" s="100" t="s">
        <v>558</v>
      </c>
      <c r="AR433" s="101"/>
      <c r="AS433" s="101"/>
      <c r="AT433" s="102"/>
      <c r="AU433" s="101" t="s">
        <v>558</v>
      </c>
      <c r="AV433" s="101"/>
      <c r="AW433" s="101"/>
      <c r="AX433" s="220"/>
    </row>
    <row r="434" spans="1:50" ht="23.25" customHeight="1" x14ac:dyDescent="0.2">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561</v>
      </c>
      <c r="AC434" s="219"/>
      <c r="AD434" s="219"/>
      <c r="AE434" s="100" t="s">
        <v>558</v>
      </c>
      <c r="AF434" s="101"/>
      <c r="AG434" s="101"/>
      <c r="AH434" s="102"/>
      <c r="AI434" s="100" t="s">
        <v>562</v>
      </c>
      <c r="AJ434" s="101"/>
      <c r="AK434" s="101"/>
      <c r="AL434" s="101"/>
      <c r="AM434" s="100" t="s">
        <v>560</v>
      </c>
      <c r="AN434" s="101"/>
      <c r="AO434" s="101"/>
      <c r="AP434" s="102"/>
      <c r="AQ434" s="100" t="s">
        <v>558</v>
      </c>
      <c r="AR434" s="101"/>
      <c r="AS434" s="101"/>
      <c r="AT434" s="102"/>
      <c r="AU434" s="101" t="s">
        <v>560</v>
      </c>
      <c r="AV434" s="101"/>
      <c r="AW434" s="101"/>
      <c r="AX434" s="220"/>
    </row>
    <row r="435" spans="1:50" ht="23.25" customHeight="1" x14ac:dyDescent="0.2">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558</v>
      </c>
      <c r="AF435" s="101"/>
      <c r="AG435" s="101"/>
      <c r="AH435" s="102"/>
      <c r="AI435" s="100" t="s">
        <v>558</v>
      </c>
      <c r="AJ435" s="101"/>
      <c r="AK435" s="101"/>
      <c r="AL435" s="101"/>
      <c r="AM435" s="100" t="s">
        <v>558</v>
      </c>
      <c r="AN435" s="101"/>
      <c r="AO435" s="101"/>
      <c r="AP435" s="102"/>
      <c r="AQ435" s="100" t="s">
        <v>558</v>
      </c>
      <c r="AR435" s="101"/>
      <c r="AS435" s="101"/>
      <c r="AT435" s="102"/>
      <c r="AU435" s="101" t="s">
        <v>558</v>
      </c>
      <c r="AV435" s="101"/>
      <c r="AW435" s="101"/>
      <c r="AX435" s="220"/>
    </row>
    <row r="436" spans="1:50" ht="18.75" hidden="1" customHeight="1" x14ac:dyDescent="0.2">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2">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2">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2">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2">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2">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558</v>
      </c>
      <c r="AF457" s="133"/>
      <c r="AG457" s="134" t="s">
        <v>356</v>
      </c>
      <c r="AH457" s="169"/>
      <c r="AI457" s="179"/>
      <c r="AJ457" s="179"/>
      <c r="AK457" s="179"/>
      <c r="AL457" s="174"/>
      <c r="AM457" s="179"/>
      <c r="AN457" s="179"/>
      <c r="AO457" s="179"/>
      <c r="AP457" s="174"/>
      <c r="AQ457" s="215" t="s">
        <v>558</v>
      </c>
      <c r="AR457" s="133"/>
      <c r="AS457" s="134" t="s">
        <v>356</v>
      </c>
      <c r="AT457" s="169"/>
      <c r="AU457" s="133" t="s">
        <v>558</v>
      </c>
      <c r="AV457" s="133"/>
      <c r="AW457" s="134" t="s">
        <v>300</v>
      </c>
      <c r="AX457" s="135"/>
    </row>
    <row r="458" spans="1:50" ht="23.25" customHeight="1" x14ac:dyDescent="0.2">
      <c r="A458" s="998"/>
      <c r="B458" s="250"/>
      <c r="C458" s="249"/>
      <c r="D458" s="250"/>
      <c r="E458" s="163"/>
      <c r="F458" s="164"/>
      <c r="G458" s="253"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558</v>
      </c>
      <c r="AC458" s="130"/>
      <c r="AD458" s="130"/>
      <c r="AE458" s="100" t="s">
        <v>558</v>
      </c>
      <c r="AF458" s="101"/>
      <c r="AG458" s="101"/>
      <c r="AH458" s="101"/>
      <c r="AI458" s="100" t="s">
        <v>558</v>
      </c>
      <c r="AJ458" s="101"/>
      <c r="AK458" s="101"/>
      <c r="AL458" s="101"/>
      <c r="AM458" s="100" t="s">
        <v>558</v>
      </c>
      <c r="AN458" s="101"/>
      <c r="AO458" s="101"/>
      <c r="AP458" s="102"/>
      <c r="AQ458" s="100" t="s">
        <v>558</v>
      </c>
      <c r="AR458" s="101"/>
      <c r="AS458" s="101"/>
      <c r="AT458" s="102"/>
      <c r="AU458" s="101" t="s">
        <v>561</v>
      </c>
      <c r="AV458" s="101"/>
      <c r="AW458" s="101"/>
      <c r="AX458" s="220"/>
    </row>
    <row r="459" spans="1:50" ht="23.25" customHeight="1" x14ac:dyDescent="0.2">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558</v>
      </c>
      <c r="AC459" s="219"/>
      <c r="AD459" s="219"/>
      <c r="AE459" s="100" t="s">
        <v>558</v>
      </c>
      <c r="AF459" s="101"/>
      <c r="AG459" s="101"/>
      <c r="AH459" s="102"/>
      <c r="AI459" s="100" t="s">
        <v>558</v>
      </c>
      <c r="AJ459" s="101"/>
      <c r="AK459" s="101"/>
      <c r="AL459" s="101"/>
      <c r="AM459" s="100" t="s">
        <v>558</v>
      </c>
      <c r="AN459" s="101"/>
      <c r="AO459" s="101"/>
      <c r="AP459" s="102"/>
      <c r="AQ459" s="100" t="s">
        <v>558</v>
      </c>
      <c r="AR459" s="101"/>
      <c r="AS459" s="101"/>
      <c r="AT459" s="102"/>
      <c r="AU459" s="101" t="s">
        <v>560</v>
      </c>
      <c r="AV459" s="101"/>
      <c r="AW459" s="101"/>
      <c r="AX459" s="220"/>
    </row>
    <row r="460" spans="1:50" ht="23.25" customHeigh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563</v>
      </c>
      <c r="AF460" s="101"/>
      <c r="AG460" s="101"/>
      <c r="AH460" s="102"/>
      <c r="AI460" s="100" t="s">
        <v>560</v>
      </c>
      <c r="AJ460" s="101"/>
      <c r="AK460" s="101"/>
      <c r="AL460" s="101"/>
      <c r="AM460" s="100" t="s">
        <v>558</v>
      </c>
      <c r="AN460" s="101"/>
      <c r="AO460" s="101"/>
      <c r="AP460" s="102"/>
      <c r="AQ460" s="100" t="s">
        <v>558</v>
      </c>
      <c r="AR460" s="101"/>
      <c r="AS460" s="101"/>
      <c r="AT460" s="102"/>
      <c r="AU460" s="101" t="s">
        <v>558</v>
      </c>
      <c r="AV460" s="101"/>
      <c r="AW460" s="101"/>
      <c r="AX460" s="220"/>
    </row>
    <row r="461" spans="1:50" ht="18.75" hidden="1" customHeight="1" x14ac:dyDescent="0.2">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2">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2">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2">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2">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8"/>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6.2" customHeight="1" thickBot="1" x14ac:dyDescent="0.2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2">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2">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2">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2">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2">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2">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2">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2">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2">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2">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2">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2">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2">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2">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2">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2">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2">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2">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2">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2">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2">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2">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2">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2">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2">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2">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2">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2">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2">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2">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2">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2">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2">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2">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2">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2">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2">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2">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2">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2">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8"/>
      <c r="B698" s="250"/>
      <c r="C698" s="249"/>
      <c r="D698" s="250"/>
      <c r="E698" s="157" t="s">
        <v>559</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2.599999999999994" customHeight="1" x14ac:dyDescent="0.2">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554</v>
      </c>
      <c r="AE702" s="900"/>
      <c r="AF702" s="900"/>
      <c r="AG702" s="889" t="s">
        <v>601</v>
      </c>
      <c r="AH702" s="890"/>
      <c r="AI702" s="890"/>
      <c r="AJ702" s="890"/>
      <c r="AK702" s="890"/>
      <c r="AL702" s="890"/>
      <c r="AM702" s="890"/>
      <c r="AN702" s="890"/>
      <c r="AO702" s="890"/>
      <c r="AP702" s="890"/>
      <c r="AQ702" s="890"/>
      <c r="AR702" s="890"/>
      <c r="AS702" s="890"/>
      <c r="AT702" s="890"/>
      <c r="AU702" s="890"/>
      <c r="AV702" s="890"/>
      <c r="AW702" s="890"/>
      <c r="AX702" s="891"/>
    </row>
    <row r="703" spans="1:50" ht="41.4"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65" t="s">
        <v>604</v>
      </c>
      <c r="AH703" s="666"/>
      <c r="AI703" s="666"/>
      <c r="AJ703" s="666"/>
      <c r="AK703" s="666"/>
      <c r="AL703" s="666"/>
      <c r="AM703" s="666"/>
      <c r="AN703" s="666"/>
      <c r="AO703" s="666"/>
      <c r="AP703" s="666"/>
      <c r="AQ703" s="666"/>
      <c r="AR703" s="666"/>
      <c r="AS703" s="666"/>
      <c r="AT703" s="666"/>
      <c r="AU703" s="666"/>
      <c r="AV703" s="666"/>
      <c r="AW703" s="666"/>
      <c r="AX703" s="667"/>
    </row>
    <row r="704" spans="1:50" ht="72" customHeight="1" x14ac:dyDescent="0.2">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30" t="s">
        <v>602</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554</v>
      </c>
      <c r="AE705" s="734"/>
      <c r="AF705" s="734"/>
      <c r="AG705" s="157" t="s">
        <v>603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2">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576</v>
      </c>
      <c r="AE708" s="669"/>
      <c r="AF708" s="669"/>
      <c r="AG708" s="527" t="s">
        <v>590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576</v>
      </c>
      <c r="AE709" s="152"/>
      <c r="AF709" s="152"/>
      <c r="AG709" s="665" t="s">
        <v>590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576</v>
      </c>
      <c r="AE710" s="152"/>
      <c r="AF710" s="152"/>
      <c r="AG710" s="665" t="s">
        <v>592</v>
      </c>
      <c r="AH710" s="666"/>
      <c r="AI710" s="666"/>
      <c r="AJ710" s="666"/>
      <c r="AK710" s="666"/>
      <c r="AL710" s="666"/>
      <c r="AM710" s="666"/>
      <c r="AN710" s="666"/>
      <c r="AO710" s="666"/>
      <c r="AP710" s="666"/>
      <c r="AQ710" s="666"/>
      <c r="AR710" s="666"/>
      <c r="AS710" s="666"/>
      <c r="AT710" s="666"/>
      <c r="AU710" s="666"/>
      <c r="AV710" s="666"/>
      <c r="AW710" s="666"/>
      <c r="AX710" s="667"/>
    </row>
    <row r="711" spans="1:50" ht="31.2"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598</v>
      </c>
      <c r="AE711" s="152"/>
      <c r="AF711" s="152"/>
      <c r="AG711" s="665" t="s">
        <v>599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576</v>
      </c>
      <c r="AE712" s="587"/>
      <c r="AF712" s="587"/>
      <c r="AG712" s="595" t="s">
        <v>590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5" t="s">
        <v>590</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2">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576</v>
      </c>
      <c r="AE714" s="593"/>
      <c r="AF714" s="594"/>
      <c r="AG714" s="690" t="s">
        <v>590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576</v>
      </c>
      <c r="AE715" s="669"/>
      <c r="AF715" s="778"/>
      <c r="AG715" s="527" t="s">
        <v>590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576</v>
      </c>
      <c r="AE716" s="760"/>
      <c r="AF716" s="760"/>
      <c r="AG716" s="665" t="s">
        <v>590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576</v>
      </c>
      <c r="AE717" s="152"/>
      <c r="AF717" s="152"/>
      <c r="AG717" s="665" t="s">
        <v>590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576</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576</v>
      </c>
      <c r="AE719" s="669"/>
      <c r="AF719" s="669"/>
      <c r="AG719" s="157" t="s">
        <v>590</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2">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2">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2">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2">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2">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7.6" customHeight="1" x14ac:dyDescent="0.2">
      <c r="A726" s="622" t="s">
        <v>48</v>
      </c>
      <c r="B726" s="623"/>
      <c r="C726" s="445" t="s">
        <v>53</v>
      </c>
      <c r="D726" s="582"/>
      <c r="E726" s="582"/>
      <c r="F726" s="583"/>
      <c r="G726" s="798" t="s">
        <v>600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2.95" customHeight="1" thickBot="1" x14ac:dyDescent="0.25">
      <c r="A727" s="624"/>
      <c r="B727" s="625"/>
      <c r="C727" s="696" t="s">
        <v>57</v>
      </c>
      <c r="D727" s="697"/>
      <c r="E727" s="697"/>
      <c r="F727" s="698"/>
      <c r="G727" s="796" t="s">
        <v>590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16" t="s">
        <v>431</v>
      </c>
      <c r="B737" s="117"/>
      <c r="C737" s="117"/>
      <c r="D737" s="118"/>
      <c r="E737" s="111" t="s">
        <v>564</v>
      </c>
      <c r="F737" s="111"/>
      <c r="G737" s="111"/>
      <c r="H737" s="111"/>
      <c r="I737" s="111"/>
      <c r="J737" s="111"/>
      <c r="K737" s="111"/>
      <c r="L737" s="111"/>
      <c r="M737" s="111"/>
      <c r="N737" s="112" t="s">
        <v>358</v>
      </c>
      <c r="O737" s="112"/>
      <c r="P737" s="112"/>
      <c r="Q737" s="112"/>
      <c r="R737" s="111" t="s">
        <v>564</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564</v>
      </c>
      <c r="AS737" s="114"/>
      <c r="AT737" s="114"/>
      <c r="AU737" s="114"/>
      <c r="AV737" s="114"/>
      <c r="AW737" s="114"/>
      <c r="AX737" s="115"/>
      <c r="AY737" s="89"/>
      <c r="AZ737" s="89"/>
    </row>
    <row r="738" spans="1:52" ht="24.75" customHeight="1" x14ac:dyDescent="0.2">
      <c r="A738" s="116" t="s">
        <v>361</v>
      </c>
      <c r="B738" s="117"/>
      <c r="C738" s="117"/>
      <c r="D738" s="118"/>
      <c r="E738" s="111" t="s">
        <v>564</v>
      </c>
      <c r="F738" s="111"/>
      <c r="G738" s="111"/>
      <c r="H738" s="111"/>
      <c r="I738" s="111"/>
      <c r="J738" s="111"/>
      <c r="K738" s="111"/>
      <c r="L738" s="111"/>
      <c r="M738" s="111"/>
      <c r="N738" s="112" t="s">
        <v>362</v>
      </c>
      <c r="O738" s="112"/>
      <c r="P738" s="112"/>
      <c r="Q738" s="112"/>
      <c r="R738" s="111" t="s">
        <v>568</v>
      </c>
      <c r="S738" s="111"/>
      <c r="T738" s="111"/>
      <c r="U738" s="111"/>
      <c r="V738" s="111"/>
      <c r="W738" s="111"/>
      <c r="X738" s="111"/>
      <c r="Y738" s="111"/>
      <c r="Z738" s="111"/>
      <c r="AA738" s="112" t="s">
        <v>482</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543</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1" t="s">
        <v>534</v>
      </c>
      <c r="B779" s="762"/>
      <c r="C779" s="762"/>
      <c r="D779" s="762"/>
      <c r="E779" s="762"/>
      <c r="F779" s="763"/>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hidden="1" customHeight="1" x14ac:dyDescent="0.2">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hidden="1" customHeight="1" x14ac:dyDescent="0.2">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2">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2">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2">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2">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2">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hidden="1" customHeight="1" thickBot="1" x14ac:dyDescent="0.2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2">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2">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2">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2">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2">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5">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2">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2">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2">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2">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5">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2">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2">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2">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5"/>
      <c r="B836" s="345"/>
      <c r="C836" s="345" t="s">
        <v>26</v>
      </c>
      <c r="D836" s="345"/>
      <c r="E836" s="345"/>
      <c r="F836" s="345"/>
      <c r="G836" s="345"/>
      <c r="H836" s="345"/>
      <c r="I836" s="345"/>
      <c r="J836" s="276"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30" hidden="1" customHeight="1" x14ac:dyDescent="0.2">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5"/>
      <c r="AE837" s="425"/>
      <c r="AF837" s="425"/>
      <c r="AG837" s="425"/>
      <c r="AH837" s="420"/>
      <c r="AI837" s="421"/>
      <c r="AJ837" s="421"/>
      <c r="AK837" s="421"/>
      <c r="AL837" s="324"/>
      <c r="AM837" s="325"/>
      <c r="AN837" s="325"/>
      <c r="AO837" s="326"/>
      <c r="AP837" s="320"/>
      <c r="AQ837" s="320"/>
      <c r="AR837" s="320"/>
      <c r="AS837" s="320"/>
      <c r="AT837" s="320"/>
      <c r="AU837" s="320"/>
      <c r="AV837" s="320"/>
      <c r="AW837" s="320"/>
      <c r="AX837" s="320"/>
    </row>
    <row r="838" spans="1:50" ht="30" hidden="1" customHeight="1" x14ac:dyDescent="0.2">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2">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5"/>
      <c r="B869" s="345"/>
      <c r="C869" s="345" t="s">
        <v>26</v>
      </c>
      <c r="D869" s="345"/>
      <c r="E869" s="345"/>
      <c r="F869" s="345"/>
      <c r="G869" s="345"/>
      <c r="H869" s="345"/>
      <c r="I869" s="345"/>
      <c r="J869" s="276"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2">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2">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2">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2">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5"/>
      <c r="B902" s="345"/>
      <c r="C902" s="345" t="s">
        <v>26</v>
      </c>
      <c r="D902" s="345"/>
      <c r="E902" s="345"/>
      <c r="F902" s="345"/>
      <c r="G902" s="345"/>
      <c r="H902" s="345"/>
      <c r="I902" s="345"/>
      <c r="J902" s="276"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2">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2">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2">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5"/>
      <c r="B935" s="345"/>
      <c r="C935" s="345" t="s">
        <v>26</v>
      </c>
      <c r="D935" s="345"/>
      <c r="E935" s="345"/>
      <c r="F935" s="345"/>
      <c r="G935" s="345"/>
      <c r="H935" s="345"/>
      <c r="I935" s="345"/>
      <c r="J935" s="276"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2">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2">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2">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5"/>
      <c r="B968" s="345"/>
      <c r="C968" s="345" t="s">
        <v>26</v>
      </c>
      <c r="D968" s="345"/>
      <c r="E968" s="345"/>
      <c r="F968" s="345"/>
      <c r="G968" s="345"/>
      <c r="H968" s="345"/>
      <c r="I968" s="345"/>
      <c r="J968" s="276"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2">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5"/>
      <c r="B1001" s="345"/>
      <c r="C1001" s="345" t="s">
        <v>26</v>
      </c>
      <c r="D1001" s="345"/>
      <c r="E1001" s="345"/>
      <c r="F1001" s="345"/>
      <c r="G1001" s="345"/>
      <c r="H1001" s="345"/>
      <c r="I1001" s="345"/>
      <c r="J1001" s="276"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2">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5"/>
      <c r="B1034" s="345"/>
      <c r="C1034" s="345" t="s">
        <v>26</v>
      </c>
      <c r="D1034" s="345"/>
      <c r="E1034" s="345"/>
      <c r="F1034" s="345"/>
      <c r="G1034" s="345"/>
      <c r="H1034" s="345"/>
      <c r="I1034" s="345"/>
      <c r="J1034" s="276"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2">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6"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2">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hidden="1" customHeight="1" x14ac:dyDescent="0.2">
      <c r="A1102" s="403">
        <v>1</v>
      </c>
      <c r="B1102" s="403">
        <v>1</v>
      </c>
      <c r="C1102" s="897"/>
      <c r="D1102" s="897"/>
      <c r="E1102" s="896"/>
      <c r="F1102" s="896"/>
      <c r="G1102" s="896"/>
      <c r="H1102" s="896"/>
      <c r="I1102" s="896"/>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2" manualBreakCount="12">
    <brk id="29" max="16383" man="1"/>
    <brk id="129" max="16383" man="1"/>
    <brk id="699" max="16383" man="1"/>
    <brk id="735" max="16383" man="1"/>
    <brk id="867" max="16383" man="1"/>
    <brk id="900"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9" sqref="L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554</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2" t="s">
        <v>253</v>
      </c>
      <c r="AV2" s="372"/>
      <c r="AW2" s="372"/>
      <c r="AX2" s="373"/>
    </row>
    <row r="3" spans="1:50" ht="18.75" customHeight="1" x14ac:dyDescent="0.2">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4" t="s">
        <v>356</v>
      </c>
      <c r="AT3" s="169"/>
      <c r="AU3" s="270"/>
      <c r="AV3" s="270"/>
      <c r="AW3" s="378" t="s">
        <v>300</v>
      </c>
      <c r="AX3" s="379"/>
    </row>
    <row r="4" spans="1:50" ht="22.5" customHeight="1" x14ac:dyDescent="0.2">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2">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2" t="s">
        <v>253</v>
      </c>
      <c r="AV9" s="372"/>
      <c r="AW9" s="372"/>
      <c r="AX9" s="373"/>
    </row>
    <row r="10" spans="1:50" ht="18.75" customHeight="1" x14ac:dyDescent="0.2">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4" t="s">
        <v>356</v>
      </c>
      <c r="AT10" s="169"/>
      <c r="AU10" s="270"/>
      <c r="AV10" s="270"/>
      <c r="AW10" s="378" t="s">
        <v>300</v>
      </c>
      <c r="AX10" s="379"/>
    </row>
    <row r="11" spans="1:50" ht="22.5" customHeight="1" x14ac:dyDescent="0.2">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2">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2">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2" t="s">
        <v>253</v>
      </c>
      <c r="AV16" s="372"/>
      <c r="AW16" s="372"/>
      <c r="AX16" s="373"/>
    </row>
    <row r="17" spans="1:50" ht="18.75" customHeight="1" x14ac:dyDescent="0.2">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4" t="s">
        <v>356</v>
      </c>
      <c r="AT17" s="169"/>
      <c r="AU17" s="270"/>
      <c r="AV17" s="270"/>
      <c r="AW17" s="378" t="s">
        <v>300</v>
      </c>
      <c r="AX17" s="379"/>
    </row>
    <row r="18" spans="1:50" ht="22.5" customHeight="1" x14ac:dyDescent="0.2">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2">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2">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2" t="s">
        <v>253</v>
      </c>
      <c r="AV23" s="372"/>
      <c r="AW23" s="372"/>
      <c r="AX23" s="373"/>
    </row>
    <row r="24" spans="1:50" ht="18.75" customHeight="1" x14ac:dyDescent="0.2">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4" t="s">
        <v>356</v>
      </c>
      <c r="AT24" s="169"/>
      <c r="AU24" s="270"/>
      <c r="AV24" s="270"/>
      <c r="AW24" s="378" t="s">
        <v>300</v>
      </c>
      <c r="AX24" s="379"/>
    </row>
    <row r="25" spans="1:50" ht="22.5" customHeight="1" x14ac:dyDescent="0.2">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2">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2">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2" t="s">
        <v>253</v>
      </c>
      <c r="AV30" s="372"/>
      <c r="AW30" s="372"/>
      <c r="AX30" s="373"/>
    </row>
    <row r="31" spans="1:50" ht="18.75" customHeight="1" x14ac:dyDescent="0.2">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4" t="s">
        <v>356</v>
      </c>
      <c r="AT31" s="169"/>
      <c r="AU31" s="270"/>
      <c r="AV31" s="270"/>
      <c r="AW31" s="378" t="s">
        <v>300</v>
      </c>
      <c r="AX31" s="379"/>
    </row>
    <row r="32" spans="1:50" ht="22.5" customHeight="1" x14ac:dyDescent="0.2">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2">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2">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2" t="s">
        <v>253</v>
      </c>
      <c r="AV37" s="372"/>
      <c r="AW37" s="372"/>
      <c r="AX37" s="373"/>
    </row>
    <row r="38" spans="1:50" ht="18.75" customHeight="1" x14ac:dyDescent="0.2">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4" t="s">
        <v>356</v>
      </c>
      <c r="AT38" s="169"/>
      <c r="AU38" s="270"/>
      <c r="AV38" s="270"/>
      <c r="AW38" s="378" t="s">
        <v>300</v>
      </c>
      <c r="AX38" s="379"/>
    </row>
    <row r="39" spans="1:50" ht="22.5" customHeight="1" x14ac:dyDescent="0.2">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2">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2">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2" t="s">
        <v>253</v>
      </c>
      <c r="AV44" s="372"/>
      <c r="AW44" s="372"/>
      <c r="AX44" s="373"/>
    </row>
    <row r="45" spans="1:50" ht="18.75" customHeight="1" x14ac:dyDescent="0.2">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4" t="s">
        <v>356</v>
      </c>
      <c r="AT45" s="169"/>
      <c r="AU45" s="270"/>
      <c r="AV45" s="270"/>
      <c r="AW45" s="378" t="s">
        <v>300</v>
      </c>
      <c r="AX45" s="379"/>
    </row>
    <row r="46" spans="1:50" ht="22.5" customHeight="1" x14ac:dyDescent="0.2">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2">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2">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2" t="s">
        <v>253</v>
      </c>
      <c r="AV51" s="372"/>
      <c r="AW51" s="372"/>
      <c r="AX51" s="373"/>
    </row>
    <row r="52" spans="1:50" ht="18.75" customHeight="1" x14ac:dyDescent="0.2">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4" t="s">
        <v>356</v>
      </c>
      <c r="AT52" s="169"/>
      <c r="AU52" s="270"/>
      <c r="AV52" s="270"/>
      <c r="AW52" s="378" t="s">
        <v>300</v>
      </c>
      <c r="AX52" s="379"/>
    </row>
    <row r="53" spans="1:50" ht="22.5" customHeight="1" x14ac:dyDescent="0.2">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2">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2">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2" t="s">
        <v>253</v>
      </c>
      <c r="AV58" s="372"/>
      <c r="AW58" s="372"/>
      <c r="AX58" s="373"/>
    </row>
    <row r="59" spans="1:50" ht="18.75" customHeight="1" x14ac:dyDescent="0.2">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4" t="s">
        <v>356</v>
      </c>
      <c r="AT59" s="169"/>
      <c r="AU59" s="270"/>
      <c r="AV59" s="270"/>
      <c r="AW59" s="378" t="s">
        <v>300</v>
      </c>
      <c r="AX59" s="379"/>
    </row>
    <row r="60" spans="1:50" ht="22.5" customHeight="1" x14ac:dyDescent="0.2">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2">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2">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2" t="s">
        <v>253</v>
      </c>
      <c r="AV65" s="372"/>
      <c r="AW65" s="372"/>
      <c r="AX65" s="373"/>
    </row>
    <row r="66" spans="1:50" ht="18.75" customHeight="1" x14ac:dyDescent="0.2">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4" t="s">
        <v>356</v>
      </c>
      <c r="AT66" s="169"/>
      <c r="AU66" s="270"/>
      <c r="AV66" s="270"/>
      <c r="AW66" s="378" t="s">
        <v>300</v>
      </c>
      <c r="AX66" s="379"/>
    </row>
    <row r="67" spans="1:50" ht="22.5" customHeight="1" x14ac:dyDescent="0.2">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2">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2">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2">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2">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2">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2">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2">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2">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2">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2">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2">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2">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2">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2">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2">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2">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2">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2">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2">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2">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2">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2">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2">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2">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2">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2">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2">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2">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2">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2">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2">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2">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2">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2">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2">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2">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2">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2">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2">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2">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2">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2">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2">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2">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2">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2">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2">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2">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2">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2">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2">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2">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2">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2">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2">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2">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2">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2">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2">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2">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2">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6" t="s">
        <v>432</v>
      </c>
      <c r="K3" s="112"/>
      <c r="L3" s="112"/>
      <c r="M3" s="112"/>
      <c r="N3" s="112"/>
      <c r="O3" s="112"/>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2">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6" t="s">
        <v>432</v>
      </c>
      <c r="K36" s="112"/>
      <c r="L36" s="112"/>
      <c r="M36" s="112"/>
      <c r="N36" s="112"/>
      <c r="O36" s="112"/>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2">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6" t="s">
        <v>432</v>
      </c>
      <c r="K69" s="112"/>
      <c r="L69" s="112"/>
      <c r="M69" s="112"/>
      <c r="N69" s="112"/>
      <c r="O69" s="112"/>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2">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6"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2">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6"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2">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6"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2">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6"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2">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6"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2">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6"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2">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6"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2">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6"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2">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6"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2">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6"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2">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6"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2">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6"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2">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6"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2">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6"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2">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6"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2">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6"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2">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6"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2">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6"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2">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6"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2">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6"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2">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6"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2">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6"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2">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6"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2">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6"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2">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6"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2">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6"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2">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6"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2">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6"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2">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6"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2">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6"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2">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6"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2">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6"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2">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6"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2">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6"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2">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6"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2">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6"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2">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6"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2">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2018-09-10T01:23:46Z</cp:lastPrinted>
  <dcterms:created xsi:type="dcterms:W3CDTF">2012-03-13T00:50:25Z</dcterms:created>
  <dcterms:modified xsi:type="dcterms:W3CDTF">2018-09-10T01:23:47Z</dcterms:modified>
</cp:coreProperties>
</file>