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総合環境政策局\総合政策課予算決算係\04　31年度予算関連作業\03　行政事業レビュー\最終公表\平成31年度開始事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<sst xmlns="http://schemas.openxmlformats.org/spreadsheetml/2006/main" count="2921" uniqueCount="615">
  <si>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</si>
  <si>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</si>
  <si>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</si>
  <si>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</si>
  <si>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</si>
  <si>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</si>
  <si>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</si>
  <si>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</si>
  <si>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</si>
  <si>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</si>
  <si>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</si>
  <si>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</si>
  <si>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</si>
  <si>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</si>
  <si>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</si>
  <si>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</si>
  <si>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</si>
  <si>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</si>
  <si>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</si>
  <si>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</si>
  <si>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</si>
  <si>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</si>
  <si>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</si>
  <si>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</si>
  <si>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</si>
  <si>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</si>
  <si>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</si>
  <si>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</si>
  <si>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</si>
  <si>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</si>
  <si>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</si>
  <si>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</si>
  <si>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</si>
  <si>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</si>
  <si>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</si>
  <si>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</si>
  <si>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</si>
  <si>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</si>
  <si>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</si>
  <si>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</si>
  <si>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</si>
  <si>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</si>
  <si>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</si>
  <si>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</si>
  <si>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</si>
  <si>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</si>
  <si>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</si>
  <si>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</si>
  <si>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</si>
  <si>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</si>
  <si>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</si>
  <si>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</si>
  <si>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</si>
  <si>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</si>
  <si>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</si>
  <si>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</si>
  <si>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</si>
  <si>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</si>
  <si>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</si>
  <si>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</si>
  <si>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</si>
  <si>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</si>
  <si>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</si>
  <si>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</si>
  <si>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</si>
  <si>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</si>
  <si>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</si>
  <si>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</si>
  <si>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</si>
  <si>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</si>
  <si>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</si>
  <si>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</si>
  <si>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</si>
  <si>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</si>
  <si>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</si>
  <si>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</si>
  <si>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</si>
  <si>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</si>
  <si>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</si>
  <si>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</si>
  <si>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</si>
  <si>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</si>
  <si>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</si>
  <si>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</si>
  <si>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</si>
  <si>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</si>
  <si>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</si>
  <si>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</si>
  <si>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</si>
  <si>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</si>
  <si>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</si>
  <si>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</si>
  <si>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</si>
  <si>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</si>
  <si>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</si>
  <si>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</si>
  <si>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</si>
  <si>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</si>
  <si>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</si>
  <si>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</si>
  <si>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</si>
  <si>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</si>
  <si>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</si>
  <si>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</si>
  <si>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</si>
  <si>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</si>
  <si>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</si>
  <si>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</si>
  <si>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</si>
  <si>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</si>
  <si>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</si>
  <si>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</si>
  <si>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</si>
  <si>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</si>
  <si>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</si>
  <si>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</si>
  <si>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</si>
  <si>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</si>
  <si>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</si>
  <si>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</si>
  <si>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</si>
  <si>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</si>
  <si>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</si>
  <si>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</si>
  <si>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</si>
  <si>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</si>
  <si>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</si>
  <si>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</si>
  <si>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</si>
  <si>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</si>
  <si>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</si>
  <si>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</si>
  <si>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</si>
  <si>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</si>
  <si>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</si>
  <si>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</si>
  <si>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</si>
  <si>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</si>
  <si>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</si>
  <si>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</si>
  <si>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</si>
  <si>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</si>
  <si>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</si>
  <si>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</si>
  <si>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</si>
  <si>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</si>
  <si>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</si>
  <si>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</si>
  <si>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</si>
  <si>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</si>
  <si>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</si>
  <si>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</si>
  <si>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</si>
  <si>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</si>
  <si>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</si>
  <si>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</si>
  <si>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</si>
  <si>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</si>
  <si>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</si>
  <si>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</si>
  <si>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</si>
  <si>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</si>
  <si>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</si>
  <si>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</si>
  <si>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</si>
  <si>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</si>
  <si>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</si>
  <si>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</si>
  <si>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</si>
  <si>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</si>
  <si>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</si>
  <si>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</si>
  <si>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</si>
  <si>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</si>
  <si>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</si>
  <si>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</si>
  <si>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</si>
  <si>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</si>
  <si>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</si>
  <si>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</si>
  <si>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</si>
  <si>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</si>
  <si>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</si>
  <si>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</si>
  <si>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</si>
  <si>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</si>
  <si>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</si>
  <si>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</si>
  <si>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</si>
  <si>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</si>
  <si>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</si>
  <si>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</si>
  <si>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</si>
  <si>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</si>
  <si>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</si>
  <si>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</si>
  <si>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</si>
  <si>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</si>
  <si>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</si>
  <si>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</si>
  <si>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</si>
  <si>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</si>
  <si>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</si>
  <si>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</si>
  <si>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</si>
  <si>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</si>
  <si>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</si>
  <si>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</si>
  <si>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</si>
  <si>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</si>
  <si>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</si>
  <si>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</si>
  <si>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</si>
  <si>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</si>
  <si>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</si>
  <si>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</si>
  <si>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</si>
  <si>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</si>
  <si>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</si>
  <si>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</si>
  <si>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</si>
  <si>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</si>
  <si>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</si>
  <si>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</si>
  <si>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</si>
  <si>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</si>
  <si>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</si>
  <si>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</si>
  <si>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</si>
  <si>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</si>
  <si>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</si>
  <si>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</si>
  <si>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</si>
  <si>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</si>
  <si>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</si>
  <si>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</si>
  <si>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</si>
  <si>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</si>
  <si>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</si>
  <si>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</si>
  <si>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</si>
  <si>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</si>
  <si>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</si>
  <si>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</si>
  <si>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</si>
  <si>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</si>
  <si>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</si>
  <si>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</si>
  <si>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</si>
  <si>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</si>
  <si>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</si>
  <si>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</si>
  <si>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</si>
  <si>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</si>
  <si>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</si>
  <si>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</si>
  <si>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</si>
  <si>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</si>
  <si>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</si>
  <si>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</si>
  <si>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</si>
  <si>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</si>
  <si>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</si>
  <si>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</si>
  <si>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</si>
  <si>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</si>
  <si>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</si>
  <si>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</si>
  <si>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</si>
  <si>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</si>
  <si>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</si>
  <si>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</si>
  <si>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</si>
  <si>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</si>
  <si>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</si>
  <si>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</si>
  <si>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</si>
  <si>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</si>
  <si>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</si>
  <si>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</si>
  <si>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</si>
  <si>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</si>
  <si>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</si>
  <si>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</si>
  <si>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</si>
  <si>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</si>
  <si>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</si>
  <si>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</si>
  <si>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</si>
  <si>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</si>
  <si>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</si>
  <si>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</si>
  <si>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</si>
  <si>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</si>
  <si>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</si>
  <si>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</si>
  <si>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</si>
  <si>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</si>
  <si>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</si>
  <si>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</si>
  <si>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</si>
  <si>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</si>
  <si>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</si>
  <si>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</si>
  <si>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</si>
  <si>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</si>
  <si>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</si>
  <si>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</si>
  <si>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</si>
  <si>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</si>
  <si>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</si>
  <si>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</si>
  <si>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</si>
  <si>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</si>
  <si>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</si>
  <si>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</si>
  <si>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</si>
  <si>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</si>
  <si>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</si>
  <si>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</si>
  <si>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</si>
  <si>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</si>
  <si>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</si>
  <si>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</si>
  <si>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</si>
  <si>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</si>
  <si>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</si>
  <si>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</si>
  <si>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</si>
  <si>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</si>
  <si>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</si>
  <si>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</si>
  <si>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</si>
  <si>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</si>
  <si>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</si>
  <si>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</si>
  <si>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</si>
  <si>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</si>
  <si>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</si>
  <si>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</si>
  <si>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</si>
  <si>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</si>
  <si>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</si>
  <si>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</si>
  <si>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</si>
  <si>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</si>
  <si>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</si>
  <si>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</si>
  <si>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</si>
  <si>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</si>
  <si>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</si>
  <si>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</si>
  <si>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</si>
  <si>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</si>
  <si>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</si>
  <si>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</si>
  <si>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</si>
  <si>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</si>
  <si>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</si>
  <si>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</si>
  <si>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</si>
  <si>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</si>
  <si>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</si>
  <si>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</si>
  <si>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</si>
  <si>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</si>
  <si>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</si>
  <si>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</si>
  <si>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</si>
  <si>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</si>
  <si>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</si>
  <si>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</si>
  <si>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</si>
  <si>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</si>
  <si>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</si>
  <si>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</si>
  <si>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</si>
  <si>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</si>
  <si>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</si>
  <si>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</si>
  <si>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</si>
  <si>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</si>
  <si>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</si>
  <si>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</si>
  <si>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</si>
  <si>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</si>
  <si>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</si>
  <si>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</si>
  <si>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</si>
  <si>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</si>
  <si>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</si>
  <si>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</si>
  <si>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</si>
  <si>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</si>
  <si>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</si>
  <si>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</si>
  <si>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</si>
  <si>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</si>
  <si>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</si>
  <si>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</si>
  <si>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</si>
  <si>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</si>
  <si>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</si>
  <si>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</si>
  <si>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</si>
  <si>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</si>
  <si>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</si>
  <si>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</si>
  <si>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</si>
  <si>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</si>
  <si>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</si>
  <si>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</si>
  <si>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</si>
  <si>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</si>
  <si>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</si>
  <si>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</si>
  <si>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</si>
  <si>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</si>
  <si>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</si>
  <si>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</si>
  <si>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</si>
  <si>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</si>
  <si>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</si>
  <si>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</si>
  <si>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</si>
  <si>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</si>
  <si>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</si>
  <si>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</si>
  <si>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</si>
  <si>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</si>
  <si>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</si>
  <si>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</si>
  <si>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</si>
  <si>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</si>
  <si>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</si>
  <si>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</si>
  <si>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</si>
  <si>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</si>
  <si>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</si>
  <si>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</si>
  <si>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</si>
  <si>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</si>
  <si>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</si>
  <si>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</si>
  <si>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</si>
  <si>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</si>
  <si>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</si>
  <si>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</si>
  <si>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</si>
  <si>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</si>
  <si>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</si>
  <si>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</si>
  <si>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</si>
  <si>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</si>
  <si>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</si>
  <si>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</si>
  <si>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</si>
  <si>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</si>
  <si>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</si>
  <si>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</si>
  <si>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</si>
  <si>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</si>
  <si>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</si>
  <si>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</si>
  <si>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</si>
  <si>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</si>
  <si>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</si>
  <si>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</si>
  <si>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</si>
  <si>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</si>
  <si>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</si>
  <si>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</si>
  <si>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</si>
  <si>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</si>
  <si>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</si>
  <si>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</si>
  <si>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</si>
  <si>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</si>
  <si>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</si>
  <si>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</si>
  <si>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</si>
  <si>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</si>
  <si>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</si>
  <si>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</si>
  <si>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</si>
  <si>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</si>
  <si>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</si>
  <si>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</si>
  <si>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</si>
  <si>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</si>
  <si>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</si>
  <si>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</si>
  <si>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</si>
  <si>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</si>
  <si>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</si>
  <si>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</si>
  <si>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</si>
  <si>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</si>
  <si>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</si>
  <si>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</si>
  <si>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</si>
  <si>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</si>
  <si>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</si>
  <si>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</si>
  <si>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</si>
  <si>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</si>
  <si>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</si>
  <si>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</si>
  <si>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</si>
  <si>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</si>
  <si>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</si>
  <si>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</si>
  <si>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</si>
  <si>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</si>
  <si>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</si>
  <si>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</si>
  <si>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</si>
  <si>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</si>
  <si>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</si>
  <si>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</si>
  <si>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</si>
  <si>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</si>
  <si>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</si>
  <si>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</si>
  <si>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</si>
  <si>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</si>
  <si>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</si>
  <si>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</si>
  <si>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</si>
  <si>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</si>
  <si>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</si>
  <si>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</si>
  <si>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</si>
  <si>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</si>
  <si>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</si>
  <si>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</si>
  <si>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</si>
  <si>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</si>
  <si>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</si>
  <si>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</si>
  <si>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</si>
  <si>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</si>
  <si>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</si>
  <si>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</si>
  <si>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</si>
  <si>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</si>
  <si>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</si>
  <si>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</si>
  <si>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</si>
  <si>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</si>
  <si>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</si>
  <si>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環境経済課長　
西村　治彦</t>
    <phoneticPr fontId="5"/>
  </si>
  <si>
    <t>環境経済課</t>
    <phoneticPr fontId="5"/>
  </si>
  <si>
    <t>大臣官房</t>
    <phoneticPr fontId="5"/>
  </si>
  <si>
    <t>ESG融資モデル利子補給事業</t>
    <rPh sb="3" eb="5">
      <t>ユウシ</t>
    </rPh>
    <rPh sb="8" eb="10">
      <t>リシ</t>
    </rPh>
    <rPh sb="10" eb="12">
      <t>ホキュウ</t>
    </rPh>
    <rPh sb="12" eb="14">
      <t>ジギョウ</t>
    </rPh>
    <phoneticPr fontId="5"/>
  </si>
  <si>
    <t>○</t>
  </si>
  <si>
    <t>環境情報の提供の促進等による特定事業者等の環境に配慮した事業活動の促進に関する法律（第４条、第５条）、
特別会計に関する法律（第85条第３項第１号ホ）、
特別会計に関する法律施行令（第50条第７項第10号）</t>
    <phoneticPr fontId="5"/>
  </si>
  <si>
    <t>環境基本計画</t>
    <rPh sb="0" eb="2">
      <t>カンキョウ</t>
    </rPh>
    <rPh sb="2" eb="4">
      <t>キホン</t>
    </rPh>
    <rPh sb="4" eb="6">
      <t>ケイカク</t>
    </rPh>
    <phoneticPr fontId="5"/>
  </si>
  <si>
    <t xml:space="preserve">金融機関から企業の環境行動を促すための課題抽出やその解決策を検討し、金融機関の環境金融への取組を有効に後押しする利子補給モデルを確立し、２℃目標の達成に向けたインパクトのある環境金融の拡大と 地球温暖化対策の推進を図る。
</t>
    <rPh sb="107" eb="108">
      <t>ハカ</t>
    </rPh>
    <phoneticPr fontId="5"/>
  </si>
  <si>
    <t xml:space="preserve">① CO2削減目標設定支援モデル利子補給事業
　金融機関がSBT等（SBTやRE100その他一定の指標に基づきCO2削減目標を設定するもの）に取り組む企業への支援を宣言した上で、CO2削減に係る目標設定をしていない企業に対して目標設定を促し、目標達成に向けた追加投資を行う融資について、年利１％を限度に利子補給を行う。
② ESG融資目標設定モデル利子補給事業
　金融機関自らが設定するESG融資数値目標の達成に向けて行う融資について、年利１％を限度に利子補給を行う。
</t>
    <phoneticPr fontId="5"/>
  </si>
  <si>
    <t>二酸化炭素排出抑制対策事業費等補助金</t>
    <phoneticPr fontId="5"/>
  </si>
  <si>
    <t>-</t>
    <phoneticPr fontId="5"/>
  </si>
  <si>
    <t>-</t>
    <phoneticPr fontId="5"/>
  </si>
  <si>
    <t>-</t>
    <phoneticPr fontId="5"/>
  </si>
  <si>
    <t>-</t>
    <phoneticPr fontId="5"/>
  </si>
  <si>
    <t>-</t>
    <phoneticPr fontId="5"/>
  </si>
  <si>
    <t>-</t>
    <phoneticPr fontId="5"/>
  </si>
  <si>
    <t>-</t>
    <phoneticPr fontId="5"/>
  </si>
  <si>
    <t>-</t>
  </si>
  <si>
    <t>-</t>
    <phoneticPr fontId="5"/>
  </si>
  <si>
    <t>1.地球温暖化対策の推進</t>
    <phoneticPr fontId="5"/>
  </si>
  <si>
    <t>エネルギー起源二酸化炭素の排出量（CO2換算トン）</t>
    <phoneticPr fontId="5"/>
  </si>
  <si>
    <t>万トン</t>
    <rPh sb="0" eb="1">
      <t>マン</t>
    </rPh>
    <phoneticPr fontId="5"/>
  </si>
  <si>
    <t>-</t>
    <phoneticPr fontId="5"/>
  </si>
  <si>
    <t>-</t>
    <phoneticPr fontId="5"/>
  </si>
  <si>
    <t>-</t>
    <phoneticPr fontId="5"/>
  </si>
  <si>
    <t>-</t>
    <phoneticPr fontId="5"/>
  </si>
  <si>
    <t>-</t>
    <phoneticPr fontId="5"/>
  </si>
  <si>
    <t>-</t>
    <phoneticPr fontId="5"/>
  </si>
  <si>
    <t>‐</t>
  </si>
  <si>
    <t>-</t>
    <phoneticPr fontId="5"/>
  </si>
  <si>
    <t>件</t>
    <rPh sb="0" eb="1">
      <t>ケン</t>
    </rPh>
    <phoneticPr fontId="5"/>
  </si>
  <si>
    <t>-</t>
    <phoneticPr fontId="5"/>
  </si>
  <si>
    <t>-</t>
    <phoneticPr fontId="5"/>
  </si>
  <si>
    <t>百万円/件</t>
    <rPh sb="0" eb="2">
      <t>ヒャクマン</t>
    </rPh>
    <rPh sb="2" eb="3">
      <t>エン</t>
    </rPh>
    <rPh sb="4" eb="5">
      <t>ケン</t>
    </rPh>
    <phoneticPr fontId="5"/>
  </si>
  <si>
    <t>-</t>
    <phoneticPr fontId="5"/>
  </si>
  <si>
    <t>ｰ</t>
    <phoneticPr fontId="5"/>
  </si>
  <si>
    <t>ｰ</t>
    <phoneticPr fontId="5"/>
  </si>
  <si>
    <t>ESG融資の拡大・定着により環境金融の拡大を図るためには、国が全国的な取組状況を把握し、必要な事業改善を図ることが必須であるため。</t>
    <rPh sb="6" eb="8">
      <t>カクダイ</t>
    </rPh>
    <rPh sb="9" eb="11">
      <t>テイチャク</t>
    </rPh>
    <rPh sb="14" eb="16">
      <t>カンキョウ</t>
    </rPh>
    <rPh sb="16" eb="18">
      <t>キンユウ</t>
    </rPh>
    <rPh sb="19" eb="21">
      <t>カクダイ</t>
    </rPh>
    <rPh sb="22" eb="23">
      <t>ハカ</t>
    </rPh>
    <rPh sb="29" eb="30">
      <t>クニ</t>
    </rPh>
    <rPh sb="31" eb="34">
      <t>ゼンコクテキ</t>
    </rPh>
    <rPh sb="35" eb="37">
      <t>トリクミ</t>
    </rPh>
    <rPh sb="37" eb="39">
      <t>ジョウキョウ</t>
    </rPh>
    <rPh sb="40" eb="42">
      <t>ハアク</t>
    </rPh>
    <rPh sb="44" eb="46">
      <t>ヒツヨウ</t>
    </rPh>
    <rPh sb="47" eb="49">
      <t>ジギョウ</t>
    </rPh>
    <rPh sb="49" eb="51">
      <t>カイゼン</t>
    </rPh>
    <rPh sb="52" eb="53">
      <t>ハカ</t>
    </rPh>
    <rPh sb="57" eb="59">
      <t>ヒッス</t>
    </rPh>
    <phoneticPr fontId="5"/>
  </si>
  <si>
    <t>利子補給という手法が必要かつ適切であることは 、ESG金融懇談会提言においても、「地域金融機関が取り組む環境配慮型の融資等について、形骸化したものとならないように適切に後押しする上で、利子補給制度といった施策は、融資先の企業のESG経営や環境・社会事業の取組を促進する観点と、地域金融機関のESG融資を促進する観点の両面から有効」であると指摘されているところ。</t>
    <rPh sb="0" eb="2">
      <t>リシ</t>
    </rPh>
    <rPh sb="2" eb="4">
      <t>ホキュウ</t>
    </rPh>
    <rPh sb="7" eb="9">
      <t>シュホウ</t>
    </rPh>
    <rPh sb="10" eb="12">
      <t>ヒツヨウ</t>
    </rPh>
    <rPh sb="14" eb="16">
      <t>テキセツ</t>
    </rPh>
    <phoneticPr fontId="5"/>
  </si>
  <si>
    <t>ESG融資を促進することにより、温暖化対策に資する設備投資を加速させ、二酸化炭素排出量を削減する。</t>
    <rPh sb="3" eb="5">
      <t>ユウシ</t>
    </rPh>
    <rPh sb="6" eb="8">
      <t>ソクシン</t>
    </rPh>
    <rPh sb="16" eb="19">
      <t>オンダンカ</t>
    </rPh>
    <rPh sb="19" eb="21">
      <t>タイサク</t>
    </rPh>
    <rPh sb="22" eb="23">
      <t>シ</t>
    </rPh>
    <rPh sb="25" eb="27">
      <t>セツビ</t>
    </rPh>
    <rPh sb="27" eb="29">
      <t>トウシ</t>
    </rPh>
    <rPh sb="30" eb="32">
      <t>カソク</t>
    </rPh>
    <rPh sb="35" eb="38">
      <t>ニサンカ</t>
    </rPh>
    <rPh sb="38" eb="40">
      <t>タンソ</t>
    </rPh>
    <rPh sb="40" eb="43">
      <t>ハイシュツリョウ</t>
    </rPh>
    <rPh sb="44" eb="46">
      <t>サクゲン</t>
    </rPh>
    <phoneticPr fontId="5"/>
  </si>
  <si>
    <t>交付決定件数</t>
    <rPh sb="0" eb="2">
      <t>コウフ</t>
    </rPh>
    <rPh sb="2" eb="4">
      <t>ケッテイ</t>
    </rPh>
    <rPh sb="4" eb="6">
      <t>ケンスウ</t>
    </rPh>
    <phoneticPr fontId="5"/>
  </si>
  <si>
    <t>執行額／交付決定件数　　　　　　　　　　　　　　</t>
    <rPh sb="0" eb="2">
      <t>シッコウ</t>
    </rPh>
    <rPh sb="2" eb="3">
      <t>ガク</t>
    </rPh>
    <rPh sb="4" eb="6">
      <t>コウフ</t>
    </rPh>
    <rPh sb="6" eb="8">
      <t>ケッテイ</t>
    </rPh>
    <rPh sb="8" eb="10">
      <t>ケンスウ</t>
    </rPh>
    <phoneticPr fontId="5"/>
  </si>
  <si>
    <t>-</t>
    <phoneticPr fontId="5"/>
  </si>
  <si>
    <t>-</t>
    <phoneticPr fontId="5"/>
  </si>
  <si>
    <t>-</t>
    <phoneticPr fontId="5"/>
  </si>
  <si>
    <t>-</t>
    <phoneticPr fontId="5"/>
  </si>
  <si>
    <t>行</t>
    <rPh sb="0" eb="1">
      <t>イ</t>
    </rPh>
    <phoneticPr fontId="5"/>
  </si>
  <si>
    <t>補助事業者から提出される報告書</t>
    <rPh sb="0" eb="2">
      <t>ホジョ</t>
    </rPh>
    <rPh sb="2" eb="4">
      <t>ジギョウ</t>
    </rPh>
    <rPh sb="4" eb="5">
      <t>シャ</t>
    </rPh>
    <rPh sb="7" eb="9">
      <t>テイシュツ</t>
    </rPh>
    <rPh sb="12" eb="15">
      <t>ホウコクショ</t>
    </rPh>
    <phoneticPr fontId="5"/>
  </si>
  <si>
    <t>予算額/CO2削減量</t>
    <rPh sb="0" eb="2">
      <t>ヨサン</t>
    </rPh>
    <phoneticPr fontId="5"/>
  </si>
  <si>
    <t>1t-CO2当たりの削減コスト</t>
    <phoneticPr fontId="5"/>
  </si>
  <si>
    <t>平成34年度に想定する予算額とCO2削減量を元に算出</t>
    <rPh sb="0" eb="2">
      <t>ヘイセイ</t>
    </rPh>
    <rPh sb="4" eb="6">
      <t>ネンド</t>
    </rPh>
    <rPh sb="7" eb="9">
      <t>ソウテイ</t>
    </rPh>
    <rPh sb="11" eb="13">
      <t>ヨサン</t>
    </rPh>
    <rPh sb="13" eb="14">
      <t>ガク</t>
    </rPh>
    <rPh sb="22" eb="23">
      <t>モト</t>
    </rPh>
    <rPh sb="24" eb="26">
      <t>サンシュツ</t>
    </rPh>
    <phoneticPr fontId="5"/>
  </si>
  <si>
    <t>-</t>
    <phoneticPr fontId="5"/>
  </si>
  <si>
    <t>-</t>
    <phoneticPr fontId="5"/>
  </si>
  <si>
    <t>-</t>
    <phoneticPr fontId="5"/>
  </si>
  <si>
    <t>-</t>
    <phoneticPr fontId="5"/>
  </si>
  <si>
    <t>-</t>
    <phoneticPr fontId="5"/>
  </si>
  <si>
    <t>-</t>
    <phoneticPr fontId="5"/>
  </si>
  <si>
    <t>-</t>
    <phoneticPr fontId="5"/>
  </si>
  <si>
    <t>-</t>
    <phoneticPr fontId="5"/>
  </si>
  <si>
    <t>執行額/交付決定件数</t>
    <rPh sb="0" eb="2">
      <t>シッコウ</t>
    </rPh>
    <rPh sb="2" eb="3">
      <t>ガク</t>
    </rPh>
    <rPh sb="4" eb="6">
      <t>コウフ</t>
    </rPh>
    <rPh sb="6" eb="8">
      <t>ケッテイ</t>
    </rPh>
    <rPh sb="8" eb="10">
      <t>ケンスウ</t>
    </rPh>
    <phoneticPr fontId="5"/>
  </si>
  <si>
    <t>本事業を活用する地域金融機関数</t>
    <rPh sb="0" eb="1">
      <t>ホン</t>
    </rPh>
    <rPh sb="1" eb="3">
      <t>ジギョウ</t>
    </rPh>
    <rPh sb="14" eb="15">
      <t>スウ</t>
    </rPh>
    <phoneticPr fontId="5"/>
  </si>
  <si>
    <t>各年度3行程度の地域金融機関が本事業を活用する。</t>
    <rPh sb="0" eb="3">
      <t>カクネンド</t>
    </rPh>
    <rPh sb="4" eb="5">
      <t>イ</t>
    </rPh>
    <rPh sb="5" eb="7">
      <t>テイド</t>
    </rPh>
    <rPh sb="8" eb="10">
      <t>チイキ</t>
    </rPh>
    <rPh sb="10" eb="12">
      <t>キンユウ</t>
    </rPh>
    <rPh sb="12" eb="14">
      <t>キカン</t>
    </rPh>
    <rPh sb="15" eb="16">
      <t>ホン</t>
    </rPh>
    <rPh sb="16" eb="18">
      <t>ジギョウ</t>
    </rPh>
    <rPh sb="19" eb="21">
      <t>カツヨウ</t>
    </rPh>
    <phoneticPr fontId="5"/>
  </si>
  <si>
    <t>平成34年度の1t-CO2当たりの削減コスト</t>
    <phoneticPr fontId="5"/>
  </si>
  <si>
    <t>「２℃目標」の達成に向けた民間資金の動員のため、欧州を中心にESG投融資が急速に拡大しているところ、我が国においても、金融機関から企業の環境行動を促すESG融資を早急に拡大・定着させる必要があり、国民や社会のニーズを的確に反映している。</t>
    <rPh sb="98" eb="100">
      <t>コクミン</t>
    </rPh>
    <rPh sb="101" eb="103">
      <t>シャカイ</t>
    </rPh>
    <rPh sb="108" eb="110">
      <t>テキカク</t>
    </rPh>
    <rPh sb="111" eb="113">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</si>
</sst>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38"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21772</xdr:colOff>
      <xdr:row>741</xdr:row>
      <xdr:rowOff>0</xdr:rowOff>
    </xdr:from>
    <xdr:to>
      <xdr:col>33</xdr:col>
      <xdr:colOff>174170</xdr:colOff>
      <xdr:row>743</xdr:row>
      <xdr:rowOff>224517</xdr:rowOff>
    </xdr:to>
    <xdr:sp macro="" textlink="">
      <xdr:nvSpPr>
        <xdr:cNvPr id="10" name="テキスト ボックス 9"/>
        <xdr:cNvSpPr txBox="1"/>
      </xdr:nvSpPr>
      <xdr:spPr>
        <a:xfrm>
          <a:off x="4093029" y="49878343"/>
          <a:ext cx="2188027" cy="942974"/>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10885</xdr:colOff>
      <xdr:row>743</xdr:row>
      <xdr:rowOff>250370</xdr:rowOff>
    </xdr:from>
    <xdr:to>
      <xdr:col>28</xdr:col>
      <xdr:colOff>10887</xdr:colOff>
      <xdr:row>744</xdr:row>
      <xdr:rowOff>348342</xdr:rowOff>
    </xdr:to>
    <xdr:cxnSp macro="">
      <xdr:nvCxnSpPr>
        <xdr:cNvPr id="11" name="直線矢印コネクタ 10"/>
        <xdr:cNvCxnSpPr/>
      </xdr:nvCxnSpPr>
      <xdr:spPr>
        <a:xfrm flipH="1">
          <a:off x="5192485" y="50847170"/>
          <a:ext cx="2" cy="446315"/>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174171</xdr:colOff>
      <xdr:row>745</xdr:row>
      <xdr:rowOff>348345</xdr:rowOff>
    </xdr:from>
    <xdr:to>
      <xdr:col>33</xdr:col>
      <xdr:colOff>176220</xdr:colOff>
      <xdr:row>748</xdr:row>
      <xdr:rowOff>315687</xdr:rowOff>
    </xdr:to>
    <xdr:sp macro="" textlink="">
      <xdr:nvSpPr>
        <xdr:cNvPr id="12" name="テキスト ボックス 11"/>
        <xdr:cNvSpPr txBox="1"/>
      </xdr:nvSpPr>
      <xdr:spPr>
        <a:xfrm>
          <a:off x="4060371" y="51652716"/>
          <a:ext cx="2222735" cy="1034142"/>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補助事業者</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・利子補給金：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algn="ctr" defTabSz="914400" eaLnBrk="1" fontAlgn="auto" latinLnBrk="0" hangingPunct="1">
            <a:lnSpc>
              <a:spcPts val="7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24</xdr:col>
      <xdr:colOff>141515</xdr:colOff>
      <xdr:row>745</xdr:row>
      <xdr:rowOff>10886</xdr:rowOff>
    </xdr:from>
    <xdr:ext cx="1296000" cy="275717"/>
    <xdr:sp macro="" textlink="">
      <xdr:nvSpPr>
        <xdr:cNvPr id="14" name="テキスト ボックス 13"/>
        <xdr:cNvSpPr txBox="1"/>
      </xdr:nvSpPr>
      <xdr:spPr>
        <a:xfrm>
          <a:off x="4582886" y="51315257"/>
          <a:ext cx="1296000" cy="275717"/>
        </a:xfrm>
        <a:prstGeom prst="rect">
          <a:avLst/>
        </a:prstGeom>
        <a:solidFill>
          <a:sysClr val="window" lastClr="FFFFFF"/>
        </a:solidFill>
        <a:ln w="9525" cmpd="sng">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22</xdr:col>
      <xdr:colOff>10886</xdr:colOff>
      <xdr:row>749</xdr:row>
      <xdr:rowOff>21772</xdr:rowOff>
    </xdr:from>
    <xdr:to>
      <xdr:col>34</xdr:col>
      <xdr:colOff>46662</xdr:colOff>
      <xdr:row>749</xdr:row>
      <xdr:rowOff>284978</xdr:rowOff>
    </xdr:to>
    <xdr:sp macro="" textlink="">
      <xdr:nvSpPr>
        <xdr:cNvPr id="15" name="大かっこ 14"/>
        <xdr:cNvSpPr/>
      </xdr:nvSpPr>
      <xdr:spPr>
        <a:xfrm>
          <a:off x="4082143" y="52752172"/>
          <a:ext cx="2256462" cy="263206"/>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利子補給事業に係る審査・交付</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21772</xdr:colOff>
      <xdr:row>750</xdr:row>
      <xdr:rowOff>0</xdr:rowOff>
    </xdr:from>
    <xdr:to>
      <xdr:col>28</xdr:col>
      <xdr:colOff>21772</xdr:colOff>
      <xdr:row>751</xdr:row>
      <xdr:rowOff>200</xdr:rowOff>
    </xdr:to>
    <xdr:cxnSp macro="">
      <xdr:nvCxnSpPr>
        <xdr:cNvPr id="16" name="直線矢印コネクタ 15"/>
        <xdr:cNvCxnSpPr/>
      </xdr:nvCxnSpPr>
      <xdr:spPr>
        <a:xfrm>
          <a:off x="5203372" y="53089629"/>
          <a:ext cx="0" cy="359428"/>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21</xdr:col>
      <xdr:colOff>174170</xdr:colOff>
      <xdr:row>751</xdr:row>
      <xdr:rowOff>32658</xdr:rowOff>
    </xdr:from>
    <xdr:to>
      <xdr:col>34</xdr:col>
      <xdr:colOff>10886</xdr:colOff>
      <xdr:row>753</xdr:row>
      <xdr:rowOff>315686</xdr:rowOff>
    </xdr:to>
    <xdr:sp macro="" textlink="">
      <xdr:nvSpPr>
        <xdr:cNvPr id="18" name="テキスト ボックス 17"/>
        <xdr:cNvSpPr txBox="1"/>
      </xdr:nvSpPr>
      <xdr:spPr>
        <a:xfrm>
          <a:off x="4060370" y="53481515"/>
          <a:ext cx="2242459" cy="99060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ts val="9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金融機関</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754</xdr:row>
      <xdr:rowOff>54427</xdr:rowOff>
    </xdr:from>
    <xdr:to>
      <xdr:col>33</xdr:col>
      <xdr:colOff>118277</xdr:colOff>
      <xdr:row>756</xdr:row>
      <xdr:rowOff>217715</xdr:rowOff>
    </xdr:to>
    <xdr:sp macro="" textlink="">
      <xdr:nvSpPr>
        <xdr:cNvPr id="19" name="大かっこ 18"/>
        <xdr:cNvSpPr/>
      </xdr:nvSpPr>
      <xdr:spPr>
        <a:xfrm>
          <a:off x="4071257" y="54570084"/>
          <a:ext cx="2153906" cy="881745"/>
        </a:xfrm>
        <a:prstGeom prst="bracketPair">
          <a:avLst/>
        </a:prstGeom>
        <a:solidFill>
          <a:sysClr val="window" lastClr="FFFFFF"/>
        </a:solid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パリ協定の２℃目標を踏まえた</a:t>
          </a:r>
          <a:r>
            <a:rPr kumimoji="1" lang="is-IS" altLang="ja-JP" sz="1000" b="0" i="0" u="none" strike="noStrike" kern="0" cap="none" spc="0" normalizeH="0" baseline="0" noProof="0">
              <a:ln>
                <a:noFill/>
              </a:ln>
              <a:solidFill>
                <a:sysClr val="windowText" lastClr="000000"/>
              </a:solidFill>
              <a:effectLst/>
              <a:uLnTx/>
              <a:uFillTx/>
              <a:latin typeface="+mn-lt"/>
              <a:ea typeface="+mn-ea"/>
              <a:cs typeface="+mn-cs"/>
            </a:rPr>
            <a:t>SBT</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の設定等を行う企業や、</a:t>
          </a:r>
          <a:r>
            <a:rPr kumimoji="1" lang="is-IS" altLang="ja-JP" sz="1000" b="0" i="0" u="none" strike="noStrike" kern="0" cap="none" spc="0" normalizeH="0" baseline="0" noProof="0">
              <a:ln>
                <a:noFill/>
              </a:ln>
              <a:solidFill>
                <a:sysClr val="windowText" lastClr="000000"/>
              </a:solidFill>
              <a:effectLst/>
              <a:uLnTx/>
              <a:uFillTx/>
              <a:latin typeface="+mn-lt"/>
              <a:ea typeface="+mn-ea"/>
              <a:cs typeface="+mn-cs"/>
            </a:rPr>
            <a:t>CO2</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削減に関して大きなインパクトをもたらす事業への融資</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K19" sqref="AK19:AQ19"/>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v>
      </c>
      <c r="AT2" s="218"/>
      <c r="AU2" s="218"/>
      <c r="AV2" s="52" t="str">
        <f>IF(AW2="", "", "-")</f>
        <v/>
      </c>
      <c r="AW2" s="396"/>
      <c r="AX2" s="396"/>
    </row>
    <row r="3" spans="1:50" ht="21" customHeight="1" thickBot="1" x14ac:dyDescent="0.25">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554</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553</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544</v>
      </c>
      <c r="H5" s="560"/>
      <c r="I5" s="560"/>
      <c r="J5" s="560"/>
      <c r="K5" s="560"/>
      <c r="L5" s="560"/>
      <c r="M5" s="561" t="s">
        <v>66</v>
      </c>
      <c r="N5" s="562"/>
      <c r="O5" s="562"/>
      <c r="P5" s="562"/>
      <c r="Q5" s="562"/>
      <c r="R5" s="563"/>
      <c r="S5" s="564" t="s">
        <v>87</v>
      </c>
      <c r="T5" s="560"/>
      <c r="U5" s="560"/>
      <c r="V5" s="560"/>
      <c r="W5" s="560"/>
      <c r="X5" s="565"/>
      <c r="Y5" s="715" t="s">
        <v>3</v>
      </c>
      <c r="Z5" s="716"/>
      <c r="AA5" s="716"/>
      <c r="AB5" s="716"/>
      <c r="AC5" s="716"/>
      <c r="AD5" s="717"/>
      <c r="AE5" s="718" t="s">
        <v>552</v>
      </c>
      <c r="AF5" s="718"/>
      <c r="AG5" s="718"/>
      <c r="AH5" s="718"/>
      <c r="AI5" s="718"/>
      <c r="AJ5" s="718"/>
      <c r="AK5" s="718"/>
      <c r="AL5" s="718"/>
      <c r="AM5" s="718"/>
      <c r="AN5" s="718"/>
      <c r="AO5" s="718"/>
      <c r="AP5" s="719"/>
      <c r="AQ5" s="720" t="s">
        <v>551</v>
      </c>
      <c r="AR5" s="721"/>
      <c r="AS5" s="721"/>
      <c r="AT5" s="721"/>
      <c r="AU5" s="721"/>
      <c r="AV5" s="721"/>
      <c r="AW5" s="721"/>
      <c r="AX5" s="722"/>
    </row>
    <row r="6" spans="1:50" ht="39" customHeight="1" x14ac:dyDescent="0.2">
      <c r="A6" s="725" t="s">
        <v>4</v>
      </c>
      <c r="B6" s="726"/>
      <c r="C6" s="726"/>
      <c r="D6" s="726"/>
      <c r="E6" s="726"/>
      <c r="F6" s="726"/>
      <c r="G6" s="881" t="str">
        <f>入力規則等!F39</f>
        <v>エネルギー対策特別会計エネルギー需給勘定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83" customHeight="1" x14ac:dyDescent="0.2">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4" t="s">
        <v>548</v>
      </c>
      <c r="Z7" s="295"/>
      <c r="AA7" s="295"/>
      <c r="AB7" s="295"/>
      <c r="AC7" s="295"/>
      <c r="AD7" s="395"/>
      <c r="AE7" s="382" t="s">
        <v>557</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30" t="s">
        <v>389</v>
      </c>
      <c r="B8" s="831"/>
      <c r="C8" s="831"/>
      <c r="D8" s="831"/>
      <c r="E8" s="831"/>
      <c r="F8" s="832"/>
      <c r="G8" s="221" t="str">
        <f>入力規則等!A26</f>
        <v>地球温暖化対策</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エネルギー対策</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2">
      <c r="A9" s="142" t="s">
        <v>23</v>
      </c>
      <c r="B9" s="143"/>
      <c r="C9" s="143"/>
      <c r="D9" s="143"/>
      <c r="E9" s="143"/>
      <c r="F9" s="143"/>
      <c r="G9" s="573" t="s">
        <v>558</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6" t="s">
        <v>24</v>
      </c>
      <c r="B12" s="137"/>
      <c r="C12" s="137"/>
      <c r="D12" s="137"/>
      <c r="E12" s="137"/>
      <c r="F12" s="138"/>
      <c r="G12" s="679"/>
      <c r="H12" s="680"/>
      <c r="I12" s="680"/>
      <c r="J12" s="680"/>
      <c r="K12" s="680"/>
      <c r="L12" s="680"/>
      <c r="M12" s="680"/>
      <c r="N12" s="680"/>
      <c r="O12" s="680"/>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536</v>
      </c>
      <c r="AL12" s="297"/>
      <c r="AM12" s="297"/>
      <c r="AN12" s="297"/>
      <c r="AO12" s="297"/>
      <c r="AP12" s="297"/>
      <c r="AQ12" s="298"/>
      <c r="AR12" s="302" t="s">
        <v>537</v>
      </c>
      <c r="AS12" s="297"/>
      <c r="AT12" s="297"/>
      <c r="AU12" s="297"/>
      <c r="AV12" s="297"/>
      <c r="AW12" s="297"/>
      <c r="AX12" s="742"/>
    </row>
    <row r="13" spans="1:50" ht="21" customHeight="1" x14ac:dyDescent="0.2">
      <c r="A13" s="139"/>
      <c r="B13" s="140"/>
      <c r="C13" s="140"/>
      <c r="D13" s="140"/>
      <c r="E13" s="140"/>
      <c r="F13" s="141"/>
      <c r="G13" s="743" t="s">
        <v>6</v>
      </c>
      <c r="H13" s="744"/>
      <c r="I13" s="636" t="s">
        <v>7</v>
      </c>
      <c r="J13" s="637"/>
      <c r="K13" s="637"/>
      <c r="L13" s="637"/>
      <c r="M13" s="637"/>
      <c r="N13" s="637"/>
      <c r="O13" s="638"/>
      <c r="P13" s="97" t="s">
        <v>561</v>
      </c>
      <c r="Q13" s="98"/>
      <c r="R13" s="98"/>
      <c r="S13" s="98"/>
      <c r="T13" s="98"/>
      <c r="U13" s="98"/>
      <c r="V13" s="99"/>
      <c r="W13" s="97" t="s">
        <v>562</v>
      </c>
      <c r="X13" s="98"/>
      <c r="Y13" s="98"/>
      <c r="Z13" s="98"/>
      <c r="AA13" s="98"/>
      <c r="AB13" s="98"/>
      <c r="AC13" s="99"/>
      <c r="AD13" s="97" t="s">
        <v>562</v>
      </c>
      <c r="AE13" s="98"/>
      <c r="AF13" s="98"/>
      <c r="AG13" s="98"/>
      <c r="AH13" s="98"/>
      <c r="AI13" s="98"/>
      <c r="AJ13" s="99"/>
      <c r="AK13" s="97" t="s">
        <v>562</v>
      </c>
      <c r="AL13" s="98"/>
      <c r="AM13" s="98"/>
      <c r="AN13" s="98"/>
      <c r="AO13" s="98"/>
      <c r="AP13" s="98"/>
      <c r="AQ13" s="99"/>
      <c r="AR13" s="94">
        <v>60</v>
      </c>
      <c r="AS13" s="95"/>
      <c r="AT13" s="95"/>
      <c r="AU13" s="95"/>
      <c r="AV13" s="95"/>
      <c r="AW13" s="95"/>
      <c r="AX13" s="393"/>
    </row>
    <row r="14" spans="1:50" ht="21" customHeight="1" x14ac:dyDescent="0.2">
      <c r="A14" s="139"/>
      <c r="B14" s="140"/>
      <c r="C14" s="140"/>
      <c r="D14" s="140"/>
      <c r="E14" s="140"/>
      <c r="F14" s="141"/>
      <c r="G14" s="745"/>
      <c r="H14" s="746"/>
      <c r="I14" s="576" t="s">
        <v>8</v>
      </c>
      <c r="J14" s="630"/>
      <c r="K14" s="630"/>
      <c r="L14" s="630"/>
      <c r="M14" s="630"/>
      <c r="N14" s="630"/>
      <c r="O14" s="631"/>
      <c r="P14" s="97" t="s">
        <v>562</v>
      </c>
      <c r="Q14" s="98"/>
      <c r="R14" s="98"/>
      <c r="S14" s="98"/>
      <c r="T14" s="98"/>
      <c r="U14" s="98"/>
      <c r="V14" s="99"/>
      <c r="W14" s="97" t="s">
        <v>562</v>
      </c>
      <c r="X14" s="98"/>
      <c r="Y14" s="98"/>
      <c r="Z14" s="98"/>
      <c r="AA14" s="98"/>
      <c r="AB14" s="98"/>
      <c r="AC14" s="99"/>
      <c r="AD14" s="97" t="s">
        <v>563</v>
      </c>
      <c r="AE14" s="98"/>
      <c r="AF14" s="98"/>
      <c r="AG14" s="98"/>
      <c r="AH14" s="98"/>
      <c r="AI14" s="98"/>
      <c r="AJ14" s="99"/>
      <c r="AK14" s="97" t="s">
        <v>563</v>
      </c>
      <c r="AL14" s="98"/>
      <c r="AM14" s="98"/>
      <c r="AN14" s="98"/>
      <c r="AO14" s="98"/>
      <c r="AP14" s="98"/>
      <c r="AQ14" s="99"/>
      <c r="AR14" s="663"/>
      <c r="AS14" s="663"/>
      <c r="AT14" s="663"/>
      <c r="AU14" s="663"/>
      <c r="AV14" s="663"/>
      <c r="AW14" s="663"/>
      <c r="AX14" s="664"/>
    </row>
    <row r="15" spans="1:50" ht="21" customHeight="1" x14ac:dyDescent="0.2">
      <c r="A15" s="139"/>
      <c r="B15" s="140"/>
      <c r="C15" s="140"/>
      <c r="D15" s="140"/>
      <c r="E15" s="140"/>
      <c r="F15" s="141"/>
      <c r="G15" s="745"/>
      <c r="H15" s="746"/>
      <c r="I15" s="576" t="s">
        <v>51</v>
      </c>
      <c r="J15" s="577"/>
      <c r="K15" s="577"/>
      <c r="L15" s="577"/>
      <c r="M15" s="577"/>
      <c r="N15" s="577"/>
      <c r="O15" s="578"/>
      <c r="P15" s="97" t="s">
        <v>562</v>
      </c>
      <c r="Q15" s="98"/>
      <c r="R15" s="98"/>
      <c r="S15" s="98"/>
      <c r="T15" s="98"/>
      <c r="U15" s="98"/>
      <c r="V15" s="99"/>
      <c r="W15" s="97" t="s">
        <v>562</v>
      </c>
      <c r="X15" s="98"/>
      <c r="Y15" s="98"/>
      <c r="Z15" s="98"/>
      <c r="AA15" s="98"/>
      <c r="AB15" s="98"/>
      <c r="AC15" s="99"/>
      <c r="AD15" s="97" t="s">
        <v>562</v>
      </c>
      <c r="AE15" s="98"/>
      <c r="AF15" s="98"/>
      <c r="AG15" s="98"/>
      <c r="AH15" s="98"/>
      <c r="AI15" s="98"/>
      <c r="AJ15" s="99"/>
      <c r="AK15" s="97" t="s">
        <v>562</v>
      </c>
      <c r="AL15" s="98"/>
      <c r="AM15" s="98"/>
      <c r="AN15" s="98"/>
      <c r="AO15" s="98"/>
      <c r="AP15" s="98"/>
      <c r="AQ15" s="99"/>
      <c r="AR15" s="97" t="s">
        <v>562</v>
      </c>
      <c r="AS15" s="98"/>
      <c r="AT15" s="98"/>
      <c r="AU15" s="98"/>
      <c r="AV15" s="98"/>
      <c r="AW15" s="98"/>
      <c r="AX15" s="629"/>
    </row>
    <row r="16" spans="1:50" ht="21" customHeight="1" x14ac:dyDescent="0.2">
      <c r="A16" s="139"/>
      <c r="B16" s="140"/>
      <c r="C16" s="140"/>
      <c r="D16" s="140"/>
      <c r="E16" s="140"/>
      <c r="F16" s="141"/>
      <c r="G16" s="745"/>
      <c r="H16" s="746"/>
      <c r="I16" s="576" t="s">
        <v>52</v>
      </c>
      <c r="J16" s="577"/>
      <c r="K16" s="577"/>
      <c r="L16" s="577"/>
      <c r="M16" s="577"/>
      <c r="N16" s="577"/>
      <c r="O16" s="578"/>
      <c r="P16" s="97" t="s">
        <v>562</v>
      </c>
      <c r="Q16" s="98"/>
      <c r="R16" s="98"/>
      <c r="S16" s="98"/>
      <c r="T16" s="98"/>
      <c r="U16" s="98"/>
      <c r="V16" s="99"/>
      <c r="W16" s="97" t="s">
        <v>563</v>
      </c>
      <c r="X16" s="98"/>
      <c r="Y16" s="98"/>
      <c r="Z16" s="98"/>
      <c r="AA16" s="98"/>
      <c r="AB16" s="98"/>
      <c r="AC16" s="99"/>
      <c r="AD16" s="97" t="s">
        <v>562</v>
      </c>
      <c r="AE16" s="98"/>
      <c r="AF16" s="98"/>
      <c r="AG16" s="98"/>
      <c r="AH16" s="98"/>
      <c r="AI16" s="98"/>
      <c r="AJ16" s="99"/>
      <c r="AK16" s="97" t="s">
        <v>563</v>
      </c>
      <c r="AL16" s="98"/>
      <c r="AM16" s="98"/>
      <c r="AN16" s="98"/>
      <c r="AO16" s="98"/>
      <c r="AP16" s="98"/>
      <c r="AQ16" s="99"/>
      <c r="AR16" s="676"/>
      <c r="AS16" s="677"/>
      <c r="AT16" s="677"/>
      <c r="AU16" s="677"/>
      <c r="AV16" s="677"/>
      <c r="AW16" s="677"/>
      <c r="AX16" s="678"/>
    </row>
    <row r="17" spans="1:50" ht="24.75" customHeight="1" x14ac:dyDescent="0.2">
      <c r="A17" s="139"/>
      <c r="B17" s="140"/>
      <c r="C17" s="140"/>
      <c r="D17" s="140"/>
      <c r="E17" s="140"/>
      <c r="F17" s="141"/>
      <c r="G17" s="745"/>
      <c r="H17" s="746"/>
      <c r="I17" s="576" t="s">
        <v>50</v>
      </c>
      <c r="J17" s="630"/>
      <c r="K17" s="630"/>
      <c r="L17" s="630"/>
      <c r="M17" s="630"/>
      <c r="N17" s="630"/>
      <c r="O17" s="631"/>
      <c r="P17" s="97" t="s">
        <v>562</v>
      </c>
      <c r="Q17" s="98"/>
      <c r="R17" s="98"/>
      <c r="S17" s="98"/>
      <c r="T17" s="98"/>
      <c r="U17" s="98"/>
      <c r="V17" s="99"/>
      <c r="W17" s="97" t="s">
        <v>564</v>
      </c>
      <c r="X17" s="98"/>
      <c r="Y17" s="98"/>
      <c r="Z17" s="98"/>
      <c r="AA17" s="98"/>
      <c r="AB17" s="98"/>
      <c r="AC17" s="99"/>
      <c r="AD17" s="97" t="s">
        <v>562</v>
      </c>
      <c r="AE17" s="98"/>
      <c r="AF17" s="98"/>
      <c r="AG17" s="98"/>
      <c r="AH17" s="98"/>
      <c r="AI17" s="98"/>
      <c r="AJ17" s="99"/>
      <c r="AK17" s="97" t="s">
        <v>562</v>
      </c>
      <c r="AL17" s="98"/>
      <c r="AM17" s="98"/>
      <c r="AN17" s="98"/>
      <c r="AO17" s="98"/>
      <c r="AP17" s="98"/>
      <c r="AQ17" s="99"/>
      <c r="AR17" s="391"/>
      <c r="AS17" s="391"/>
      <c r="AT17" s="391"/>
      <c r="AU17" s="391"/>
      <c r="AV17" s="391"/>
      <c r="AW17" s="391"/>
      <c r="AX17" s="392"/>
    </row>
    <row r="18" spans="1:50" ht="24.75" customHeight="1" x14ac:dyDescent="0.2">
      <c r="A18" s="139"/>
      <c r="B18" s="140"/>
      <c r="C18" s="140"/>
      <c r="D18" s="140"/>
      <c r="E18" s="140"/>
      <c r="F18" s="141"/>
      <c r="G18" s="747"/>
      <c r="H18" s="748"/>
      <c r="I18" s="735" t="s">
        <v>20</v>
      </c>
      <c r="J18" s="736"/>
      <c r="K18" s="736"/>
      <c r="L18" s="736"/>
      <c r="M18" s="736"/>
      <c r="N18" s="736"/>
      <c r="O18" s="737"/>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60</v>
      </c>
      <c r="AS18" s="104"/>
      <c r="AT18" s="104"/>
      <c r="AU18" s="104"/>
      <c r="AV18" s="104"/>
      <c r="AW18" s="104"/>
      <c r="AX18" s="538"/>
    </row>
    <row r="19" spans="1:50" ht="24.75" customHeight="1" x14ac:dyDescent="0.2">
      <c r="A19" s="139"/>
      <c r="B19" s="140"/>
      <c r="C19" s="140"/>
      <c r="D19" s="140"/>
      <c r="E19" s="140"/>
      <c r="F19" s="141"/>
      <c r="G19" s="536" t="s">
        <v>9</v>
      </c>
      <c r="H19" s="537"/>
      <c r="I19" s="537"/>
      <c r="J19" s="537"/>
      <c r="K19" s="537"/>
      <c r="L19" s="537"/>
      <c r="M19" s="537"/>
      <c r="N19" s="537"/>
      <c r="O19" s="537"/>
      <c r="P19" s="97">
        <v>0</v>
      </c>
      <c r="Q19" s="98"/>
      <c r="R19" s="98"/>
      <c r="S19" s="98"/>
      <c r="T19" s="98"/>
      <c r="U19" s="98"/>
      <c r="V19" s="99"/>
      <c r="W19" s="97">
        <v>0</v>
      </c>
      <c r="X19" s="98"/>
      <c r="Y19" s="98"/>
      <c r="Z19" s="98"/>
      <c r="AA19" s="98"/>
      <c r="AB19" s="98"/>
      <c r="AC19" s="99"/>
      <c r="AD19" s="97">
        <v>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2">
      <c r="A20" s="139"/>
      <c r="B20" s="140"/>
      <c r="C20" s="140"/>
      <c r="D20" s="140"/>
      <c r="E20" s="140"/>
      <c r="F20" s="141"/>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2"/>
      <c r="B21" s="143"/>
      <c r="C21" s="143"/>
      <c r="D21" s="143"/>
      <c r="E21" s="143"/>
      <c r="F21" s="144"/>
      <c r="G21" s="930" t="s">
        <v>497</v>
      </c>
      <c r="H21" s="931"/>
      <c r="I21" s="931"/>
      <c r="J21" s="931"/>
      <c r="K21" s="931"/>
      <c r="L21" s="931"/>
      <c r="M21" s="931"/>
      <c r="N21" s="931"/>
      <c r="O21" s="931"/>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4" t="s">
        <v>567</v>
      </c>
      <c r="Q23" s="95"/>
      <c r="R23" s="95"/>
      <c r="S23" s="95"/>
      <c r="T23" s="95"/>
      <c r="U23" s="95"/>
      <c r="V23" s="96"/>
      <c r="W23" s="94">
        <v>60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60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0" t="s">
        <v>491</v>
      </c>
      <c r="B30" s="511"/>
      <c r="C30" s="511"/>
      <c r="D30" s="511"/>
      <c r="E30" s="511"/>
      <c r="F30" s="512"/>
      <c r="G30" s="648" t="s">
        <v>265</v>
      </c>
      <c r="H30" s="389"/>
      <c r="I30" s="389"/>
      <c r="J30" s="389"/>
      <c r="K30" s="389"/>
      <c r="L30" s="389"/>
      <c r="M30" s="389"/>
      <c r="N30" s="389"/>
      <c r="O30" s="580"/>
      <c r="P30" s="579" t="s">
        <v>59</v>
      </c>
      <c r="Q30" s="389"/>
      <c r="R30" s="389"/>
      <c r="S30" s="389"/>
      <c r="T30" s="389"/>
      <c r="U30" s="389"/>
      <c r="V30" s="389"/>
      <c r="W30" s="389"/>
      <c r="X30" s="580"/>
      <c r="Y30" s="466"/>
      <c r="Z30" s="467"/>
      <c r="AA30" s="468"/>
      <c r="AB30" s="385" t="s">
        <v>11</v>
      </c>
      <c r="AC30" s="386"/>
      <c r="AD30" s="387"/>
      <c r="AE30" s="385" t="s">
        <v>357</v>
      </c>
      <c r="AF30" s="386"/>
      <c r="AG30" s="386"/>
      <c r="AH30" s="387"/>
      <c r="AI30" s="385" t="s">
        <v>363</v>
      </c>
      <c r="AJ30" s="386"/>
      <c r="AK30" s="386"/>
      <c r="AL30" s="387"/>
      <c r="AM30" s="388" t="s">
        <v>472</v>
      </c>
      <c r="AN30" s="388"/>
      <c r="AO30" s="388"/>
      <c r="AP30" s="385"/>
      <c r="AQ30" s="639" t="s">
        <v>355</v>
      </c>
      <c r="AR30" s="640"/>
      <c r="AS30" s="640"/>
      <c r="AT30" s="641"/>
      <c r="AU30" s="389" t="s">
        <v>253</v>
      </c>
      <c r="AV30" s="389"/>
      <c r="AW30" s="389"/>
      <c r="AX30" s="390"/>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469"/>
      <c r="Z31" s="470"/>
      <c r="AA31" s="471"/>
      <c r="AB31" s="331"/>
      <c r="AC31" s="332"/>
      <c r="AD31" s="333"/>
      <c r="AE31" s="331"/>
      <c r="AF31" s="332"/>
      <c r="AG31" s="332"/>
      <c r="AH31" s="333"/>
      <c r="AI31" s="331"/>
      <c r="AJ31" s="332"/>
      <c r="AK31" s="332"/>
      <c r="AL31" s="333"/>
      <c r="AM31" s="375"/>
      <c r="AN31" s="375"/>
      <c r="AO31" s="375"/>
      <c r="AP31" s="331"/>
      <c r="AQ31" s="215" t="s">
        <v>595</v>
      </c>
      <c r="AR31" s="133"/>
      <c r="AS31" s="134" t="s">
        <v>356</v>
      </c>
      <c r="AT31" s="169"/>
      <c r="AU31" s="270">
        <v>34</v>
      </c>
      <c r="AV31" s="270"/>
      <c r="AW31" s="378" t="s">
        <v>300</v>
      </c>
      <c r="AX31" s="379"/>
    </row>
    <row r="32" spans="1:50" ht="23.25" customHeight="1" x14ac:dyDescent="0.2">
      <c r="A32" s="516"/>
      <c r="B32" s="514"/>
      <c r="C32" s="514"/>
      <c r="D32" s="514"/>
      <c r="E32" s="514"/>
      <c r="F32" s="515"/>
      <c r="G32" s="541" t="s">
        <v>612</v>
      </c>
      <c r="H32" s="542"/>
      <c r="I32" s="542"/>
      <c r="J32" s="542"/>
      <c r="K32" s="542"/>
      <c r="L32" s="542"/>
      <c r="M32" s="542"/>
      <c r="N32" s="542"/>
      <c r="O32" s="543"/>
      <c r="P32" s="158" t="s">
        <v>611</v>
      </c>
      <c r="Q32" s="158"/>
      <c r="R32" s="158"/>
      <c r="S32" s="158"/>
      <c r="T32" s="158"/>
      <c r="U32" s="158"/>
      <c r="V32" s="158"/>
      <c r="W32" s="158"/>
      <c r="X32" s="229"/>
      <c r="Y32" s="337" t="s">
        <v>12</v>
      </c>
      <c r="Z32" s="550"/>
      <c r="AA32" s="551"/>
      <c r="AB32" s="552" t="s">
        <v>597</v>
      </c>
      <c r="AC32" s="552"/>
      <c r="AD32" s="552"/>
      <c r="AE32" s="363" t="s">
        <v>596</v>
      </c>
      <c r="AF32" s="364"/>
      <c r="AG32" s="364"/>
      <c r="AH32" s="364"/>
      <c r="AI32" s="363" t="s">
        <v>593</v>
      </c>
      <c r="AJ32" s="364"/>
      <c r="AK32" s="364"/>
      <c r="AL32" s="364"/>
      <c r="AM32" s="363" t="s">
        <v>593</v>
      </c>
      <c r="AN32" s="364"/>
      <c r="AO32" s="364"/>
      <c r="AP32" s="364"/>
      <c r="AQ32" s="100" t="s">
        <v>593</v>
      </c>
      <c r="AR32" s="101"/>
      <c r="AS32" s="101"/>
      <c r="AT32" s="102"/>
      <c r="AU32" s="364" t="s">
        <v>593</v>
      </c>
      <c r="AV32" s="364"/>
      <c r="AW32" s="364"/>
      <c r="AX32" s="366"/>
    </row>
    <row r="33" spans="1:50" ht="23.25" customHeight="1" x14ac:dyDescent="0.2">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2" t="s">
        <v>54</v>
      </c>
      <c r="Z33" s="297"/>
      <c r="AA33" s="298"/>
      <c r="AB33" s="523" t="s">
        <v>597</v>
      </c>
      <c r="AC33" s="523"/>
      <c r="AD33" s="523"/>
      <c r="AE33" s="363" t="s">
        <v>593</v>
      </c>
      <c r="AF33" s="364"/>
      <c r="AG33" s="364"/>
      <c r="AH33" s="364"/>
      <c r="AI33" s="363" t="s">
        <v>593</v>
      </c>
      <c r="AJ33" s="364"/>
      <c r="AK33" s="364"/>
      <c r="AL33" s="364"/>
      <c r="AM33" s="363" t="s">
        <v>593</v>
      </c>
      <c r="AN33" s="364"/>
      <c r="AO33" s="364"/>
      <c r="AP33" s="364"/>
      <c r="AQ33" s="100" t="s">
        <v>596</v>
      </c>
      <c r="AR33" s="101"/>
      <c r="AS33" s="101"/>
      <c r="AT33" s="102"/>
      <c r="AU33" s="364">
        <v>12</v>
      </c>
      <c r="AV33" s="364"/>
      <c r="AW33" s="364"/>
      <c r="AX33" s="366"/>
    </row>
    <row r="34" spans="1:50" ht="23.25" customHeight="1" x14ac:dyDescent="0.2">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2" t="s">
        <v>13</v>
      </c>
      <c r="Z34" s="297"/>
      <c r="AA34" s="298"/>
      <c r="AB34" s="498" t="s">
        <v>301</v>
      </c>
      <c r="AC34" s="498"/>
      <c r="AD34" s="498"/>
      <c r="AE34" s="363" t="s">
        <v>593</v>
      </c>
      <c r="AF34" s="364"/>
      <c r="AG34" s="364"/>
      <c r="AH34" s="364"/>
      <c r="AI34" s="363" t="s">
        <v>593</v>
      </c>
      <c r="AJ34" s="364"/>
      <c r="AK34" s="364"/>
      <c r="AL34" s="364"/>
      <c r="AM34" s="363" t="s">
        <v>593</v>
      </c>
      <c r="AN34" s="364"/>
      <c r="AO34" s="364"/>
      <c r="AP34" s="364"/>
      <c r="AQ34" s="100" t="s">
        <v>593</v>
      </c>
      <c r="AR34" s="101"/>
      <c r="AS34" s="101"/>
      <c r="AT34" s="102"/>
      <c r="AU34" s="364" t="s">
        <v>593</v>
      </c>
      <c r="AV34" s="364"/>
      <c r="AW34" s="364"/>
      <c r="AX34" s="366"/>
    </row>
    <row r="35" spans="1:50" ht="23.25" customHeight="1" x14ac:dyDescent="0.2">
      <c r="A35" s="901" t="s">
        <v>528</v>
      </c>
      <c r="B35" s="902"/>
      <c r="C35" s="902"/>
      <c r="D35" s="902"/>
      <c r="E35" s="902"/>
      <c r="F35" s="903"/>
      <c r="G35" s="907" t="s">
        <v>598</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34.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2">
      <c r="A37" s="642" t="s">
        <v>491</v>
      </c>
      <c r="B37" s="643"/>
      <c r="C37" s="643"/>
      <c r="D37" s="643"/>
      <c r="E37" s="643"/>
      <c r="F37" s="644"/>
      <c r="G37" s="566" t="s">
        <v>265</v>
      </c>
      <c r="H37" s="380"/>
      <c r="I37" s="380"/>
      <c r="J37" s="380"/>
      <c r="K37" s="380"/>
      <c r="L37" s="380"/>
      <c r="M37" s="380"/>
      <c r="N37" s="380"/>
      <c r="O37" s="567"/>
      <c r="P37" s="632" t="s">
        <v>59</v>
      </c>
      <c r="Q37" s="380"/>
      <c r="R37" s="380"/>
      <c r="S37" s="380"/>
      <c r="T37" s="380"/>
      <c r="U37" s="380"/>
      <c r="V37" s="380"/>
      <c r="W37" s="380"/>
      <c r="X37" s="567"/>
      <c r="Y37" s="633"/>
      <c r="Z37" s="634"/>
      <c r="AA37" s="635"/>
      <c r="AB37" s="367" t="s">
        <v>11</v>
      </c>
      <c r="AC37" s="368"/>
      <c r="AD37" s="369"/>
      <c r="AE37" s="367" t="s">
        <v>357</v>
      </c>
      <c r="AF37" s="368"/>
      <c r="AG37" s="368"/>
      <c r="AH37" s="369"/>
      <c r="AI37" s="367" t="s">
        <v>363</v>
      </c>
      <c r="AJ37" s="368"/>
      <c r="AK37" s="368"/>
      <c r="AL37" s="369"/>
      <c r="AM37" s="374" t="s">
        <v>472</v>
      </c>
      <c r="AN37" s="374"/>
      <c r="AO37" s="374"/>
      <c r="AP37" s="367"/>
      <c r="AQ37" s="266" t="s">
        <v>355</v>
      </c>
      <c r="AR37" s="267"/>
      <c r="AS37" s="267"/>
      <c r="AT37" s="268"/>
      <c r="AU37" s="380" t="s">
        <v>253</v>
      </c>
      <c r="AV37" s="380"/>
      <c r="AW37" s="380"/>
      <c r="AX37" s="381"/>
    </row>
    <row r="38" spans="1:50" ht="18.75" hidden="1"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469"/>
      <c r="Z38" s="470"/>
      <c r="AA38" s="471"/>
      <c r="AB38" s="331"/>
      <c r="AC38" s="332"/>
      <c r="AD38" s="333"/>
      <c r="AE38" s="331"/>
      <c r="AF38" s="332"/>
      <c r="AG38" s="332"/>
      <c r="AH38" s="333"/>
      <c r="AI38" s="331"/>
      <c r="AJ38" s="332"/>
      <c r="AK38" s="332"/>
      <c r="AL38" s="333"/>
      <c r="AM38" s="375"/>
      <c r="AN38" s="375"/>
      <c r="AO38" s="375"/>
      <c r="AP38" s="331"/>
      <c r="AQ38" s="215"/>
      <c r="AR38" s="133"/>
      <c r="AS38" s="134" t="s">
        <v>356</v>
      </c>
      <c r="AT38" s="169"/>
      <c r="AU38" s="270"/>
      <c r="AV38" s="270"/>
      <c r="AW38" s="378" t="s">
        <v>300</v>
      </c>
      <c r="AX38" s="379"/>
    </row>
    <row r="39" spans="1:50" ht="23.25" hidden="1" customHeight="1" x14ac:dyDescent="0.2">
      <c r="A39" s="516"/>
      <c r="B39" s="514"/>
      <c r="C39" s="514"/>
      <c r="D39" s="514"/>
      <c r="E39" s="514"/>
      <c r="F39" s="515"/>
      <c r="G39" s="541"/>
      <c r="H39" s="542"/>
      <c r="I39" s="542"/>
      <c r="J39" s="542"/>
      <c r="K39" s="542"/>
      <c r="L39" s="542"/>
      <c r="M39" s="542"/>
      <c r="N39" s="542"/>
      <c r="O39" s="543"/>
      <c r="P39" s="158"/>
      <c r="Q39" s="158"/>
      <c r="R39" s="158"/>
      <c r="S39" s="158"/>
      <c r="T39" s="158"/>
      <c r="U39" s="158"/>
      <c r="V39" s="158"/>
      <c r="W39" s="158"/>
      <c r="X39" s="229"/>
      <c r="Y39" s="337" t="s">
        <v>12</v>
      </c>
      <c r="Z39" s="550"/>
      <c r="AA39" s="551"/>
      <c r="AB39" s="552"/>
      <c r="AC39" s="552"/>
      <c r="AD39" s="552"/>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2">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2" t="s">
        <v>54</v>
      </c>
      <c r="Z40" s="297"/>
      <c r="AA40" s="298"/>
      <c r="AB40" s="523"/>
      <c r="AC40" s="523"/>
      <c r="AD40" s="52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2">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2" t="s">
        <v>13</v>
      </c>
      <c r="Z41" s="297"/>
      <c r="AA41" s="298"/>
      <c r="AB41" s="498" t="s">
        <v>301</v>
      </c>
      <c r="AC41" s="498"/>
      <c r="AD41" s="498"/>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2">
      <c r="A44" s="642" t="s">
        <v>491</v>
      </c>
      <c r="B44" s="643"/>
      <c r="C44" s="643"/>
      <c r="D44" s="643"/>
      <c r="E44" s="643"/>
      <c r="F44" s="644"/>
      <c r="G44" s="566" t="s">
        <v>265</v>
      </c>
      <c r="H44" s="380"/>
      <c r="I44" s="380"/>
      <c r="J44" s="380"/>
      <c r="K44" s="380"/>
      <c r="L44" s="380"/>
      <c r="M44" s="380"/>
      <c r="N44" s="380"/>
      <c r="O44" s="567"/>
      <c r="P44" s="632" t="s">
        <v>59</v>
      </c>
      <c r="Q44" s="380"/>
      <c r="R44" s="380"/>
      <c r="S44" s="380"/>
      <c r="T44" s="380"/>
      <c r="U44" s="380"/>
      <c r="V44" s="380"/>
      <c r="W44" s="380"/>
      <c r="X44" s="567"/>
      <c r="Y44" s="633"/>
      <c r="Z44" s="634"/>
      <c r="AA44" s="635"/>
      <c r="AB44" s="367" t="s">
        <v>11</v>
      </c>
      <c r="AC44" s="368"/>
      <c r="AD44" s="369"/>
      <c r="AE44" s="367" t="s">
        <v>357</v>
      </c>
      <c r="AF44" s="368"/>
      <c r="AG44" s="368"/>
      <c r="AH44" s="369"/>
      <c r="AI44" s="367" t="s">
        <v>363</v>
      </c>
      <c r="AJ44" s="368"/>
      <c r="AK44" s="368"/>
      <c r="AL44" s="369"/>
      <c r="AM44" s="374" t="s">
        <v>472</v>
      </c>
      <c r="AN44" s="374"/>
      <c r="AO44" s="374"/>
      <c r="AP44" s="367"/>
      <c r="AQ44" s="266" t="s">
        <v>355</v>
      </c>
      <c r="AR44" s="267"/>
      <c r="AS44" s="267"/>
      <c r="AT44" s="268"/>
      <c r="AU44" s="380" t="s">
        <v>253</v>
      </c>
      <c r="AV44" s="380"/>
      <c r="AW44" s="380"/>
      <c r="AX44" s="381"/>
    </row>
    <row r="45" spans="1:50" ht="18.75" hidden="1"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469"/>
      <c r="Z45" s="470"/>
      <c r="AA45" s="471"/>
      <c r="AB45" s="331"/>
      <c r="AC45" s="332"/>
      <c r="AD45" s="333"/>
      <c r="AE45" s="331"/>
      <c r="AF45" s="332"/>
      <c r="AG45" s="332"/>
      <c r="AH45" s="333"/>
      <c r="AI45" s="331"/>
      <c r="AJ45" s="332"/>
      <c r="AK45" s="332"/>
      <c r="AL45" s="333"/>
      <c r="AM45" s="375"/>
      <c r="AN45" s="375"/>
      <c r="AO45" s="375"/>
      <c r="AP45" s="331"/>
      <c r="AQ45" s="215"/>
      <c r="AR45" s="133"/>
      <c r="AS45" s="134" t="s">
        <v>356</v>
      </c>
      <c r="AT45" s="169"/>
      <c r="AU45" s="270"/>
      <c r="AV45" s="270"/>
      <c r="AW45" s="378" t="s">
        <v>300</v>
      </c>
      <c r="AX45" s="379"/>
    </row>
    <row r="46" spans="1:50" ht="23.25" hidden="1" customHeight="1" x14ac:dyDescent="0.2">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7" t="s">
        <v>12</v>
      </c>
      <c r="Z46" s="550"/>
      <c r="AA46" s="551"/>
      <c r="AB46" s="552"/>
      <c r="AC46" s="552"/>
      <c r="AD46" s="552"/>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2">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2" t="s">
        <v>54</v>
      </c>
      <c r="Z47" s="297"/>
      <c r="AA47" s="298"/>
      <c r="AB47" s="523"/>
      <c r="AC47" s="523"/>
      <c r="AD47" s="52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2">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2" t="s">
        <v>13</v>
      </c>
      <c r="Z48" s="297"/>
      <c r="AA48" s="298"/>
      <c r="AB48" s="498" t="s">
        <v>301</v>
      </c>
      <c r="AC48" s="498"/>
      <c r="AD48" s="498"/>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2">
      <c r="A51" s="513" t="s">
        <v>491</v>
      </c>
      <c r="B51" s="514"/>
      <c r="C51" s="514"/>
      <c r="D51" s="514"/>
      <c r="E51" s="514"/>
      <c r="F51" s="515"/>
      <c r="G51" s="566" t="s">
        <v>265</v>
      </c>
      <c r="H51" s="380"/>
      <c r="I51" s="380"/>
      <c r="J51" s="380"/>
      <c r="K51" s="380"/>
      <c r="L51" s="380"/>
      <c r="M51" s="380"/>
      <c r="N51" s="380"/>
      <c r="O51" s="567"/>
      <c r="P51" s="632" t="s">
        <v>59</v>
      </c>
      <c r="Q51" s="380"/>
      <c r="R51" s="380"/>
      <c r="S51" s="380"/>
      <c r="T51" s="380"/>
      <c r="U51" s="380"/>
      <c r="V51" s="380"/>
      <c r="W51" s="380"/>
      <c r="X51" s="567"/>
      <c r="Y51" s="633"/>
      <c r="Z51" s="634"/>
      <c r="AA51" s="635"/>
      <c r="AB51" s="367" t="s">
        <v>11</v>
      </c>
      <c r="AC51" s="368"/>
      <c r="AD51" s="369"/>
      <c r="AE51" s="367" t="s">
        <v>357</v>
      </c>
      <c r="AF51" s="368"/>
      <c r="AG51" s="368"/>
      <c r="AH51" s="369"/>
      <c r="AI51" s="367" t="s">
        <v>363</v>
      </c>
      <c r="AJ51" s="368"/>
      <c r="AK51" s="368"/>
      <c r="AL51" s="369"/>
      <c r="AM51" s="374" t="s">
        <v>472</v>
      </c>
      <c r="AN51" s="374"/>
      <c r="AO51" s="374"/>
      <c r="AP51" s="367"/>
      <c r="AQ51" s="266" t="s">
        <v>355</v>
      </c>
      <c r="AR51" s="267"/>
      <c r="AS51" s="267"/>
      <c r="AT51" s="268"/>
      <c r="AU51" s="376" t="s">
        <v>253</v>
      </c>
      <c r="AV51" s="376"/>
      <c r="AW51" s="376"/>
      <c r="AX51" s="377"/>
    </row>
    <row r="52" spans="1:50" ht="18.75" hidden="1"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469"/>
      <c r="Z52" s="470"/>
      <c r="AA52" s="471"/>
      <c r="AB52" s="331"/>
      <c r="AC52" s="332"/>
      <c r="AD52" s="333"/>
      <c r="AE52" s="331"/>
      <c r="AF52" s="332"/>
      <c r="AG52" s="332"/>
      <c r="AH52" s="333"/>
      <c r="AI52" s="331"/>
      <c r="AJ52" s="332"/>
      <c r="AK52" s="332"/>
      <c r="AL52" s="333"/>
      <c r="AM52" s="375"/>
      <c r="AN52" s="375"/>
      <c r="AO52" s="375"/>
      <c r="AP52" s="331"/>
      <c r="AQ52" s="215"/>
      <c r="AR52" s="133"/>
      <c r="AS52" s="134" t="s">
        <v>356</v>
      </c>
      <c r="AT52" s="169"/>
      <c r="AU52" s="270"/>
      <c r="AV52" s="270"/>
      <c r="AW52" s="378" t="s">
        <v>300</v>
      </c>
      <c r="AX52" s="379"/>
    </row>
    <row r="53" spans="1:50" ht="23.25" hidden="1" customHeight="1" x14ac:dyDescent="0.2">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7" t="s">
        <v>12</v>
      </c>
      <c r="Z53" s="550"/>
      <c r="AA53" s="551"/>
      <c r="AB53" s="552"/>
      <c r="AC53" s="552"/>
      <c r="AD53" s="552"/>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2">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2" t="s">
        <v>54</v>
      </c>
      <c r="Z54" s="297"/>
      <c r="AA54" s="298"/>
      <c r="AB54" s="523"/>
      <c r="AC54" s="523"/>
      <c r="AD54" s="52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2">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2" t="s">
        <v>13</v>
      </c>
      <c r="Z55" s="297"/>
      <c r="AA55" s="298"/>
      <c r="AB55" s="462" t="s">
        <v>14</v>
      </c>
      <c r="AC55" s="462"/>
      <c r="AD55" s="46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2">
      <c r="A58" s="513" t="s">
        <v>491</v>
      </c>
      <c r="B58" s="514"/>
      <c r="C58" s="514"/>
      <c r="D58" s="514"/>
      <c r="E58" s="514"/>
      <c r="F58" s="515"/>
      <c r="G58" s="566" t="s">
        <v>265</v>
      </c>
      <c r="H58" s="380"/>
      <c r="I58" s="380"/>
      <c r="J58" s="380"/>
      <c r="K58" s="380"/>
      <c r="L58" s="380"/>
      <c r="M58" s="380"/>
      <c r="N58" s="380"/>
      <c r="O58" s="567"/>
      <c r="P58" s="632" t="s">
        <v>59</v>
      </c>
      <c r="Q58" s="380"/>
      <c r="R58" s="380"/>
      <c r="S58" s="380"/>
      <c r="T58" s="380"/>
      <c r="U58" s="380"/>
      <c r="V58" s="380"/>
      <c r="W58" s="380"/>
      <c r="X58" s="567"/>
      <c r="Y58" s="633"/>
      <c r="Z58" s="634"/>
      <c r="AA58" s="635"/>
      <c r="AB58" s="367" t="s">
        <v>11</v>
      </c>
      <c r="AC58" s="368"/>
      <c r="AD58" s="369"/>
      <c r="AE58" s="367" t="s">
        <v>357</v>
      </c>
      <c r="AF58" s="368"/>
      <c r="AG58" s="368"/>
      <c r="AH58" s="369"/>
      <c r="AI58" s="367" t="s">
        <v>363</v>
      </c>
      <c r="AJ58" s="368"/>
      <c r="AK58" s="368"/>
      <c r="AL58" s="369"/>
      <c r="AM58" s="374" t="s">
        <v>472</v>
      </c>
      <c r="AN58" s="374"/>
      <c r="AO58" s="374"/>
      <c r="AP58" s="367"/>
      <c r="AQ58" s="266" t="s">
        <v>355</v>
      </c>
      <c r="AR58" s="267"/>
      <c r="AS58" s="267"/>
      <c r="AT58" s="268"/>
      <c r="AU58" s="376" t="s">
        <v>253</v>
      </c>
      <c r="AV58" s="376"/>
      <c r="AW58" s="376"/>
      <c r="AX58" s="377"/>
    </row>
    <row r="59" spans="1:50" ht="18.75" hidden="1"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469"/>
      <c r="Z59" s="470"/>
      <c r="AA59" s="471"/>
      <c r="AB59" s="331"/>
      <c r="AC59" s="332"/>
      <c r="AD59" s="333"/>
      <c r="AE59" s="331"/>
      <c r="AF59" s="332"/>
      <c r="AG59" s="332"/>
      <c r="AH59" s="333"/>
      <c r="AI59" s="331"/>
      <c r="AJ59" s="332"/>
      <c r="AK59" s="332"/>
      <c r="AL59" s="333"/>
      <c r="AM59" s="375"/>
      <c r="AN59" s="375"/>
      <c r="AO59" s="375"/>
      <c r="AP59" s="331"/>
      <c r="AQ59" s="215"/>
      <c r="AR59" s="133"/>
      <c r="AS59" s="134" t="s">
        <v>356</v>
      </c>
      <c r="AT59" s="169"/>
      <c r="AU59" s="270"/>
      <c r="AV59" s="270"/>
      <c r="AW59" s="378" t="s">
        <v>300</v>
      </c>
      <c r="AX59" s="379"/>
    </row>
    <row r="60" spans="1:50" ht="23.25" hidden="1" customHeight="1" x14ac:dyDescent="0.2">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7" t="s">
        <v>12</v>
      </c>
      <c r="Z60" s="550"/>
      <c r="AA60" s="551"/>
      <c r="AB60" s="552"/>
      <c r="AC60" s="552"/>
      <c r="AD60" s="552"/>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2">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2" t="s">
        <v>54</v>
      </c>
      <c r="Z61" s="297"/>
      <c r="AA61" s="298"/>
      <c r="AB61" s="523"/>
      <c r="AC61" s="523"/>
      <c r="AD61" s="52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2">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2" t="s">
        <v>13</v>
      </c>
      <c r="Z62" s="297"/>
      <c r="AA62" s="298"/>
      <c r="AB62" s="498" t="s">
        <v>14</v>
      </c>
      <c r="AC62" s="498"/>
      <c r="AD62" s="498"/>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12" hidden="1"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7" t="s">
        <v>357</v>
      </c>
      <c r="AF65" s="368"/>
      <c r="AG65" s="368"/>
      <c r="AH65" s="369"/>
      <c r="AI65" s="367" t="s">
        <v>363</v>
      </c>
      <c r="AJ65" s="368"/>
      <c r="AK65" s="368"/>
      <c r="AL65" s="369"/>
      <c r="AM65" s="374" t="s">
        <v>472</v>
      </c>
      <c r="AN65" s="374"/>
      <c r="AO65" s="374"/>
      <c r="AP65" s="367"/>
      <c r="AQ65" s="871" t="s">
        <v>355</v>
      </c>
      <c r="AR65" s="867"/>
      <c r="AS65" s="867"/>
      <c r="AT65" s="868"/>
      <c r="AU65" s="980" t="s">
        <v>253</v>
      </c>
      <c r="AV65" s="980"/>
      <c r="AW65" s="980"/>
      <c r="AX65" s="981"/>
    </row>
    <row r="66" spans="1:50" ht="18.75"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1"/>
      <c r="AF66" s="332"/>
      <c r="AG66" s="332"/>
      <c r="AH66" s="333"/>
      <c r="AI66" s="331"/>
      <c r="AJ66" s="332"/>
      <c r="AK66" s="332"/>
      <c r="AL66" s="333"/>
      <c r="AM66" s="375"/>
      <c r="AN66" s="375"/>
      <c r="AO66" s="375"/>
      <c r="AP66" s="331"/>
      <c r="AQ66" s="269" t="s">
        <v>602</v>
      </c>
      <c r="AR66" s="270"/>
      <c r="AS66" s="869" t="s">
        <v>356</v>
      </c>
      <c r="AT66" s="870"/>
      <c r="AU66" s="270">
        <v>34</v>
      </c>
      <c r="AV66" s="270"/>
      <c r="AW66" s="869" t="s">
        <v>490</v>
      </c>
      <c r="AX66" s="982"/>
    </row>
    <row r="67" spans="1:50" ht="23.25" customHeight="1" x14ac:dyDescent="0.2">
      <c r="A67" s="855"/>
      <c r="B67" s="856"/>
      <c r="C67" s="856"/>
      <c r="D67" s="856"/>
      <c r="E67" s="856"/>
      <c r="F67" s="857"/>
      <c r="G67" s="983" t="s">
        <v>364</v>
      </c>
      <c r="H67" s="966" t="s">
        <v>613</v>
      </c>
      <c r="I67" s="967"/>
      <c r="J67" s="967"/>
      <c r="K67" s="967"/>
      <c r="L67" s="967"/>
      <c r="M67" s="967"/>
      <c r="N67" s="967"/>
      <c r="O67" s="968"/>
      <c r="P67" s="966" t="s">
        <v>600</v>
      </c>
      <c r="Q67" s="967"/>
      <c r="R67" s="967"/>
      <c r="S67" s="967"/>
      <c r="T67" s="967"/>
      <c r="U67" s="967"/>
      <c r="V67" s="968"/>
      <c r="W67" s="972"/>
      <c r="X67" s="973"/>
      <c r="Y67" s="953" t="s">
        <v>12</v>
      </c>
      <c r="Z67" s="953"/>
      <c r="AA67" s="954"/>
      <c r="AB67" s="955" t="s">
        <v>518</v>
      </c>
      <c r="AC67" s="955"/>
      <c r="AD67" s="955"/>
      <c r="AE67" s="363" t="s">
        <v>602</v>
      </c>
      <c r="AF67" s="364"/>
      <c r="AG67" s="364"/>
      <c r="AH67" s="364"/>
      <c r="AI67" s="363" t="s">
        <v>602</v>
      </c>
      <c r="AJ67" s="364"/>
      <c r="AK67" s="364"/>
      <c r="AL67" s="364"/>
      <c r="AM67" s="363" t="s">
        <v>602</v>
      </c>
      <c r="AN67" s="364"/>
      <c r="AO67" s="364"/>
      <c r="AP67" s="364"/>
      <c r="AQ67" s="363" t="s">
        <v>602</v>
      </c>
      <c r="AR67" s="364"/>
      <c r="AS67" s="364"/>
      <c r="AT67" s="365"/>
      <c r="AU67" s="364" t="s">
        <v>602</v>
      </c>
      <c r="AV67" s="364"/>
      <c r="AW67" s="364"/>
      <c r="AX67" s="366"/>
    </row>
    <row r="68" spans="1:50" ht="23.25" customHeight="1" x14ac:dyDescent="0.2">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3" t="s">
        <v>603</v>
      </c>
      <c r="AF68" s="364"/>
      <c r="AG68" s="364"/>
      <c r="AH68" s="364"/>
      <c r="AI68" s="363" t="s">
        <v>606</v>
      </c>
      <c r="AJ68" s="364"/>
      <c r="AK68" s="364"/>
      <c r="AL68" s="364"/>
      <c r="AM68" s="363" t="s">
        <v>609</v>
      </c>
      <c r="AN68" s="364"/>
      <c r="AO68" s="364"/>
      <c r="AP68" s="364"/>
      <c r="AQ68" s="363" t="s">
        <v>609</v>
      </c>
      <c r="AR68" s="364"/>
      <c r="AS68" s="364"/>
      <c r="AT68" s="365"/>
      <c r="AU68" s="364">
        <v>39000</v>
      </c>
      <c r="AV68" s="364"/>
      <c r="AW68" s="364"/>
      <c r="AX68" s="366"/>
    </row>
    <row r="69" spans="1:50" ht="23.25" customHeight="1" x14ac:dyDescent="0.2">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t="s">
        <v>604</v>
      </c>
      <c r="AF69" s="819"/>
      <c r="AG69" s="819"/>
      <c r="AH69" s="819"/>
      <c r="AI69" s="818" t="s">
        <v>602</v>
      </c>
      <c r="AJ69" s="819"/>
      <c r="AK69" s="819"/>
      <c r="AL69" s="819"/>
      <c r="AM69" s="818" t="s">
        <v>602</v>
      </c>
      <c r="AN69" s="819"/>
      <c r="AO69" s="819"/>
      <c r="AP69" s="819"/>
      <c r="AQ69" s="363" t="s">
        <v>602</v>
      </c>
      <c r="AR69" s="364"/>
      <c r="AS69" s="364"/>
      <c r="AT69" s="365"/>
      <c r="AU69" s="364" t="s">
        <v>602</v>
      </c>
      <c r="AV69" s="364"/>
      <c r="AW69" s="364"/>
      <c r="AX69" s="366"/>
    </row>
    <row r="70" spans="1:50" ht="23.25" customHeight="1" x14ac:dyDescent="0.2">
      <c r="A70" s="855" t="s">
        <v>498</v>
      </c>
      <c r="B70" s="856"/>
      <c r="C70" s="856"/>
      <c r="D70" s="856"/>
      <c r="E70" s="856"/>
      <c r="F70" s="857"/>
      <c r="G70" s="943" t="s">
        <v>365</v>
      </c>
      <c r="H70" s="944" t="s">
        <v>601</v>
      </c>
      <c r="I70" s="944"/>
      <c r="J70" s="944"/>
      <c r="K70" s="944"/>
      <c r="L70" s="944"/>
      <c r="M70" s="944"/>
      <c r="N70" s="944"/>
      <c r="O70" s="944"/>
      <c r="P70" s="944" t="s">
        <v>599</v>
      </c>
      <c r="Q70" s="944"/>
      <c r="R70" s="944"/>
      <c r="S70" s="944"/>
      <c r="T70" s="944"/>
      <c r="U70" s="944"/>
      <c r="V70" s="944"/>
      <c r="W70" s="947" t="s">
        <v>517</v>
      </c>
      <c r="X70" s="948"/>
      <c r="Y70" s="953" t="s">
        <v>12</v>
      </c>
      <c r="Z70" s="953"/>
      <c r="AA70" s="954"/>
      <c r="AB70" s="955" t="s">
        <v>518</v>
      </c>
      <c r="AC70" s="955"/>
      <c r="AD70" s="955"/>
      <c r="AE70" s="363" t="s">
        <v>603</v>
      </c>
      <c r="AF70" s="364"/>
      <c r="AG70" s="364"/>
      <c r="AH70" s="364"/>
      <c r="AI70" s="363" t="s">
        <v>602</v>
      </c>
      <c r="AJ70" s="364"/>
      <c r="AK70" s="364"/>
      <c r="AL70" s="364"/>
      <c r="AM70" s="363" t="s">
        <v>604</v>
      </c>
      <c r="AN70" s="364"/>
      <c r="AO70" s="364"/>
      <c r="AP70" s="364"/>
      <c r="AQ70" s="363" t="s">
        <v>602</v>
      </c>
      <c r="AR70" s="364"/>
      <c r="AS70" s="364"/>
      <c r="AT70" s="365"/>
      <c r="AU70" s="364" t="s">
        <v>602</v>
      </c>
      <c r="AV70" s="364"/>
      <c r="AW70" s="364"/>
      <c r="AX70" s="366"/>
    </row>
    <row r="71" spans="1:50" ht="23.25" customHeight="1" x14ac:dyDescent="0.2">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3" t="s">
        <v>602</v>
      </c>
      <c r="AF71" s="364"/>
      <c r="AG71" s="364"/>
      <c r="AH71" s="364"/>
      <c r="AI71" s="363" t="s">
        <v>607</v>
      </c>
      <c r="AJ71" s="364"/>
      <c r="AK71" s="364"/>
      <c r="AL71" s="364"/>
      <c r="AM71" s="363" t="s">
        <v>608</v>
      </c>
      <c r="AN71" s="364"/>
      <c r="AO71" s="364"/>
      <c r="AP71" s="364"/>
      <c r="AQ71" s="363" t="s">
        <v>602</v>
      </c>
      <c r="AR71" s="364"/>
      <c r="AS71" s="364"/>
      <c r="AT71" s="365"/>
      <c r="AU71" s="364" t="s">
        <v>602</v>
      </c>
      <c r="AV71" s="364"/>
      <c r="AW71" s="364"/>
      <c r="AX71" s="366"/>
    </row>
    <row r="72" spans="1:50" ht="23.25" customHeight="1" x14ac:dyDescent="0.2">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3" t="s">
        <v>605</v>
      </c>
      <c r="AF72" s="364"/>
      <c r="AG72" s="364"/>
      <c r="AH72" s="364"/>
      <c r="AI72" s="363" t="s">
        <v>608</v>
      </c>
      <c r="AJ72" s="364"/>
      <c r="AK72" s="364"/>
      <c r="AL72" s="364"/>
      <c r="AM72" s="363" t="s">
        <v>609</v>
      </c>
      <c r="AN72" s="364"/>
      <c r="AO72" s="364"/>
      <c r="AP72" s="365"/>
      <c r="AQ72" s="363" t="s">
        <v>602</v>
      </c>
      <c r="AR72" s="364"/>
      <c r="AS72" s="364"/>
      <c r="AT72" s="365"/>
      <c r="AU72" s="364" t="s">
        <v>603</v>
      </c>
      <c r="AV72" s="364"/>
      <c r="AW72" s="364"/>
      <c r="AX72" s="366"/>
    </row>
    <row r="73" spans="1:50" ht="18.75" hidden="1" customHeight="1" x14ac:dyDescent="0.2">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2" t="s">
        <v>253</v>
      </c>
      <c r="AV73" s="131"/>
      <c r="AW73" s="131"/>
      <c r="AX73" s="132"/>
    </row>
    <row r="74" spans="1:50" ht="18.75" hidden="1" customHeight="1" x14ac:dyDescent="0.2">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2"/>
      <c r="Z74" s="283"/>
      <c r="AA74" s="284"/>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2">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2">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2">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2">
      <c r="A78" s="915" t="s">
        <v>531</v>
      </c>
      <c r="B78" s="916"/>
      <c r="C78" s="916"/>
      <c r="D78" s="916"/>
      <c r="E78" s="913" t="s">
        <v>465</v>
      </c>
      <c r="F78" s="914"/>
      <c r="G78" s="57" t="s">
        <v>365</v>
      </c>
      <c r="H78" s="793"/>
      <c r="I78" s="242"/>
      <c r="J78" s="242"/>
      <c r="K78" s="242"/>
      <c r="L78" s="242"/>
      <c r="M78" s="242"/>
      <c r="N78" s="242"/>
      <c r="O78" s="794"/>
      <c r="P78" s="260"/>
      <c r="Q78" s="260"/>
      <c r="R78" s="260"/>
      <c r="S78" s="260"/>
      <c r="T78" s="260"/>
      <c r="U78" s="260"/>
      <c r="V78" s="260"/>
      <c r="W78" s="260"/>
      <c r="X78" s="260"/>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2">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2">
      <c r="A81" s="521"/>
      <c r="B81" s="853"/>
      <c r="C81" s="553"/>
      <c r="D81" s="553"/>
      <c r="E81" s="553"/>
      <c r="F81" s="554"/>
      <c r="G81" s="378"/>
      <c r="H81" s="378"/>
      <c r="I81" s="378"/>
      <c r="J81" s="378"/>
      <c r="K81" s="378"/>
      <c r="L81" s="378"/>
      <c r="M81" s="378"/>
      <c r="N81" s="378"/>
      <c r="O81" s="378"/>
      <c r="P81" s="378"/>
      <c r="Q81" s="378"/>
      <c r="R81" s="378"/>
      <c r="S81" s="378"/>
      <c r="T81" s="378"/>
      <c r="U81" s="378"/>
      <c r="V81" s="378"/>
      <c r="W81" s="378"/>
      <c r="X81" s="378"/>
      <c r="Y81" s="378"/>
      <c r="Z81" s="378"/>
      <c r="AA81" s="569"/>
      <c r="AB81" s="581"/>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2">
      <c r="A86" s="521"/>
      <c r="B86" s="553"/>
      <c r="C86" s="553"/>
      <c r="D86" s="553"/>
      <c r="E86" s="553"/>
      <c r="F86" s="554"/>
      <c r="G86" s="568"/>
      <c r="H86" s="378"/>
      <c r="I86" s="378"/>
      <c r="J86" s="378"/>
      <c r="K86" s="378"/>
      <c r="L86" s="378"/>
      <c r="M86" s="378"/>
      <c r="N86" s="378"/>
      <c r="O86" s="569"/>
      <c r="P86" s="581"/>
      <c r="Q86" s="378"/>
      <c r="R86" s="378"/>
      <c r="S86" s="378"/>
      <c r="T86" s="378"/>
      <c r="U86" s="378"/>
      <c r="V86" s="378"/>
      <c r="W86" s="378"/>
      <c r="X86" s="569"/>
      <c r="Y86" s="170"/>
      <c r="Z86" s="171"/>
      <c r="AA86" s="172"/>
      <c r="AB86" s="331"/>
      <c r="AC86" s="332"/>
      <c r="AD86" s="333"/>
      <c r="AE86" s="331"/>
      <c r="AF86" s="332"/>
      <c r="AG86" s="332"/>
      <c r="AH86" s="333"/>
      <c r="AI86" s="331"/>
      <c r="AJ86" s="332"/>
      <c r="AK86" s="332"/>
      <c r="AL86" s="333"/>
      <c r="AM86" s="375"/>
      <c r="AN86" s="375"/>
      <c r="AO86" s="375"/>
      <c r="AP86" s="331"/>
      <c r="AQ86" s="269"/>
      <c r="AR86" s="270"/>
      <c r="AS86" s="134" t="s">
        <v>356</v>
      </c>
      <c r="AT86" s="169"/>
      <c r="AU86" s="270"/>
      <c r="AV86" s="270"/>
      <c r="AW86" s="378" t="s">
        <v>300</v>
      </c>
      <c r="AX86" s="379"/>
      <c r="AY86" s="10"/>
      <c r="AZ86" s="10"/>
      <c r="BA86" s="10"/>
      <c r="BB86" s="10"/>
      <c r="BC86" s="10"/>
      <c r="BD86" s="10"/>
      <c r="BE86" s="10"/>
      <c r="BF86" s="10"/>
      <c r="BG86" s="10"/>
      <c r="BH86" s="10"/>
    </row>
    <row r="87" spans="1:60" ht="23.25" hidden="1" customHeight="1" x14ac:dyDescent="0.2">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2">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2">
      <c r="A89" s="521"/>
      <c r="B89" s="555"/>
      <c r="C89" s="555"/>
      <c r="D89" s="555"/>
      <c r="E89" s="555"/>
      <c r="F89" s="556"/>
      <c r="G89" s="233"/>
      <c r="H89" s="161"/>
      <c r="I89" s="161"/>
      <c r="J89" s="161"/>
      <c r="K89" s="161"/>
      <c r="L89" s="161"/>
      <c r="M89" s="161"/>
      <c r="N89" s="161"/>
      <c r="O89" s="234"/>
      <c r="P89" s="303"/>
      <c r="Q89" s="303"/>
      <c r="R89" s="303"/>
      <c r="S89" s="303"/>
      <c r="T89" s="303"/>
      <c r="U89" s="303"/>
      <c r="V89" s="303"/>
      <c r="W89" s="303"/>
      <c r="X89" s="807"/>
      <c r="Y89" s="730" t="s">
        <v>13</v>
      </c>
      <c r="Z89" s="731"/>
      <c r="AA89" s="732"/>
      <c r="AB89" s="462" t="s">
        <v>14</v>
      </c>
      <c r="AC89" s="462"/>
      <c r="AD89" s="462"/>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x14ac:dyDescent="0.2">
      <c r="A91" s="521"/>
      <c r="B91" s="553"/>
      <c r="C91" s="553"/>
      <c r="D91" s="553"/>
      <c r="E91" s="553"/>
      <c r="F91" s="554"/>
      <c r="G91" s="568"/>
      <c r="H91" s="378"/>
      <c r="I91" s="378"/>
      <c r="J91" s="378"/>
      <c r="K91" s="378"/>
      <c r="L91" s="378"/>
      <c r="M91" s="378"/>
      <c r="N91" s="378"/>
      <c r="O91" s="569"/>
      <c r="P91" s="581"/>
      <c r="Q91" s="378"/>
      <c r="R91" s="378"/>
      <c r="S91" s="378"/>
      <c r="T91" s="378"/>
      <c r="U91" s="378"/>
      <c r="V91" s="378"/>
      <c r="W91" s="378"/>
      <c r="X91" s="569"/>
      <c r="Y91" s="170"/>
      <c r="Z91" s="171"/>
      <c r="AA91" s="172"/>
      <c r="AB91" s="331"/>
      <c r="AC91" s="332"/>
      <c r="AD91" s="333"/>
      <c r="AE91" s="331"/>
      <c r="AF91" s="332"/>
      <c r="AG91" s="332"/>
      <c r="AH91" s="333"/>
      <c r="AI91" s="331"/>
      <c r="AJ91" s="332"/>
      <c r="AK91" s="332"/>
      <c r="AL91" s="333"/>
      <c r="AM91" s="375"/>
      <c r="AN91" s="375"/>
      <c r="AO91" s="375"/>
      <c r="AP91" s="331"/>
      <c r="AQ91" s="269"/>
      <c r="AR91" s="270"/>
      <c r="AS91" s="134" t="s">
        <v>356</v>
      </c>
      <c r="AT91" s="169"/>
      <c r="AU91" s="270"/>
      <c r="AV91" s="270"/>
      <c r="AW91" s="378" t="s">
        <v>300</v>
      </c>
      <c r="AX91" s="379"/>
      <c r="AY91" s="10"/>
      <c r="AZ91" s="10"/>
      <c r="BA91" s="10"/>
      <c r="BB91" s="10"/>
      <c r="BC91" s="10"/>
    </row>
    <row r="92" spans="1:60" ht="23.25" hidden="1" customHeight="1" x14ac:dyDescent="0.2">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2">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2">
      <c r="A94" s="521"/>
      <c r="B94" s="555"/>
      <c r="C94" s="555"/>
      <c r="D94" s="555"/>
      <c r="E94" s="555"/>
      <c r="F94" s="556"/>
      <c r="G94" s="233"/>
      <c r="H94" s="161"/>
      <c r="I94" s="161"/>
      <c r="J94" s="161"/>
      <c r="K94" s="161"/>
      <c r="L94" s="161"/>
      <c r="M94" s="161"/>
      <c r="N94" s="161"/>
      <c r="O94" s="234"/>
      <c r="P94" s="303"/>
      <c r="Q94" s="303"/>
      <c r="R94" s="303"/>
      <c r="S94" s="303"/>
      <c r="T94" s="303"/>
      <c r="U94" s="303"/>
      <c r="V94" s="303"/>
      <c r="W94" s="303"/>
      <c r="X94" s="807"/>
      <c r="Y94" s="730" t="s">
        <v>13</v>
      </c>
      <c r="Z94" s="731"/>
      <c r="AA94" s="732"/>
      <c r="AB94" s="462" t="s">
        <v>14</v>
      </c>
      <c r="AC94" s="462"/>
      <c r="AD94" s="462"/>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8"/>
      <c r="I96" s="378"/>
      <c r="J96" s="378"/>
      <c r="K96" s="378"/>
      <c r="L96" s="378"/>
      <c r="M96" s="378"/>
      <c r="N96" s="378"/>
      <c r="O96" s="569"/>
      <c r="P96" s="581"/>
      <c r="Q96" s="378"/>
      <c r="R96" s="378"/>
      <c r="S96" s="378"/>
      <c r="T96" s="378"/>
      <c r="U96" s="378"/>
      <c r="V96" s="378"/>
      <c r="W96" s="378"/>
      <c r="X96" s="569"/>
      <c r="Y96" s="170"/>
      <c r="Z96" s="171"/>
      <c r="AA96" s="172"/>
      <c r="AB96" s="331"/>
      <c r="AC96" s="332"/>
      <c r="AD96" s="333"/>
      <c r="AE96" s="331"/>
      <c r="AF96" s="332"/>
      <c r="AG96" s="332"/>
      <c r="AH96" s="333"/>
      <c r="AI96" s="331"/>
      <c r="AJ96" s="332"/>
      <c r="AK96" s="332"/>
      <c r="AL96" s="333"/>
      <c r="AM96" s="375"/>
      <c r="AN96" s="375"/>
      <c r="AO96" s="375"/>
      <c r="AP96" s="331"/>
      <c r="AQ96" s="269"/>
      <c r="AR96" s="270"/>
      <c r="AS96" s="134" t="s">
        <v>356</v>
      </c>
      <c r="AT96" s="169"/>
      <c r="AU96" s="270"/>
      <c r="AV96" s="270"/>
      <c r="AW96" s="378" t="s">
        <v>300</v>
      </c>
      <c r="AX96" s="379"/>
    </row>
    <row r="97" spans="1:60" ht="23.25" hidden="1" customHeight="1" x14ac:dyDescent="0.2">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2">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5">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2">
      <c r="A101" s="492"/>
      <c r="B101" s="493"/>
      <c r="C101" s="493"/>
      <c r="D101" s="493"/>
      <c r="E101" s="493"/>
      <c r="F101" s="494"/>
      <c r="G101" s="158" t="s">
        <v>591</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581</v>
      </c>
      <c r="AC101" s="552"/>
      <c r="AD101" s="552"/>
      <c r="AE101" s="363" t="s">
        <v>582</v>
      </c>
      <c r="AF101" s="364"/>
      <c r="AG101" s="364"/>
      <c r="AH101" s="365"/>
      <c r="AI101" s="363" t="s">
        <v>582</v>
      </c>
      <c r="AJ101" s="364"/>
      <c r="AK101" s="364"/>
      <c r="AL101" s="365"/>
      <c r="AM101" s="363" t="s">
        <v>582</v>
      </c>
      <c r="AN101" s="364"/>
      <c r="AO101" s="364"/>
      <c r="AP101" s="365"/>
      <c r="AQ101" s="363" t="s">
        <v>582</v>
      </c>
      <c r="AR101" s="364"/>
      <c r="AS101" s="364"/>
      <c r="AT101" s="365"/>
      <c r="AU101" s="363" t="s">
        <v>582</v>
      </c>
      <c r="AV101" s="364"/>
      <c r="AW101" s="364"/>
      <c r="AX101" s="365"/>
    </row>
    <row r="102" spans="1:60" ht="23.25" customHeight="1" x14ac:dyDescent="0.2">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8"/>
      <c r="AA102" s="339"/>
      <c r="AB102" s="552" t="s">
        <v>581</v>
      </c>
      <c r="AC102" s="552"/>
      <c r="AD102" s="552"/>
      <c r="AE102" s="357" t="s">
        <v>582</v>
      </c>
      <c r="AF102" s="357"/>
      <c r="AG102" s="357"/>
      <c r="AH102" s="357"/>
      <c r="AI102" s="357" t="s">
        <v>582</v>
      </c>
      <c r="AJ102" s="357"/>
      <c r="AK102" s="357"/>
      <c r="AL102" s="357"/>
      <c r="AM102" s="357" t="s">
        <v>583</v>
      </c>
      <c r="AN102" s="357"/>
      <c r="AO102" s="357"/>
      <c r="AP102" s="357"/>
      <c r="AQ102" s="818" t="s">
        <v>582</v>
      </c>
      <c r="AR102" s="819"/>
      <c r="AS102" s="819"/>
      <c r="AT102" s="820"/>
      <c r="AU102" s="818">
        <v>9</v>
      </c>
      <c r="AV102" s="819"/>
      <c r="AW102" s="819"/>
      <c r="AX102" s="820"/>
    </row>
    <row r="103" spans="1:60" ht="31.5" hidden="1" customHeight="1" x14ac:dyDescent="0.2">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541</v>
      </c>
      <c r="AV103" s="360"/>
      <c r="AW103" s="360"/>
      <c r="AX103" s="362"/>
    </row>
    <row r="104" spans="1:60" ht="23.25" hidden="1" customHeight="1" x14ac:dyDescent="0.2">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5"/>
      <c r="AC105" s="406"/>
      <c r="AD105" s="407"/>
      <c r="AE105" s="357"/>
      <c r="AF105" s="357"/>
      <c r="AG105" s="357"/>
      <c r="AH105" s="357"/>
      <c r="AI105" s="357"/>
      <c r="AJ105" s="357"/>
      <c r="AK105" s="357"/>
      <c r="AL105" s="357"/>
      <c r="AM105" s="357"/>
      <c r="AN105" s="357"/>
      <c r="AO105" s="357"/>
      <c r="AP105" s="357"/>
      <c r="AQ105" s="363"/>
      <c r="AR105" s="364"/>
      <c r="AS105" s="364"/>
      <c r="AT105" s="365"/>
      <c r="AU105" s="818"/>
      <c r="AV105" s="819"/>
      <c r="AW105" s="819"/>
      <c r="AX105" s="820"/>
    </row>
    <row r="106" spans="1:60" ht="31.5" hidden="1" customHeight="1" x14ac:dyDescent="0.2">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541</v>
      </c>
      <c r="AV106" s="360"/>
      <c r="AW106" s="360"/>
      <c r="AX106" s="362"/>
    </row>
    <row r="107" spans="1:60" ht="23.25" hidden="1" customHeight="1" x14ac:dyDescent="0.2">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5"/>
      <c r="AC108" s="406"/>
      <c r="AD108" s="407"/>
      <c r="AE108" s="357"/>
      <c r="AF108" s="357"/>
      <c r="AG108" s="357"/>
      <c r="AH108" s="357"/>
      <c r="AI108" s="357"/>
      <c r="AJ108" s="357"/>
      <c r="AK108" s="357"/>
      <c r="AL108" s="357"/>
      <c r="AM108" s="357"/>
      <c r="AN108" s="357"/>
      <c r="AO108" s="357"/>
      <c r="AP108" s="357"/>
      <c r="AQ108" s="363"/>
      <c r="AR108" s="364"/>
      <c r="AS108" s="364"/>
      <c r="AT108" s="365"/>
      <c r="AU108" s="818"/>
      <c r="AV108" s="819"/>
      <c r="AW108" s="819"/>
      <c r="AX108" s="820"/>
    </row>
    <row r="109" spans="1:60" ht="31.5" hidden="1" customHeight="1" x14ac:dyDescent="0.2">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541</v>
      </c>
      <c r="AV109" s="360"/>
      <c r="AW109" s="360"/>
      <c r="AX109" s="362"/>
    </row>
    <row r="110" spans="1:60" ht="23.25" hidden="1" customHeight="1" x14ac:dyDescent="0.2">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5"/>
      <c r="AC111" s="406"/>
      <c r="AD111" s="407"/>
      <c r="AE111" s="357"/>
      <c r="AF111" s="357"/>
      <c r="AG111" s="357"/>
      <c r="AH111" s="357"/>
      <c r="AI111" s="357"/>
      <c r="AJ111" s="357"/>
      <c r="AK111" s="357"/>
      <c r="AL111" s="357"/>
      <c r="AM111" s="357"/>
      <c r="AN111" s="357"/>
      <c r="AO111" s="357"/>
      <c r="AP111" s="357"/>
      <c r="AQ111" s="363"/>
      <c r="AR111" s="364"/>
      <c r="AS111" s="364"/>
      <c r="AT111" s="365"/>
      <c r="AU111" s="818"/>
      <c r="AV111" s="819"/>
      <c r="AW111" s="819"/>
      <c r="AX111" s="820"/>
    </row>
    <row r="112" spans="1:60" ht="31.5" hidden="1" customHeight="1" x14ac:dyDescent="0.2">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541</v>
      </c>
      <c r="AV112" s="360"/>
      <c r="AW112" s="360"/>
      <c r="AX112" s="362"/>
    </row>
    <row r="113" spans="1:50" ht="23.25" hidden="1" customHeight="1" x14ac:dyDescent="0.2">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4"/>
      <c r="Z115" s="485"/>
      <c r="AA115" s="486"/>
      <c r="AB115" s="302" t="s">
        <v>11</v>
      </c>
      <c r="AC115" s="297"/>
      <c r="AD115" s="298"/>
      <c r="AE115" s="302" t="s">
        <v>357</v>
      </c>
      <c r="AF115" s="297"/>
      <c r="AG115" s="297"/>
      <c r="AH115" s="298"/>
      <c r="AI115" s="302" t="s">
        <v>363</v>
      </c>
      <c r="AJ115" s="297"/>
      <c r="AK115" s="297"/>
      <c r="AL115" s="298"/>
      <c r="AM115" s="302" t="s">
        <v>472</v>
      </c>
      <c r="AN115" s="297"/>
      <c r="AO115" s="297"/>
      <c r="AP115" s="298"/>
      <c r="AQ115" s="334" t="s">
        <v>542</v>
      </c>
      <c r="AR115" s="335"/>
      <c r="AS115" s="335"/>
      <c r="AT115" s="335"/>
      <c r="AU115" s="335"/>
      <c r="AV115" s="335"/>
      <c r="AW115" s="335"/>
      <c r="AX115" s="336"/>
    </row>
    <row r="116" spans="1:50" ht="23.25" customHeight="1" x14ac:dyDescent="0.2">
      <c r="A116" s="291"/>
      <c r="B116" s="292"/>
      <c r="C116" s="292"/>
      <c r="D116" s="292"/>
      <c r="E116" s="292"/>
      <c r="F116" s="293"/>
      <c r="G116" s="350" t="s">
        <v>592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584</v>
      </c>
      <c r="AC116" s="300"/>
      <c r="AD116" s="301"/>
      <c r="AE116" s="357" t="s">
        <v>585</v>
      </c>
      <c r="AF116" s="357"/>
      <c r="AG116" s="357"/>
      <c r="AH116" s="357"/>
      <c r="AI116" s="357" t="s">
        <v>582</v>
      </c>
      <c r="AJ116" s="357"/>
      <c r="AK116" s="357"/>
      <c r="AL116" s="357"/>
      <c r="AM116" s="357" t="s">
        <v>583</v>
      </c>
      <c r="AN116" s="357"/>
      <c r="AO116" s="357"/>
      <c r="AP116" s="357"/>
      <c r="AQ116" s="363" t="s">
        <v>582</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610</v>
      </c>
      <c r="AC117" s="341"/>
      <c r="AD117" s="342"/>
      <c r="AE117" s="305" t="s">
        <v>586</v>
      </c>
      <c r="AF117" s="305"/>
      <c r="AG117" s="305"/>
      <c r="AH117" s="305"/>
      <c r="AI117" s="305" t="s">
        <v>586</v>
      </c>
      <c r="AJ117" s="305"/>
      <c r="AK117" s="305"/>
      <c r="AL117" s="305"/>
      <c r="AM117" s="305" t="s">
        <v>586</v>
      </c>
      <c r="AN117" s="305"/>
      <c r="AO117" s="305"/>
      <c r="AP117" s="305"/>
      <c r="AQ117" s="305" t="s">
        <v>587</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4"/>
      <c r="Z118" s="485"/>
      <c r="AA118" s="486"/>
      <c r="AB118" s="302" t="s">
        <v>11</v>
      </c>
      <c r="AC118" s="297"/>
      <c r="AD118" s="298"/>
      <c r="AE118" s="302" t="s">
        <v>357</v>
      </c>
      <c r="AF118" s="297"/>
      <c r="AG118" s="297"/>
      <c r="AH118" s="298"/>
      <c r="AI118" s="302" t="s">
        <v>363</v>
      </c>
      <c r="AJ118" s="297"/>
      <c r="AK118" s="297"/>
      <c r="AL118" s="298"/>
      <c r="AM118" s="302" t="s">
        <v>472</v>
      </c>
      <c r="AN118" s="297"/>
      <c r="AO118" s="297"/>
      <c r="AP118" s="298"/>
      <c r="AQ118" s="334" t="s">
        <v>542</v>
      </c>
      <c r="AR118" s="335"/>
      <c r="AS118" s="335"/>
      <c r="AT118" s="335"/>
      <c r="AU118" s="335"/>
      <c r="AV118" s="335"/>
      <c r="AW118" s="335"/>
      <c r="AX118" s="336"/>
    </row>
    <row r="119" spans="1:50" ht="23.25" hidden="1" customHeight="1" x14ac:dyDescent="0.2">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4"/>
      <c r="Z121" s="485"/>
      <c r="AA121" s="486"/>
      <c r="AB121" s="302" t="s">
        <v>11</v>
      </c>
      <c r="AC121" s="297"/>
      <c r="AD121" s="298"/>
      <c r="AE121" s="302" t="s">
        <v>357</v>
      </c>
      <c r="AF121" s="297"/>
      <c r="AG121" s="297"/>
      <c r="AH121" s="298"/>
      <c r="AI121" s="302" t="s">
        <v>363</v>
      </c>
      <c r="AJ121" s="297"/>
      <c r="AK121" s="297"/>
      <c r="AL121" s="298"/>
      <c r="AM121" s="302" t="s">
        <v>472</v>
      </c>
      <c r="AN121" s="297"/>
      <c r="AO121" s="297"/>
      <c r="AP121" s="298"/>
      <c r="AQ121" s="334" t="s">
        <v>542</v>
      </c>
      <c r="AR121" s="335"/>
      <c r="AS121" s="335"/>
      <c r="AT121" s="335"/>
      <c r="AU121" s="335"/>
      <c r="AV121" s="335"/>
      <c r="AW121" s="335"/>
      <c r="AX121" s="336"/>
    </row>
    <row r="122" spans="1:50" ht="23.25" hidden="1" customHeight="1" x14ac:dyDescent="0.2">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thickBot="1" x14ac:dyDescent="0.2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4"/>
      <c r="Z124" s="485"/>
      <c r="AA124" s="486"/>
      <c r="AB124" s="302" t="s">
        <v>11</v>
      </c>
      <c r="AC124" s="297"/>
      <c r="AD124" s="298"/>
      <c r="AE124" s="302" t="s">
        <v>357</v>
      </c>
      <c r="AF124" s="297"/>
      <c r="AG124" s="297"/>
      <c r="AH124" s="298"/>
      <c r="AI124" s="302" t="s">
        <v>363</v>
      </c>
      <c r="AJ124" s="297"/>
      <c r="AK124" s="297"/>
      <c r="AL124" s="298"/>
      <c r="AM124" s="302" t="s">
        <v>472</v>
      </c>
      <c r="AN124" s="297"/>
      <c r="AO124" s="297"/>
      <c r="AP124" s="298"/>
      <c r="AQ124" s="334" t="s">
        <v>542</v>
      </c>
      <c r="AR124" s="335"/>
      <c r="AS124" s="335"/>
      <c r="AT124" s="335"/>
      <c r="AU124" s="335"/>
      <c r="AV124" s="335"/>
      <c r="AW124" s="335"/>
      <c r="AX124" s="336"/>
    </row>
    <row r="125" spans="1:50" ht="23.25" hidden="1" customHeight="1" x14ac:dyDescent="0.2">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57"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542</v>
      </c>
      <c r="AR127" s="335"/>
      <c r="AS127" s="335"/>
      <c r="AT127" s="335"/>
      <c r="AU127" s="335"/>
      <c r="AV127" s="335"/>
      <c r="AW127" s="335"/>
      <c r="AX127" s="336"/>
    </row>
    <row r="128" spans="1:50" ht="23.25" hidden="1" customHeight="1" x14ac:dyDescent="0.2">
      <c r="A128" s="291"/>
      <c r="B128" s="292"/>
      <c r="C128" s="292"/>
      <c r="D128" s="292"/>
      <c r="E128" s="292"/>
      <c r="F128" s="293"/>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997" t="s">
        <v>369</v>
      </c>
      <c r="B130" s="995"/>
      <c r="C130" s="994" t="s">
        <v>366</v>
      </c>
      <c r="D130" s="995"/>
      <c r="E130" s="307" t="s">
        <v>399</v>
      </c>
      <c r="F130" s="308"/>
      <c r="G130" s="309" t="s">
        <v>569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998"/>
      <c r="B131" s="250"/>
      <c r="C131" s="249"/>
      <c r="D131" s="250"/>
      <c r="E131" s="236" t="s">
        <v>398</v>
      </c>
      <c r="F131" s="237"/>
      <c r="G131" s="233" t="s">
        <v>570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998"/>
      <c r="B132" s="250"/>
      <c r="C132" s="249"/>
      <c r="D132" s="250"/>
      <c r="E132" s="247"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2">
      <c r="A133" s="998"/>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9" t="s">
        <v>574</v>
      </c>
      <c r="AR133" s="270"/>
      <c r="AS133" s="134" t="s">
        <v>356</v>
      </c>
      <c r="AT133" s="169"/>
      <c r="AU133" s="133">
        <v>42</v>
      </c>
      <c r="AV133" s="133"/>
      <c r="AW133" s="134" t="s">
        <v>300</v>
      </c>
      <c r="AX133" s="135"/>
    </row>
    <row r="134" spans="1:50" ht="39.75" customHeight="1" x14ac:dyDescent="0.2">
      <c r="A134" s="998"/>
      <c r="B134" s="250"/>
      <c r="C134" s="249"/>
      <c r="D134" s="250"/>
      <c r="E134" s="249"/>
      <c r="F134" s="313"/>
      <c r="G134" s="228" t="s">
        <v>571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80" t="s">
        <v>572</v>
      </c>
      <c r="AC134" s="219"/>
      <c r="AD134" s="219"/>
      <c r="AE134" s="265">
        <v>114900</v>
      </c>
      <c r="AF134" s="101"/>
      <c r="AG134" s="101"/>
      <c r="AH134" s="101"/>
      <c r="AI134" s="265" t="s">
        <v>574</v>
      </c>
      <c r="AJ134" s="101"/>
      <c r="AK134" s="101"/>
      <c r="AL134" s="101"/>
      <c r="AM134" s="265" t="s">
        <v>573</v>
      </c>
      <c r="AN134" s="101"/>
      <c r="AO134" s="101"/>
      <c r="AP134" s="101"/>
      <c r="AQ134" s="265" t="s">
        <v>574</v>
      </c>
      <c r="AR134" s="101"/>
      <c r="AS134" s="101"/>
      <c r="AT134" s="101"/>
      <c r="AU134" s="265" t="s">
        <v>574</v>
      </c>
      <c r="AV134" s="101"/>
      <c r="AW134" s="101"/>
      <c r="AX134" s="220"/>
    </row>
    <row r="135" spans="1:50" ht="39.75" customHeight="1" x14ac:dyDescent="0.2">
      <c r="A135" s="998"/>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5" t="s">
        <v>572</v>
      </c>
      <c r="AC135" s="130"/>
      <c r="AD135" s="130"/>
      <c r="AE135" s="265" t="s">
        <v>573</v>
      </c>
      <c r="AF135" s="101"/>
      <c r="AG135" s="101"/>
      <c r="AH135" s="101"/>
      <c r="AI135" s="265" t="s">
        <v>574</v>
      </c>
      <c r="AJ135" s="101"/>
      <c r="AK135" s="101"/>
      <c r="AL135" s="101"/>
      <c r="AM135" s="265" t="s">
        <v>574</v>
      </c>
      <c r="AN135" s="101"/>
      <c r="AO135" s="101"/>
      <c r="AP135" s="101"/>
      <c r="AQ135" s="265" t="s">
        <v>574</v>
      </c>
      <c r="AR135" s="101"/>
      <c r="AS135" s="101"/>
      <c r="AT135" s="101"/>
      <c r="AU135" s="265">
        <v>92700</v>
      </c>
      <c r="AV135" s="101"/>
      <c r="AW135" s="101"/>
      <c r="AX135" s="220"/>
    </row>
    <row r="136" spans="1:50" ht="18.75" hidden="1" customHeight="1" x14ac:dyDescent="0.2">
      <c r="A136" s="998"/>
      <c r="B136" s="250"/>
      <c r="C136" s="249"/>
      <c r="D136" s="250"/>
      <c r="E136" s="249"/>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2">
      <c r="A137" s="998"/>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9"/>
      <c r="AR137" s="270"/>
      <c r="AS137" s="134" t="s">
        <v>356</v>
      </c>
      <c r="AT137" s="169"/>
      <c r="AU137" s="133"/>
      <c r="AV137" s="133"/>
      <c r="AW137" s="134" t="s">
        <v>300</v>
      </c>
      <c r="AX137" s="135"/>
    </row>
    <row r="138" spans="1:50" ht="39.75" hidden="1" customHeight="1" x14ac:dyDescent="0.2">
      <c r="A138" s="998"/>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80"/>
      <c r="AC138" s="219"/>
      <c r="AD138" s="219"/>
      <c r="AE138" s="265"/>
      <c r="AF138" s="101"/>
      <c r="AG138" s="101"/>
      <c r="AH138" s="101"/>
      <c r="AI138" s="265"/>
      <c r="AJ138" s="101"/>
      <c r="AK138" s="101"/>
      <c r="AL138" s="101"/>
      <c r="AM138" s="265"/>
      <c r="AN138" s="101"/>
      <c r="AO138" s="101"/>
      <c r="AP138" s="101"/>
      <c r="AQ138" s="265"/>
      <c r="AR138" s="101"/>
      <c r="AS138" s="101"/>
      <c r="AT138" s="101"/>
      <c r="AU138" s="265"/>
      <c r="AV138" s="101"/>
      <c r="AW138" s="101"/>
      <c r="AX138" s="220"/>
    </row>
    <row r="139" spans="1:50" ht="39.75" hidden="1" customHeight="1" x14ac:dyDescent="0.2">
      <c r="A139" s="998"/>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5"/>
      <c r="AC139" s="130"/>
      <c r="AD139" s="130"/>
      <c r="AE139" s="265"/>
      <c r="AF139" s="101"/>
      <c r="AG139" s="101"/>
      <c r="AH139" s="101"/>
      <c r="AI139" s="265"/>
      <c r="AJ139" s="101"/>
      <c r="AK139" s="101"/>
      <c r="AL139" s="101"/>
      <c r="AM139" s="265"/>
      <c r="AN139" s="101"/>
      <c r="AO139" s="101"/>
      <c r="AP139" s="101"/>
      <c r="AQ139" s="265"/>
      <c r="AR139" s="101"/>
      <c r="AS139" s="101"/>
      <c r="AT139" s="101"/>
      <c r="AU139" s="265"/>
      <c r="AV139" s="101"/>
      <c r="AW139" s="101"/>
      <c r="AX139" s="220"/>
    </row>
    <row r="140" spans="1:50" ht="18.75" hidden="1" customHeight="1" x14ac:dyDescent="0.2">
      <c r="A140" s="998"/>
      <c r="B140" s="250"/>
      <c r="C140" s="249"/>
      <c r="D140" s="250"/>
      <c r="E140" s="249"/>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2">
      <c r="A141" s="998"/>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9"/>
      <c r="AR141" s="270"/>
      <c r="AS141" s="134" t="s">
        <v>356</v>
      </c>
      <c r="AT141" s="169"/>
      <c r="AU141" s="133"/>
      <c r="AV141" s="133"/>
      <c r="AW141" s="134" t="s">
        <v>300</v>
      </c>
      <c r="AX141" s="135"/>
    </row>
    <row r="142" spans="1:50" ht="39.75" hidden="1" customHeight="1" x14ac:dyDescent="0.2">
      <c r="A142" s="998"/>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80"/>
      <c r="AC142" s="219"/>
      <c r="AD142" s="219"/>
      <c r="AE142" s="265"/>
      <c r="AF142" s="101"/>
      <c r="AG142" s="101"/>
      <c r="AH142" s="101"/>
      <c r="AI142" s="265"/>
      <c r="AJ142" s="101"/>
      <c r="AK142" s="101"/>
      <c r="AL142" s="101"/>
      <c r="AM142" s="265"/>
      <c r="AN142" s="101"/>
      <c r="AO142" s="101"/>
      <c r="AP142" s="101"/>
      <c r="AQ142" s="265"/>
      <c r="AR142" s="101"/>
      <c r="AS142" s="101"/>
      <c r="AT142" s="101"/>
      <c r="AU142" s="265"/>
      <c r="AV142" s="101"/>
      <c r="AW142" s="101"/>
      <c r="AX142" s="220"/>
    </row>
    <row r="143" spans="1:50" ht="39.75" hidden="1" customHeight="1" x14ac:dyDescent="0.2">
      <c r="A143" s="998"/>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5"/>
      <c r="AC143" s="130"/>
      <c r="AD143" s="130"/>
      <c r="AE143" s="265"/>
      <c r="AF143" s="101"/>
      <c r="AG143" s="101"/>
      <c r="AH143" s="101"/>
      <c r="AI143" s="265"/>
      <c r="AJ143" s="101"/>
      <c r="AK143" s="101"/>
      <c r="AL143" s="101"/>
      <c r="AM143" s="265"/>
      <c r="AN143" s="101"/>
      <c r="AO143" s="101"/>
      <c r="AP143" s="101"/>
      <c r="AQ143" s="265"/>
      <c r="AR143" s="101"/>
      <c r="AS143" s="101"/>
      <c r="AT143" s="101"/>
      <c r="AU143" s="265"/>
      <c r="AV143" s="101"/>
      <c r="AW143" s="101"/>
      <c r="AX143" s="220"/>
    </row>
    <row r="144" spans="1:50" ht="18.75" hidden="1" customHeight="1" x14ac:dyDescent="0.2">
      <c r="A144" s="998"/>
      <c r="B144" s="250"/>
      <c r="C144" s="249"/>
      <c r="D144" s="250"/>
      <c r="E144" s="249"/>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2">
      <c r="A145" s="998"/>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9"/>
      <c r="AR145" s="270"/>
      <c r="AS145" s="134" t="s">
        <v>356</v>
      </c>
      <c r="AT145" s="169"/>
      <c r="AU145" s="133"/>
      <c r="AV145" s="133"/>
      <c r="AW145" s="134" t="s">
        <v>300</v>
      </c>
      <c r="AX145" s="135"/>
    </row>
    <row r="146" spans="1:50" ht="39.75" hidden="1" customHeight="1" x14ac:dyDescent="0.2">
      <c r="A146" s="998"/>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80"/>
      <c r="AC146" s="219"/>
      <c r="AD146" s="219"/>
      <c r="AE146" s="265"/>
      <c r="AF146" s="101"/>
      <c r="AG146" s="101"/>
      <c r="AH146" s="101"/>
      <c r="AI146" s="265"/>
      <c r="AJ146" s="101"/>
      <c r="AK146" s="101"/>
      <c r="AL146" s="101"/>
      <c r="AM146" s="265"/>
      <c r="AN146" s="101"/>
      <c r="AO146" s="101"/>
      <c r="AP146" s="101"/>
      <c r="AQ146" s="265"/>
      <c r="AR146" s="101"/>
      <c r="AS146" s="101"/>
      <c r="AT146" s="101"/>
      <c r="AU146" s="265"/>
      <c r="AV146" s="101"/>
      <c r="AW146" s="101"/>
      <c r="AX146" s="220"/>
    </row>
    <row r="147" spans="1:50" ht="39.75" hidden="1" customHeight="1" x14ac:dyDescent="0.2">
      <c r="A147" s="998"/>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5"/>
      <c r="AC147" s="130"/>
      <c r="AD147" s="130"/>
      <c r="AE147" s="265"/>
      <c r="AF147" s="101"/>
      <c r="AG147" s="101"/>
      <c r="AH147" s="101"/>
      <c r="AI147" s="265"/>
      <c r="AJ147" s="101"/>
      <c r="AK147" s="101"/>
      <c r="AL147" s="101"/>
      <c r="AM147" s="265"/>
      <c r="AN147" s="101"/>
      <c r="AO147" s="101"/>
      <c r="AP147" s="101"/>
      <c r="AQ147" s="265"/>
      <c r="AR147" s="101"/>
      <c r="AS147" s="101"/>
      <c r="AT147" s="101"/>
      <c r="AU147" s="265"/>
      <c r="AV147" s="101"/>
      <c r="AW147" s="101"/>
      <c r="AX147" s="220"/>
    </row>
    <row r="148" spans="1:50" ht="18.75" hidden="1" customHeight="1" x14ac:dyDescent="0.2">
      <c r="A148" s="998"/>
      <c r="B148" s="250"/>
      <c r="C148" s="249"/>
      <c r="D148" s="250"/>
      <c r="E148" s="249"/>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2">
      <c r="A149" s="998"/>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9"/>
      <c r="AR149" s="270"/>
      <c r="AS149" s="134" t="s">
        <v>356</v>
      </c>
      <c r="AT149" s="169"/>
      <c r="AU149" s="133"/>
      <c r="AV149" s="133"/>
      <c r="AW149" s="134" t="s">
        <v>300</v>
      </c>
      <c r="AX149" s="135"/>
    </row>
    <row r="150" spans="1:50" ht="39.75" hidden="1" customHeight="1" x14ac:dyDescent="0.2">
      <c r="A150" s="998"/>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80"/>
      <c r="AC150" s="219"/>
      <c r="AD150" s="219"/>
      <c r="AE150" s="265"/>
      <c r="AF150" s="101"/>
      <c r="AG150" s="101"/>
      <c r="AH150" s="101"/>
      <c r="AI150" s="265"/>
      <c r="AJ150" s="101"/>
      <c r="AK150" s="101"/>
      <c r="AL150" s="101"/>
      <c r="AM150" s="265"/>
      <c r="AN150" s="101"/>
      <c r="AO150" s="101"/>
      <c r="AP150" s="101"/>
      <c r="AQ150" s="265"/>
      <c r="AR150" s="101"/>
      <c r="AS150" s="101"/>
      <c r="AT150" s="101"/>
      <c r="AU150" s="265"/>
      <c r="AV150" s="101"/>
      <c r="AW150" s="101"/>
      <c r="AX150" s="220"/>
    </row>
    <row r="151" spans="1:50" ht="39.75" hidden="1" customHeight="1" x14ac:dyDescent="0.2">
      <c r="A151" s="998"/>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5"/>
      <c r="AC151" s="130"/>
      <c r="AD151" s="130"/>
      <c r="AE151" s="265"/>
      <c r="AF151" s="101"/>
      <c r="AG151" s="101"/>
      <c r="AH151" s="101"/>
      <c r="AI151" s="265"/>
      <c r="AJ151" s="101"/>
      <c r="AK151" s="101"/>
      <c r="AL151" s="101"/>
      <c r="AM151" s="265"/>
      <c r="AN151" s="101"/>
      <c r="AO151" s="101"/>
      <c r="AP151" s="101"/>
      <c r="AQ151" s="265"/>
      <c r="AR151" s="101"/>
      <c r="AS151" s="101"/>
      <c r="AT151" s="101"/>
      <c r="AU151" s="265"/>
      <c r="AV151" s="101"/>
      <c r="AW151" s="101"/>
      <c r="AX151" s="220"/>
    </row>
    <row r="152" spans="1:50" ht="22.5" hidden="1" customHeight="1" x14ac:dyDescent="0.2">
      <c r="A152" s="998"/>
      <c r="B152" s="250"/>
      <c r="C152" s="249"/>
      <c r="D152" s="250"/>
      <c r="E152" s="249"/>
      <c r="F152" s="313"/>
      <c r="G152" s="271"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6"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2">
      <c r="A153" s="998"/>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7"/>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998"/>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2">
      <c r="A155" s="998"/>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2">
      <c r="A156" s="998"/>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2">
      <c r="A157" s="998"/>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6"/>
      <c r="AC157" s="257"/>
      <c r="AD157" s="257"/>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998"/>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8"/>
      <c r="AC158" s="259"/>
      <c r="AD158" s="259"/>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8"/>
      <c r="B159" s="250"/>
      <c r="C159" s="249"/>
      <c r="D159" s="250"/>
      <c r="E159" s="249"/>
      <c r="F159" s="313"/>
      <c r="G159" s="271"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6" t="s">
        <v>477</v>
      </c>
      <c r="AC159" s="166"/>
      <c r="AD159" s="167"/>
      <c r="AE159" s="272"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8"/>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7"/>
      <c r="AC160" s="134"/>
      <c r="AD160" s="169"/>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998"/>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998"/>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998"/>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998"/>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6"/>
      <c r="AC164" s="257"/>
      <c r="AD164" s="257"/>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8"/>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8"/>
      <c r="AC165" s="259"/>
      <c r="AD165" s="259"/>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8"/>
      <c r="B166" s="250"/>
      <c r="C166" s="249"/>
      <c r="D166" s="250"/>
      <c r="E166" s="249"/>
      <c r="F166" s="313"/>
      <c r="G166" s="271"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6" t="s">
        <v>477</v>
      </c>
      <c r="AC166" s="166"/>
      <c r="AD166" s="167"/>
      <c r="AE166" s="272"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8"/>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7"/>
      <c r="AC167" s="134"/>
      <c r="AD167" s="169"/>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998"/>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998"/>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998"/>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998"/>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6"/>
      <c r="AC171" s="257"/>
      <c r="AD171" s="257"/>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8"/>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8"/>
      <c r="AC172" s="259"/>
      <c r="AD172" s="259"/>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8"/>
      <c r="B173" s="250"/>
      <c r="C173" s="249"/>
      <c r="D173" s="250"/>
      <c r="E173" s="249"/>
      <c r="F173" s="313"/>
      <c r="G173" s="271"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6" t="s">
        <v>477</v>
      </c>
      <c r="AC173" s="166"/>
      <c r="AD173" s="167"/>
      <c r="AE173" s="272"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8"/>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7"/>
      <c r="AC174" s="134"/>
      <c r="AD174" s="169"/>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998"/>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998"/>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998"/>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998"/>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6"/>
      <c r="AC178" s="257"/>
      <c r="AD178" s="257"/>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8"/>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8"/>
      <c r="AC179" s="259"/>
      <c r="AD179" s="259"/>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8"/>
      <c r="B180" s="250"/>
      <c r="C180" s="249"/>
      <c r="D180" s="250"/>
      <c r="E180" s="249"/>
      <c r="F180" s="313"/>
      <c r="G180" s="271"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6" t="s">
        <v>477</v>
      </c>
      <c r="AC180" s="166"/>
      <c r="AD180" s="167"/>
      <c r="AE180" s="272"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8"/>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7"/>
      <c r="AC181" s="134"/>
      <c r="AD181" s="169"/>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998"/>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998"/>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998"/>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998"/>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6"/>
      <c r="AC185" s="257"/>
      <c r="AD185" s="257"/>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8"/>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8"/>
      <c r="AC186" s="259"/>
      <c r="AD186" s="259"/>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998"/>
      <c r="B188" s="250"/>
      <c r="C188" s="249"/>
      <c r="D188" s="250"/>
      <c r="E188" s="157" t="s">
        <v>590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2">
      <c r="A190" s="998"/>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998"/>
      <c r="B191" s="250"/>
      <c r="C191" s="249"/>
      <c r="D191" s="250"/>
      <c r="E191" s="236" t="s">
        <v>398</v>
      </c>
      <c r="F191" s="237"/>
      <c r="G191" s="233"/>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998"/>
      <c r="B192" s="250"/>
      <c r="C192" s="249"/>
      <c r="D192" s="250"/>
      <c r="E192" s="247"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2">
      <c r="A193" s="998"/>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9"/>
      <c r="AR193" s="270"/>
      <c r="AS193" s="134" t="s">
        <v>356</v>
      </c>
      <c r="AT193" s="169"/>
      <c r="AU193" s="133"/>
      <c r="AV193" s="133"/>
      <c r="AW193" s="134" t="s">
        <v>300</v>
      </c>
      <c r="AX193" s="135"/>
    </row>
    <row r="194" spans="1:50" ht="39.75" hidden="1" customHeight="1" x14ac:dyDescent="0.2">
      <c r="A194" s="998"/>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80"/>
      <c r="AC194" s="219"/>
      <c r="AD194" s="219"/>
      <c r="AE194" s="265"/>
      <c r="AF194" s="101"/>
      <c r="AG194" s="101"/>
      <c r="AH194" s="101"/>
      <c r="AI194" s="265"/>
      <c r="AJ194" s="101"/>
      <c r="AK194" s="101"/>
      <c r="AL194" s="101"/>
      <c r="AM194" s="265"/>
      <c r="AN194" s="101"/>
      <c r="AO194" s="101"/>
      <c r="AP194" s="101"/>
      <c r="AQ194" s="265"/>
      <c r="AR194" s="101"/>
      <c r="AS194" s="101"/>
      <c r="AT194" s="101"/>
      <c r="AU194" s="265"/>
      <c r="AV194" s="101"/>
      <c r="AW194" s="101"/>
      <c r="AX194" s="220"/>
    </row>
    <row r="195" spans="1:50" ht="39.75" hidden="1" customHeight="1" x14ac:dyDescent="0.2">
      <c r="A195" s="998"/>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5"/>
      <c r="AC195" s="130"/>
      <c r="AD195" s="130"/>
      <c r="AE195" s="265"/>
      <c r="AF195" s="101"/>
      <c r="AG195" s="101"/>
      <c r="AH195" s="101"/>
      <c r="AI195" s="265"/>
      <c r="AJ195" s="101"/>
      <c r="AK195" s="101"/>
      <c r="AL195" s="101"/>
      <c r="AM195" s="265"/>
      <c r="AN195" s="101"/>
      <c r="AO195" s="101"/>
      <c r="AP195" s="101"/>
      <c r="AQ195" s="265"/>
      <c r="AR195" s="101"/>
      <c r="AS195" s="101"/>
      <c r="AT195" s="101"/>
      <c r="AU195" s="265"/>
      <c r="AV195" s="101"/>
      <c r="AW195" s="101"/>
      <c r="AX195" s="220"/>
    </row>
    <row r="196" spans="1:50" ht="18.75" hidden="1" customHeight="1" x14ac:dyDescent="0.2">
      <c r="A196" s="998"/>
      <c r="B196" s="250"/>
      <c r="C196" s="249"/>
      <c r="D196" s="250"/>
      <c r="E196" s="249"/>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2">
      <c r="A197" s="998"/>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9"/>
      <c r="AR197" s="270"/>
      <c r="AS197" s="134" t="s">
        <v>356</v>
      </c>
      <c r="AT197" s="169"/>
      <c r="AU197" s="133"/>
      <c r="AV197" s="133"/>
      <c r="AW197" s="134" t="s">
        <v>300</v>
      </c>
      <c r="AX197" s="135"/>
    </row>
    <row r="198" spans="1:50" ht="39.75" hidden="1" customHeight="1" x14ac:dyDescent="0.2">
      <c r="A198" s="998"/>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80"/>
      <c r="AC198" s="219"/>
      <c r="AD198" s="219"/>
      <c r="AE198" s="265"/>
      <c r="AF198" s="101"/>
      <c r="AG198" s="101"/>
      <c r="AH198" s="101"/>
      <c r="AI198" s="265"/>
      <c r="AJ198" s="101"/>
      <c r="AK198" s="101"/>
      <c r="AL198" s="101"/>
      <c r="AM198" s="265"/>
      <c r="AN198" s="101"/>
      <c r="AO198" s="101"/>
      <c r="AP198" s="101"/>
      <c r="AQ198" s="265"/>
      <c r="AR198" s="101"/>
      <c r="AS198" s="101"/>
      <c r="AT198" s="101"/>
      <c r="AU198" s="265"/>
      <c r="AV198" s="101"/>
      <c r="AW198" s="101"/>
      <c r="AX198" s="220"/>
    </row>
    <row r="199" spans="1:50" ht="39.75" hidden="1" customHeight="1" x14ac:dyDescent="0.2">
      <c r="A199" s="998"/>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5"/>
      <c r="AC199" s="130"/>
      <c r="AD199" s="130"/>
      <c r="AE199" s="265"/>
      <c r="AF199" s="101"/>
      <c r="AG199" s="101"/>
      <c r="AH199" s="101"/>
      <c r="AI199" s="265"/>
      <c r="AJ199" s="101"/>
      <c r="AK199" s="101"/>
      <c r="AL199" s="101"/>
      <c r="AM199" s="265"/>
      <c r="AN199" s="101"/>
      <c r="AO199" s="101"/>
      <c r="AP199" s="101"/>
      <c r="AQ199" s="265"/>
      <c r="AR199" s="101"/>
      <c r="AS199" s="101"/>
      <c r="AT199" s="101"/>
      <c r="AU199" s="265"/>
      <c r="AV199" s="101"/>
      <c r="AW199" s="101"/>
      <c r="AX199" s="220"/>
    </row>
    <row r="200" spans="1:50" ht="18.75" hidden="1" customHeight="1" x14ac:dyDescent="0.2">
      <c r="A200" s="998"/>
      <c r="B200" s="250"/>
      <c r="C200" s="249"/>
      <c r="D200" s="250"/>
      <c r="E200" s="249"/>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2">
      <c r="A201" s="998"/>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9"/>
      <c r="AR201" s="270"/>
      <c r="AS201" s="134" t="s">
        <v>356</v>
      </c>
      <c r="AT201" s="169"/>
      <c r="AU201" s="133"/>
      <c r="AV201" s="133"/>
      <c r="AW201" s="134" t="s">
        <v>300</v>
      </c>
      <c r="AX201" s="135"/>
    </row>
    <row r="202" spans="1:50" ht="39.75" hidden="1" customHeight="1" x14ac:dyDescent="0.2">
      <c r="A202" s="998"/>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80"/>
      <c r="AC202" s="219"/>
      <c r="AD202" s="219"/>
      <c r="AE202" s="265"/>
      <c r="AF202" s="101"/>
      <c r="AG202" s="101"/>
      <c r="AH202" s="101"/>
      <c r="AI202" s="265"/>
      <c r="AJ202" s="101"/>
      <c r="AK202" s="101"/>
      <c r="AL202" s="101"/>
      <c r="AM202" s="265"/>
      <c r="AN202" s="101"/>
      <c r="AO202" s="101"/>
      <c r="AP202" s="101"/>
      <c r="AQ202" s="265"/>
      <c r="AR202" s="101"/>
      <c r="AS202" s="101"/>
      <c r="AT202" s="101"/>
      <c r="AU202" s="265"/>
      <c r="AV202" s="101"/>
      <c r="AW202" s="101"/>
      <c r="AX202" s="220"/>
    </row>
    <row r="203" spans="1:50" ht="39.75" hidden="1" customHeight="1" x14ac:dyDescent="0.2">
      <c r="A203" s="998"/>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5"/>
      <c r="AC203" s="130"/>
      <c r="AD203" s="130"/>
      <c r="AE203" s="265"/>
      <c r="AF203" s="101"/>
      <c r="AG203" s="101"/>
      <c r="AH203" s="101"/>
      <c r="AI203" s="265"/>
      <c r="AJ203" s="101"/>
      <c r="AK203" s="101"/>
      <c r="AL203" s="101"/>
      <c r="AM203" s="265"/>
      <c r="AN203" s="101"/>
      <c r="AO203" s="101"/>
      <c r="AP203" s="101"/>
      <c r="AQ203" s="265"/>
      <c r="AR203" s="101"/>
      <c r="AS203" s="101"/>
      <c r="AT203" s="101"/>
      <c r="AU203" s="265"/>
      <c r="AV203" s="101"/>
      <c r="AW203" s="101"/>
      <c r="AX203" s="220"/>
    </row>
    <row r="204" spans="1:50" ht="18.75" hidden="1" customHeight="1" x14ac:dyDescent="0.2">
      <c r="A204" s="998"/>
      <c r="B204" s="250"/>
      <c r="C204" s="249"/>
      <c r="D204" s="250"/>
      <c r="E204" s="249"/>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2">
      <c r="A205" s="998"/>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9"/>
      <c r="AR205" s="270"/>
      <c r="AS205" s="134" t="s">
        <v>356</v>
      </c>
      <c r="AT205" s="169"/>
      <c r="AU205" s="133"/>
      <c r="AV205" s="133"/>
      <c r="AW205" s="134" t="s">
        <v>300</v>
      </c>
      <c r="AX205" s="135"/>
    </row>
    <row r="206" spans="1:50" ht="39.75" hidden="1" customHeight="1" x14ac:dyDescent="0.2">
      <c r="A206" s="998"/>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80"/>
      <c r="AC206" s="219"/>
      <c r="AD206" s="219"/>
      <c r="AE206" s="265"/>
      <c r="AF206" s="101"/>
      <c r="AG206" s="101"/>
      <c r="AH206" s="101"/>
      <c r="AI206" s="265"/>
      <c r="AJ206" s="101"/>
      <c r="AK206" s="101"/>
      <c r="AL206" s="101"/>
      <c r="AM206" s="265"/>
      <c r="AN206" s="101"/>
      <c r="AO206" s="101"/>
      <c r="AP206" s="101"/>
      <c r="AQ206" s="265"/>
      <c r="AR206" s="101"/>
      <c r="AS206" s="101"/>
      <c r="AT206" s="101"/>
      <c r="AU206" s="265"/>
      <c r="AV206" s="101"/>
      <c r="AW206" s="101"/>
      <c r="AX206" s="220"/>
    </row>
    <row r="207" spans="1:50" ht="39.75" hidden="1" customHeight="1" x14ac:dyDescent="0.2">
      <c r="A207" s="998"/>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5"/>
      <c r="AC207" s="130"/>
      <c r="AD207" s="130"/>
      <c r="AE207" s="265"/>
      <c r="AF207" s="101"/>
      <c r="AG207" s="101"/>
      <c r="AH207" s="101"/>
      <c r="AI207" s="265"/>
      <c r="AJ207" s="101"/>
      <c r="AK207" s="101"/>
      <c r="AL207" s="101"/>
      <c r="AM207" s="265"/>
      <c r="AN207" s="101"/>
      <c r="AO207" s="101"/>
      <c r="AP207" s="101"/>
      <c r="AQ207" s="265"/>
      <c r="AR207" s="101"/>
      <c r="AS207" s="101"/>
      <c r="AT207" s="101"/>
      <c r="AU207" s="265"/>
      <c r="AV207" s="101"/>
      <c r="AW207" s="101"/>
      <c r="AX207" s="220"/>
    </row>
    <row r="208" spans="1:50" ht="18.75" hidden="1" customHeight="1" x14ac:dyDescent="0.2">
      <c r="A208" s="998"/>
      <c r="B208" s="250"/>
      <c r="C208" s="249"/>
      <c r="D208" s="250"/>
      <c r="E208" s="249"/>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2">
      <c r="A209" s="998"/>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9"/>
      <c r="AR209" s="270"/>
      <c r="AS209" s="134" t="s">
        <v>356</v>
      </c>
      <c r="AT209" s="169"/>
      <c r="AU209" s="133"/>
      <c r="AV209" s="133"/>
      <c r="AW209" s="134" t="s">
        <v>300</v>
      </c>
      <c r="AX209" s="135"/>
    </row>
    <row r="210" spans="1:50" ht="39.75" hidden="1" customHeight="1" x14ac:dyDescent="0.2">
      <c r="A210" s="998"/>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80"/>
      <c r="AC210" s="219"/>
      <c r="AD210" s="219"/>
      <c r="AE210" s="265"/>
      <c r="AF210" s="101"/>
      <c r="AG210" s="101"/>
      <c r="AH210" s="101"/>
      <c r="AI210" s="265"/>
      <c r="AJ210" s="101"/>
      <c r="AK210" s="101"/>
      <c r="AL210" s="101"/>
      <c r="AM210" s="265"/>
      <c r="AN210" s="101"/>
      <c r="AO210" s="101"/>
      <c r="AP210" s="101"/>
      <c r="AQ210" s="265"/>
      <c r="AR210" s="101"/>
      <c r="AS210" s="101"/>
      <c r="AT210" s="101"/>
      <c r="AU210" s="265"/>
      <c r="AV210" s="101"/>
      <c r="AW210" s="101"/>
      <c r="AX210" s="220"/>
    </row>
    <row r="211" spans="1:50" ht="39.75" hidden="1" customHeight="1" x14ac:dyDescent="0.2">
      <c r="A211" s="998"/>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5"/>
      <c r="AC211" s="130"/>
      <c r="AD211" s="130"/>
      <c r="AE211" s="265"/>
      <c r="AF211" s="101"/>
      <c r="AG211" s="101"/>
      <c r="AH211" s="101"/>
      <c r="AI211" s="265"/>
      <c r="AJ211" s="101"/>
      <c r="AK211" s="101"/>
      <c r="AL211" s="101"/>
      <c r="AM211" s="265"/>
      <c r="AN211" s="101"/>
      <c r="AO211" s="101"/>
      <c r="AP211" s="101"/>
      <c r="AQ211" s="265"/>
      <c r="AR211" s="101"/>
      <c r="AS211" s="101"/>
      <c r="AT211" s="101"/>
      <c r="AU211" s="265"/>
      <c r="AV211" s="101"/>
      <c r="AW211" s="101"/>
      <c r="AX211" s="220"/>
    </row>
    <row r="212" spans="1:50" ht="22.5" hidden="1" customHeight="1" x14ac:dyDescent="0.2">
      <c r="A212" s="998"/>
      <c r="B212" s="250"/>
      <c r="C212" s="249"/>
      <c r="D212" s="250"/>
      <c r="E212" s="249"/>
      <c r="F212" s="313"/>
      <c r="G212" s="271"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6"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2">
      <c r="A213" s="998"/>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7"/>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8"/>
      <c r="B214" s="250"/>
      <c r="C214" s="249"/>
      <c r="D214" s="250"/>
      <c r="E214" s="249"/>
      <c r="F214" s="313"/>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998"/>
      <c r="B215" s="250"/>
      <c r="C215" s="249"/>
      <c r="D215" s="250"/>
      <c r="E215" s="249"/>
      <c r="F215" s="313"/>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998"/>
      <c r="B216" s="250"/>
      <c r="C216" s="249"/>
      <c r="D216" s="250"/>
      <c r="E216" s="249"/>
      <c r="F216" s="313"/>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998"/>
      <c r="B217" s="250"/>
      <c r="C217" s="249"/>
      <c r="D217" s="250"/>
      <c r="E217" s="249"/>
      <c r="F217" s="313"/>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6"/>
      <c r="AC217" s="257"/>
      <c r="AD217" s="257"/>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8"/>
      <c r="B218" s="250"/>
      <c r="C218" s="249"/>
      <c r="D218" s="250"/>
      <c r="E218" s="249"/>
      <c r="F218" s="313"/>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8"/>
      <c r="AC218" s="259"/>
      <c r="AD218" s="259"/>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8"/>
      <c r="B219" s="250"/>
      <c r="C219" s="249"/>
      <c r="D219" s="250"/>
      <c r="E219" s="249"/>
      <c r="F219" s="313"/>
      <c r="G219" s="271"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6" t="s">
        <v>477</v>
      </c>
      <c r="AC219" s="166"/>
      <c r="AD219" s="167"/>
      <c r="AE219" s="272"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8"/>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7"/>
      <c r="AC220" s="134"/>
      <c r="AD220" s="169"/>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998"/>
      <c r="B221" s="250"/>
      <c r="C221" s="249"/>
      <c r="D221" s="250"/>
      <c r="E221" s="249"/>
      <c r="F221" s="313"/>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998"/>
      <c r="B222" s="250"/>
      <c r="C222" s="249"/>
      <c r="D222" s="250"/>
      <c r="E222" s="249"/>
      <c r="F222" s="313"/>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998"/>
      <c r="B223" s="250"/>
      <c r="C223" s="249"/>
      <c r="D223" s="250"/>
      <c r="E223" s="249"/>
      <c r="F223" s="313"/>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998"/>
      <c r="B224" s="250"/>
      <c r="C224" s="249"/>
      <c r="D224" s="250"/>
      <c r="E224" s="249"/>
      <c r="F224" s="313"/>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6"/>
      <c r="AC224" s="257"/>
      <c r="AD224" s="257"/>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8"/>
      <c r="B225" s="250"/>
      <c r="C225" s="249"/>
      <c r="D225" s="250"/>
      <c r="E225" s="249"/>
      <c r="F225" s="313"/>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8"/>
      <c r="AC225" s="259"/>
      <c r="AD225" s="259"/>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8"/>
      <c r="B226" s="250"/>
      <c r="C226" s="249"/>
      <c r="D226" s="250"/>
      <c r="E226" s="249"/>
      <c r="F226" s="313"/>
      <c r="G226" s="271"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6" t="s">
        <v>477</v>
      </c>
      <c r="AC226" s="166"/>
      <c r="AD226" s="167"/>
      <c r="AE226" s="272"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8"/>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7"/>
      <c r="AC227" s="134"/>
      <c r="AD227" s="169"/>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998"/>
      <c r="B228" s="250"/>
      <c r="C228" s="249"/>
      <c r="D228" s="250"/>
      <c r="E228" s="249"/>
      <c r="F228" s="313"/>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998"/>
      <c r="B229" s="250"/>
      <c r="C229" s="249"/>
      <c r="D229" s="250"/>
      <c r="E229" s="249"/>
      <c r="F229" s="313"/>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998"/>
      <c r="B230" s="250"/>
      <c r="C230" s="249"/>
      <c r="D230" s="250"/>
      <c r="E230" s="249"/>
      <c r="F230" s="313"/>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998"/>
      <c r="B231" s="250"/>
      <c r="C231" s="249"/>
      <c r="D231" s="250"/>
      <c r="E231" s="249"/>
      <c r="F231" s="313"/>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6"/>
      <c r="AC231" s="257"/>
      <c r="AD231" s="257"/>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8"/>
      <c r="B232" s="250"/>
      <c r="C232" s="249"/>
      <c r="D232" s="250"/>
      <c r="E232" s="249"/>
      <c r="F232" s="313"/>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8"/>
      <c r="AC232" s="259"/>
      <c r="AD232" s="259"/>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8"/>
      <c r="B233" s="250"/>
      <c r="C233" s="249"/>
      <c r="D233" s="250"/>
      <c r="E233" s="249"/>
      <c r="F233" s="313"/>
      <c r="G233" s="271"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6" t="s">
        <v>477</v>
      </c>
      <c r="AC233" s="166"/>
      <c r="AD233" s="167"/>
      <c r="AE233" s="272"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8"/>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7"/>
      <c r="AC234" s="134"/>
      <c r="AD234" s="169"/>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998"/>
      <c r="B235" s="250"/>
      <c r="C235" s="249"/>
      <c r="D235" s="250"/>
      <c r="E235" s="249"/>
      <c r="F235" s="313"/>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998"/>
      <c r="B236" s="250"/>
      <c r="C236" s="249"/>
      <c r="D236" s="250"/>
      <c r="E236" s="249"/>
      <c r="F236" s="313"/>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998"/>
      <c r="B237" s="250"/>
      <c r="C237" s="249"/>
      <c r="D237" s="250"/>
      <c r="E237" s="249"/>
      <c r="F237" s="313"/>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998"/>
      <c r="B238" s="250"/>
      <c r="C238" s="249"/>
      <c r="D238" s="250"/>
      <c r="E238" s="249"/>
      <c r="F238" s="313"/>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6"/>
      <c r="AC238" s="257"/>
      <c r="AD238" s="257"/>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8"/>
      <c r="B239" s="250"/>
      <c r="C239" s="249"/>
      <c r="D239" s="250"/>
      <c r="E239" s="249"/>
      <c r="F239" s="313"/>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8"/>
      <c r="AC239" s="259"/>
      <c r="AD239" s="259"/>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8"/>
      <c r="B240" s="250"/>
      <c r="C240" s="249"/>
      <c r="D240" s="250"/>
      <c r="E240" s="249"/>
      <c r="F240" s="313"/>
      <c r="G240" s="271"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6" t="s">
        <v>477</v>
      </c>
      <c r="AC240" s="166"/>
      <c r="AD240" s="167"/>
      <c r="AE240" s="272"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8"/>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7"/>
      <c r="AC241" s="134"/>
      <c r="AD241" s="169"/>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998"/>
      <c r="B242" s="250"/>
      <c r="C242" s="249"/>
      <c r="D242" s="250"/>
      <c r="E242" s="249"/>
      <c r="F242" s="313"/>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998"/>
      <c r="B243" s="250"/>
      <c r="C243" s="249"/>
      <c r="D243" s="250"/>
      <c r="E243" s="249"/>
      <c r="F243" s="313"/>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998"/>
      <c r="B244" s="250"/>
      <c r="C244" s="249"/>
      <c r="D244" s="250"/>
      <c r="E244" s="249"/>
      <c r="F244" s="313"/>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998"/>
      <c r="B245" s="250"/>
      <c r="C245" s="249"/>
      <c r="D245" s="250"/>
      <c r="E245" s="249"/>
      <c r="F245" s="313"/>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6"/>
      <c r="AC245" s="257"/>
      <c r="AD245" s="257"/>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8"/>
      <c r="B246" s="250"/>
      <c r="C246" s="249"/>
      <c r="D246" s="250"/>
      <c r="E246" s="314"/>
      <c r="F246" s="315"/>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8"/>
      <c r="AC246" s="259"/>
      <c r="AD246" s="259"/>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2">
      <c r="A250" s="998"/>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998"/>
      <c r="B251" s="250"/>
      <c r="C251" s="249"/>
      <c r="D251" s="250"/>
      <c r="E251" s="236" t="s">
        <v>398</v>
      </c>
      <c r="F251" s="237"/>
      <c r="G251" s="233"/>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998"/>
      <c r="B252" s="250"/>
      <c r="C252" s="249"/>
      <c r="D252" s="250"/>
      <c r="E252" s="247"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2">
      <c r="A253" s="998"/>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9"/>
      <c r="AR253" s="270"/>
      <c r="AS253" s="134" t="s">
        <v>356</v>
      </c>
      <c r="AT253" s="169"/>
      <c r="AU253" s="133"/>
      <c r="AV253" s="133"/>
      <c r="AW253" s="134" t="s">
        <v>300</v>
      </c>
      <c r="AX253" s="135"/>
    </row>
    <row r="254" spans="1:50" ht="39.75" hidden="1" customHeight="1" x14ac:dyDescent="0.2">
      <c r="A254" s="998"/>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80"/>
      <c r="AC254" s="219"/>
      <c r="AD254" s="219"/>
      <c r="AE254" s="265"/>
      <c r="AF254" s="101"/>
      <c r="AG254" s="101"/>
      <c r="AH254" s="101"/>
      <c r="AI254" s="265"/>
      <c r="AJ254" s="101"/>
      <c r="AK254" s="101"/>
      <c r="AL254" s="101"/>
      <c r="AM254" s="265"/>
      <c r="AN254" s="101"/>
      <c r="AO254" s="101"/>
      <c r="AP254" s="101"/>
      <c r="AQ254" s="265"/>
      <c r="AR254" s="101"/>
      <c r="AS254" s="101"/>
      <c r="AT254" s="101"/>
      <c r="AU254" s="265"/>
      <c r="AV254" s="101"/>
      <c r="AW254" s="101"/>
      <c r="AX254" s="220"/>
    </row>
    <row r="255" spans="1:50" ht="39.75" hidden="1" customHeight="1" x14ac:dyDescent="0.2">
      <c r="A255" s="998"/>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5"/>
      <c r="AC255" s="130"/>
      <c r="AD255" s="130"/>
      <c r="AE255" s="265"/>
      <c r="AF255" s="101"/>
      <c r="AG255" s="101"/>
      <c r="AH255" s="101"/>
      <c r="AI255" s="265"/>
      <c r="AJ255" s="101"/>
      <c r="AK255" s="101"/>
      <c r="AL255" s="101"/>
      <c r="AM255" s="265"/>
      <c r="AN255" s="101"/>
      <c r="AO255" s="101"/>
      <c r="AP255" s="101"/>
      <c r="AQ255" s="265"/>
      <c r="AR255" s="101"/>
      <c r="AS255" s="101"/>
      <c r="AT255" s="101"/>
      <c r="AU255" s="265"/>
      <c r="AV255" s="101"/>
      <c r="AW255" s="101"/>
      <c r="AX255" s="220"/>
    </row>
    <row r="256" spans="1:50" ht="18.75" hidden="1" customHeight="1" x14ac:dyDescent="0.2">
      <c r="A256" s="998"/>
      <c r="B256" s="250"/>
      <c r="C256" s="249"/>
      <c r="D256" s="250"/>
      <c r="E256" s="249"/>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2">
      <c r="A257" s="998"/>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9"/>
      <c r="AR257" s="270"/>
      <c r="AS257" s="134" t="s">
        <v>356</v>
      </c>
      <c r="AT257" s="169"/>
      <c r="AU257" s="133"/>
      <c r="AV257" s="133"/>
      <c r="AW257" s="134" t="s">
        <v>300</v>
      </c>
      <c r="AX257" s="135"/>
    </row>
    <row r="258" spans="1:50" ht="39.75" hidden="1" customHeight="1" x14ac:dyDescent="0.2">
      <c r="A258" s="998"/>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80"/>
      <c r="AC258" s="219"/>
      <c r="AD258" s="219"/>
      <c r="AE258" s="265"/>
      <c r="AF258" s="101"/>
      <c r="AG258" s="101"/>
      <c r="AH258" s="101"/>
      <c r="AI258" s="265"/>
      <c r="AJ258" s="101"/>
      <c r="AK258" s="101"/>
      <c r="AL258" s="101"/>
      <c r="AM258" s="265"/>
      <c r="AN258" s="101"/>
      <c r="AO258" s="101"/>
      <c r="AP258" s="101"/>
      <c r="AQ258" s="265"/>
      <c r="AR258" s="101"/>
      <c r="AS258" s="101"/>
      <c r="AT258" s="101"/>
      <c r="AU258" s="265"/>
      <c r="AV258" s="101"/>
      <c r="AW258" s="101"/>
      <c r="AX258" s="220"/>
    </row>
    <row r="259" spans="1:50" ht="39.75" hidden="1" customHeight="1" x14ac:dyDescent="0.2">
      <c r="A259" s="998"/>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5"/>
      <c r="AC259" s="130"/>
      <c r="AD259" s="130"/>
      <c r="AE259" s="265"/>
      <c r="AF259" s="101"/>
      <c r="AG259" s="101"/>
      <c r="AH259" s="101"/>
      <c r="AI259" s="265"/>
      <c r="AJ259" s="101"/>
      <c r="AK259" s="101"/>
      <c r="AL259" s="101"/>
      <c r="AM259" s="265"/>
      <c r="AN259" s="101"/>
      <c r="AO259" s="101"/>
      <c r="AP259" s="101"/>
      <c r="AQ259" s="265"/>
      <c r="AR259" s="101"/>
      <c r="AS259" s="101"/>
      <c r="AT259" s="101"/>
      <c r="AU259" s="265"/>
      <c r="AV259" s="101"/>
      <c r="AW259" s="101"/>
      <c r="AX259" s="220"/>
    </row>
    <row r="260" spans="1:50" ht="18.75" hidden="1" customHeight="1" x14ac:dyDescent="0.2">
      <c r="A260" s="998"/>
      <c r="B260" s="250"/>
      <c r="C260" s="249"/>
      <c r="D260" s="250"/>
      <c r="E260" s="249"/>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2">
      <c r="A261" s="998"/>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9"/>
      <c r="AR261" s="270"/>
      <c r="AS261" s="134" t="s">
        <v>356</v>
      </c>
      <c r="AT261" s="169"/>
      <c r="AU261" s="133"/>
      <c r="AV261" s="133"/>
      <c r="AW261" s="134" t="s">
        <v>300</v>
      </c>
      <c r="AX261" s="135"/>
    </row>
    <row r="262" spans="1:50" ht="39.75" hidden="1" customHeight="1" x14ac:dyDescent="0.2">
      <c r="A262" s="998"/>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80"/>
      <c r="AC262" s="219"/>
      <c r="AD262" s="219"/>
      <c r="AE262" s="265"/>
      <c r="AF262" s="101"/>
      <c r="AG262" s="101"/>
      <c r="AH262" s="101"/>
      <c r="AI262" s="265"/>
      <c r="AJ262" s="101"/>
      <c r="AK262" s="101"/>
      <c r="AL262" s="101"/>
      <c r="AM262" s="265"/>
      <c r="AN262" s="101"/>
      <c r="AO262" s="101"/>
      <c r="AP262" s="101"/>
      <c r="AQ262" s="265"/>
      <c r="AR262" s="101"/>
      <c r="AS262" s="101"/>
      <c r="AT262" s="101"/>
      <c r="AU262" s="265"/>
      <c r="AV262" s="101"/>
      <c r="AW262" s="101"/>
      <c r="AX262" s="220"/>
    </row>
    <row r="263" spans="1:50" ht="39.75" hidden="1" customHeight="1" x14ac:dyDescent="0.2">
      <c r="A263" s="998"/>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5"/>
      <c r="AC263" s="130"/>
      <c r="AD263" s="130"/>
      <c r="AE263" s="265"/>
      <c r="AF263" s="101"/>
      <c r="AG263" s="101"/>
      <c r="AH263" s="101"/>
      <c r="AI263" s="265"/>
      <c r="AJ263" s="101"/>
      <c r="AK263" s="101"/>
      <c r="AL263" s="101"/>
      <c r="AM263" s="265"/>
      <c r="AN263" s="101"/>
      <c r="AO263" s="101"/>
      <c r="AP263" s="101"/>
      <c r="AQ263" s="265"/>
      <c r="AR263" s="101"/>
      <c r="AS263" s="101"/>
      <c r="AT263" s="101"/>
      <c r="AU263" s="265"/>
      <c r="AV263" s="101"/>
      <c r="AW263" s="101"/>
      <c r="AX263" s="220"/>
    </row>
    <row r="264" spans="1:50" ht="18.75" hidden="1" customHeight="1" x14ac:dyDescent="0.2">
      <c r="A264" s="998"/>
      <c r="B264" s="250"/>
      <c r="C264" s="249"/>
      <c r="D264" s="250"/>
      <c r="E264" s="249"/>
      <c r="F264" s="313"/>
      <c r="G264" s="271"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8"/>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9"/>
      <c r="AR265" s="270"/>
      <c r="AS265" s="134" t="s">
        <v>356</v>
      </c>
      <c r="AT265" s="169"/>
      <c r="AU265" s="133"/>
      <c r="AV265" s="133"/>
      <c r="AW265" s="134" t="s">
        <v>300</v>
      </c>
      <c r="AX265" s="135"/>
    </row>
    <row r="266" spans="1:50" ht="39.75" hidden="1" customHeight="1" x14ac:dyDescent="0.2">
      <c r="A266" s="998"/>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80"/>
      <c r="AC266" s="219"/>
      <c r="AD266" s="219"/>
      <c r="AE266" s="265"/>
      <c r="AF266" s="101"/>
      <c r="AG266" s="101"/>
      <c r="AH266" s="101"/>
      <c r="AI266" s="265"/>
      <c r="AJ266" s="101"/>
      <c r="AK266" s="101"/>
      <c r="AL266" s="101"/>
      <c r="AM266" s="265"/>
      <c r="AN266" s="101"/>
      <c r="AO266" s="101"/>
      <c r="AP266" s="101"/>
      <c r="AQ266" s="265"/>
      <c r="AR266" s="101"/>
      <c r="AS266" s="101"/>
      <c r="AT266" s="101"/>
      <c r="AU266" s="265"/>
      <c r="AV266" s="101"/>
      <c r="AW266" s="101"/>
      <c r="AX266" s="220"/>
    </row>
    <row r="267" spans="1:50" ht="39.75" hidden="1" customHeight="1" x14ac:dyDescent="0.2">
      <c r="A267" s="998"/>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5"/>
      <c r="AC267" s="130"/>
      <c r="AD267" s="130"/>
      <c r="AE267" s="265"/>
      <c r="AF267" s="101"/>
      <c r="AG267" s="101"/>
      <c r="AH267" s="101"/>
      <c r="AI267" s="265"/>
      <c r="AJ267" s="101"/>
      <c r="AK267" s="101"/>
      <c r="AL267" s="101"/>
      <c r="AM267" s="265"/>
      <c r="AN267" s="101"/>
      <c r="AO267" s="101"/>
      <c r="AP267" s="101"/>
      <c r="AQ267" s="265"/>
      <c r="AR267" s="101"/>
      <c r="AS267" s="101"/>
      <c r="AT267" s="101"/>
      <c r="AU267" s="265"/>
      <c r="AV267" s="101"/>
      <c r="AW267" s="101"/>
      <c r="AX267" s="220"/>
    </row>
    <row r="268" spans="1:50" ht="18.75" hidden="1" customHeight="1" x14ac:dyDescent="0.2">
      <c r="A268" s="998"/>
      <c r="B268" s="250"/>
      <c r="C268" s="249"/>
      <c r="D268" s="250"/>
      <c r="E268" s="249"/>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2">
      <c r="A269" s="998"/>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9"/>
      <c r="AR269" s="270"/>
      <c r="AS269" s="134" t="s">
        <v>356</v>
      </c>
      <c r="AT269" s="169"/>
      <c r="AU269" s="133"/>
      <c r="AV269" s="133"/>
      <c r="AW269" s="134" t="s">
        <v>300</v>
      </c>
      <c r="AX269" s="135"/>
    </row>
    <row r="270" spans="1:50" ht="39.75" hidden="1" customHeight="1" x14ac:dyDescent="0.2">
      <c r="A270" s="998"/>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80"/>
      <c r="AC270" s="219"/>
      <c r="AD270" s="219"/>
      <c r="AE270" s="265"/>
      <c r="AF270" s="101"/>
      <c r="AG270" s="101"/>
      <c r="AH270" s="101"/>
      <c r="AI270" s="265"/>
      <c r="AJ270" s="101"/>
      <c r="AK270" s="101"/>
      <c r="AL270" s="101"/>
      <c r="AM270" s="265"/>
      <c r="AN270" s="101"/>
      <c r="AO270" s="101"/>
      <c r="AP270" s="101"/>
      <c r="AQ270" s="265"/>
      <c r="AR270" s="101"/>
      <c r="AS270" s="101"/>
      <c r="AT270" s="101"/>
      <c r="AU270" s="265"/>
      <c r="AV270" s="101"/>
      <c r="AW270" s="101"/>
      <c r="AX270" s="220"/>
    </row>
    <row r="271" spans="1:50" ht="39.75" hidden="1" customHeight="1" x14ac:dyDescent="0.2">
      <c r="A271" s="998"/>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5"/>
      <c r="AC271" s="130"/>
      <c r="AD271" s="130"/>
      <c r="AE271" s="265"/>
      <c r="AF271" s="101"/>
      <c r="AG271" s="101"/>
      <c r="AH271" s="101"/>
      <c r="AI271" s="265"/>
      <c r="AJ271" s="101"/>
      <c r="AK271" s="101"/>
      <c r="AL271" s="101"/>
      <c r="AM271" s="265"/>
      <c r="AN271" s="101"/>
      <c r="AO271" s="101"/>
      <c r="AP271" s="101"/>
      <c r="AQ271" s="265"/>
      <c r="AR271" s="101"/>
      <c r="AS271" s="101"/>
      <c r="AT271" s="101"/>
      <c r="AU271" s="265"/>
      <c r="AV271" s="101"/>
      <c r="AW271" s="101"/>
      <c r="AX271" s="220"/>
    </row>
    <row r="272" spans="1:50" ht="22.5" hidden="1" customHeight="1" x14ac:dyDescent="0.2">
      <c r="A272" s="998"/>
      <c r="B272" s="250"/>
      <c r="C272" s="249"/>
      <c r="D272" s="250"/>
      <c r="E272" s="249"/>
      <c r="F272" s="313"/>
      <c r="G272" s="271"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6"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2">
      <c r="A273" s="998"/>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7"/>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8"/>
      <c r="B274" s="250"/>
      <c r="C274" s="249"/>
      <c r="D274" s="250"/>
      <c r="E274" s="249"/>
      <c r="F274" s="313"/>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998"/>
      <c r="B275" s="250"/>
      <c r="C275" s="249"/>
      <c r="D275" s="250"/>
      <c r="E275" s="249"/>
      <c r="F275" s="313"/>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998"/>
      <c r="B276" s="250"/>
      <c r="C276" s="249"/>
      <c r="D276" s="250"/>
      <c r="E276" s="249"/>
      <c r="F276" s="313"/>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998"/>
      <c r="B277" s="250"/>
      <c r="C277" s="249"/>
      <c r="D277" s="250"/>
      <c r="E277" s="249"/>
      <c r="F277" s="313"/>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6"/>
      <c r="AC277" s="257"/>
      <c r="AD277" s="257"/>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8"/>
      <c r="B278" s="250"/>
      <c r="C278" s="249"/>
      <c r="D278" s="250"/>
      <c r="E278" s="249"/>
      <c r="F278" s="313"/>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8"/>
      <c r="AC278" s="259"/>
      <c r="AD278" s="259"/>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8"/>
      <c r="B279" s="250"/>
      <c r="C279" s="249"/>
      <c r="D279" s="250"/>
      <c r="E279" s="249"/>
      <c r="F279" s="313"/>
      <c r="G279" s="271"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6" t="s">
        <v>477</v>
      </c>
      <c r="AC279" s="166"/>
      <c r="AD279" s="167"/>
      <c r="AE279" s="272"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8"/>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7"/>
      <c r="AC280" s="134"/>
      <c r="AD280" s="169"/>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998"/>
      <c r="B281" s="250"/>
      <c r="C281" s="249"/>
      <c r="D281" s="250"/>
      <c r="E281" s="249"/>
      <c r="F281" s="313"/>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998"/>
      <c r="B282" s="250"/>
      <c r="C282" s="249"/>
      <c r="D282" s="250"/>
      <c r="E282" s="249"/>
      <c r="F282" s="313"/>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998"/>
      <c r="B283" s="250"/>
      <c r="C283" s="249"/>
      <c r="D283" s="250"/>
      <c r="E283" s="249"/>
      <c r="F283" s="313"/>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998"/>
      <c r="B284" s="250"/>
      <c r="C284" s="249"/>
      <c r="D284" s="250"/>
      <c r="E284" s="249"/>
      <c r="F284" s="313"/>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6"/>
      <c r="AC284" s="257"/>
      <c r="AD284" s="257"/>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8"/>
      <c r="B285" s="250"/>
      <c r="C285" s="249"/>
      <c r="D285" s="250"/>
      <c r="E285" s="249"/>
      <c r="F285" s="313"/>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8"/>
      <c r="AC285" s="259"/>
      <c r="AD285" s="259"/>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8"/>
      <c r="B286" s="250"/>
      <c r="C286" s="249"/>
      <c r="D286" s="250"/>
      <c r="E286" s="249"/>
      <c r="F286" s="313"/>
      <c r="G286" s="271"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6" t="s">
        <v>477</v>
      </c>
      <c r="AC286" s="166"/>
      <c r="AD286" s="167"/>
      <c r="AE286" s="272"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8"/>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7"/>
      <c r="AC287" s="134"/>
      <c r="AD287" s="169"/>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998"/>
      <c r="B288" s="250"/>
      <c r="C288" s="249"/>
      <c r="D288" s="250"/>
      <c r="E288" s="249"/>
      <c r="F288" s="313"/>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998"/>
      <c r="B289" s="250"/>
      <c r="C289" s="249"/>
      <c r="D289" s="250"/>
      <c r="E289" s="249"/>
      <c r="F289" s="313"/>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998"/>
      <c r="B290" s="250"/>
      <c r="C290" s="249"/>
      <c r="D290" s="250"/>
      <c r="E290" s="249"/>
      <c r="F290" s="313"/>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998"/>
      <c r="B291" s="250"/>
      <c r="C291" s="249"/>
      <c r="D291" s="250"/>
      <c r="E291" s="249"/>
      <c r="F291" s="313"/>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6"/>
      <c r="AC291" s="257"/>
      <c r="AD291" s="257"/>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8"/>
      <c r="B292" s="250"/>
      <c r="C292" s="249"/>
      <c r="D292" s="250"/>
      <c r="E292" s="249"/>
      <c r="F292" s="313"/>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8"/>
      <c r="AC292" s="259"/>
      <c r="AD292" s="259"/>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8"/>
      <c r="B293" s="250"/>
      <c r="C293" s="249"/>
      <c r="D293" s="250"/>
      <c r="E293" s="249"/>
      <c r="F293" s="313"/>
      <c r="G293" s="271"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6" t="s">
        <v>477</v>
      </c>
      <c r="AC293" s="166"/>
      <c r="AD293" s="167"/>
      <c r="AE293" s="272"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8"/>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7"/>
      <c r="AC294" s="134"/>
      <c r="AD294" s="169"/>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998"/>
      <c r="B295" s="250"/>
      <c r="C295" s="249"/>
      <c r="D295" s="250"/>
      <c r="E295" s="249"/>
      <c r="F295" s="313"/>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998"/>
      <c r="B296" s="250"/>
      <c r="C296" s="249"/>
      <c r="D296" s="250"/>
      <c r="E296" s="249"/>
      <c r="F296" s="313"/>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998"/>
      <c r="B297" s="250"/>
      <c r="C297" s="249"/>
      <c r="D297" s="250"/>
      <c r="E297" s="249"/>
      <c r="F297" s="313"/>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998"/>
      <c r="B298" s="250"/>
      <c r="C298" s="249"/>
      <c r="D298" s="250"/>
      <c r="E298" s="249"/>
      <c r="F298" s="313"/>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6"/>
      <c r="AC298" s="257"/>
      <c r="AD298" s="257"/>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8"/>
      <c r="B299" s="250"/>
      <c r="C299" s="249"/>
      <c r="D299" s="250"/>
      <c r="E299" s="249"/>
      <c r="F299" s="313"/>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8"/>
      <c r="AC299" s="259"/>
      <c r="AD299" s="259"/>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8"/>
      <c r="B300" s="250"/>
      <c r="C300" s="249"/>
      <c r="D300" s="250"/>
      <c r="E300" s="249"/>
      <c r="F300" s="313"/>
      <c r="G300" s="271"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6" t="s">
        <v>477</v>
      </c>
      <c r="AC300" s="166"/>
      <c r="AD300" s="167"/>
      <c r="AE300" s="272"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8"/>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7"/>
      <c r="AC301" s="134"/>
      <c r="AD301" s="169"/>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998"/>
      <c r="B302" s="250"/>
      <c r="C302" s="249"/>
      <c r="D302" s="250"/>
      <c r="E302" s="249"/>
      <c r="F302" s="313"/>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998"/>
      <c r="B303" s="250"/>
      <c r="C303" s="249"/>
      <c r="D303" s="250"/>
      <c r="E303" s="249"/>
      <c r="F303" s="313"/>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998"/>
      <c r="B304" s="250"/>
      <c r="C304" s="249"/>
      <c r="D304" s="250"/>
      <c r="E304" s="249"/>
      <c r="F304" s="313"/>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998"/>
      <c r="B305" s="250"/>
      <c r="C305" s="249"/>
      <c r="D305" s="250"/>
      <c r="E305" s="249"/>
      <c r="F305" s="313"/>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6"/>
      <c r="AC305" s="257"/>
      <c r="AD305" s="257"/>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8"/>
      <c r="B306" s="250"/>
      <c r="C306" s="249"/>
      <c r="D306" s="250"/>
      <c r="E306" s="314"/>
      <c r="F306" s="315"/>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8"/>
      <c r="AC306" s="259"/>
      <c r="AD306" s="259"/>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8"/>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998"/>
      <c r="B311" s="250"/>
      <c r="C311" s="249"/>
      <c r="D311" s="250"/>
      <c r="E311" s="236" t="s">
        <v>398</v>
      </c>
      <c r="F311" s="237"/>
      <c r="G311" s="233"/>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998"/>
      <c r="B312" s="250"/>
      <c r="C312" s="249"/>
      <c r="D312" s="250"/>
      <c r="E312" s="247"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2">
      <c r="A313" s="998"/>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9"/>
      <c r="AR313" s="270"/>
      <c r="AS313" s="134" t="s">
        <v>356</v>
      </c>
      <c r="AT313" s="169"/>
      <c r="AU313" s="133"/>
      <c r="AV313" s="133"/>
      <c r="AW313" s="134" t="s">
        <v>300</v>
      </c>
      <c r="AX313" s="135"/>
    </row>
    <row r="314" spans="1:50" ht="39.75" hidden="1" customHeight="1" x14ac:dyDescent="0.2">
      <c r="A314" s="998"/>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80"/>
      <c r="AC314" s="219"/>
      <c r="AD314" s="219"/>
      <c r="AE314" s="265"/>
      <c r="AF314" s="101"/>
      <c r="AG314" s="101"/>
      <c r="AH314" s="101"/>
      <c r="AI314" s="265"/>
      <c r="AJ314" s="101"/>
      <c r="AK314" s="101"/>
      <c r="AL314" s="101"/>
      <c r="AM314" s="265"/>
      <c r="AN314" s="101"/>
      <c r="AO314" s="101"/>
      <c r="AP314" s="101"/>
      <c r="AQ314" s="265"/>
      <c r="AR314" s="101"/>
      <c r="AS314" s="101"/>
      <c r="AT314" s="101"/>
      <c r="AU314" s="265"/>
      <c r="AV314" s="101"/>
      <c r="AW314" s="101"/>
      <c r="AX314" s="220"/>
    </row>
    <row r="315" spans="1:50" ht="39.75" hidden="1" customHeight="1" x14ac:dyDescent="0.2">
      <c r="A315" s="998"/>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5"/>
      <c r="AC315" s="130"/>
      <c r="AD315" s="130"/>
      <c r="AE315" s="265"/>
      <c r="AF315" s="101"/>
      <c r="AG315" s="101"/>
      <c r="AH315" s="101"/>
      <c r="AI315" s="265"/>
      <c r="AJ315" s="101"/>
      <c r="AK315" s="101"/>
      <c r="AL315" s="101"/>
      <c r="AM315" s="265"/>
      <c r="AN315" s="101"/>
      <c r="AO315" s="101"/>
      <c r="AP315" s="101"/>
      <c r="AQ315" s="265"/>
      <c r="AR315" s="101"/>
      <c r="AS315" s="101"/>
      <c r="AT315" s="101"/>
      <c r="AU315" s="265"/>
      <c r="AV315" s="101"/>
      <c r="AW315" s="101"/>
      <c r="AX315" s="220"/>
    </row>
    <row r="316" spans="1:50" ht="18.75" hidden="1" customHeight="1" x14ac:dyDescent="0.2">
      <c r="A316" s="998"/>
      <c r="B316" s="250"/>
      <c r="C316" s="249"/>
      <c r="D316" s="250"/>
      <c r="E316" s="249"/>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2">
      <c r="A317" s="998"/>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9"/>
      <c r="AR317" s="270"/>
      <c r="AS317" s="134" t="s">
        <v>356</v>
      </c>
      <c r="AT317" s="169"/>
      <c r="AU317" s="133"/>
      <c r="AV317" s="133"/>
      <c r="AW317" s="134" t="s">
        <v>300</v>
      </c>
      <c r="AX317" s="135"/>
    </row>
    <row r="318" spans="1:50" ht="39.75" hidden="1" customHeight="1" x14ac:dyDescent="0.2">
      <c r="A318" s="998"/>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80"/>
      <c r="AC318" s="219"/>
      <c r="AD318" s="219"/>
      <c r="AE318" s="265"/>
      <c r="AF318" s="101"/>
      <c r="AG318" s="101"/>
      <c r="AH318" s="101"/>
      <c r="AI318" s="265"/>
      <c r="AJ318" s="101"/>
      <c r="AK318" s="101"/>
      <c r="AL318" s="101"/>
      <c r="AM318" s="265"/>
      <c r="AN318" s="101"/>
      <c r="AO318" s="101"/>
      <c r="AP318" s="101"/>
      <c r="AQ318" s="265"/>
      <c r="AR318" s="101"/>
      <c r="AS318" s="101"/>
      <c r="AT318" s="101"/>
      <c r="AU318" s="265"/>
      <c r="AV318" s="101"/>
      <c r="AW318" s="101"/>
      <c r="AX318" s="220"/>
    </row>
    <row r="319" spans="1:50" ht="39.75" hidden="1" customHeight="1" x14ac:dyDescent="0.2">
      <c r="A319" s="998"/>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5"/>
      <c r="AC319" s="130"/>
      <c r="AD319" s="130"/>
      <c r="AE319" s="265"/>
      <c r="AF319" s="101"/>
      <c r="AG319" s="101"/>
      <c r="AH319" s="101"/>
      <c r="AI319" s="265"/>
      <c r="AJ319" s="101"/>
      <c r="AK319" s="101"/>
      <c r="AL319" s="101"/>
      <c r="AM319" s="265"/>
      <c r="AN319" s="101"/>
      <c r="AO319" s="101"/>
      <c r="AP319" s="101"/>
      <c r="AQ319" s="265"/>
      <c r="AR319" s="101"/>
      <c r="AS319" s="101"/>
      <c r="AT319" s="101"/>
      <c r="AU319" s="265"/>
      <c r="AV319" s="101"/>
      <c r="AW319" s="101"/>
      <c r="AX319" s="220"/>
    </row>
    <row r="320" spans="1:50" ht="18.75" hidden="1" customHeight="1" x14ac:dyDescent="0.2">
      <c r="A320" s="998"/>
      <c r="B320" s="250"/>
      <c r="C320" s="249"/>
      <c r="D320" s="250"/>
      <c r="E320" s="249"/>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2">
      <c r="A321" s="998"/>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9"/>
      <c r="AR321" s="270"/>
      <c r="AS321" s="134" t="s">
        <v>356</v>
      </c>
      <c r="AT321" s="169"/>
      <c r="AU321" s="133"/>
      <c r="AV321" s="133"/>
      <c r="AW321" s="134" t="s">
        <v>300</v>
      </c>
      <c r="AX321" s="135"/>
    </row>
    <row r="322" spans="1:50" ht="39.75" hidden="1" customHeight="1" x14ac:dyDescent="0.2">
      <c r="A322" s="998"/>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80"/>
      <c r="AC322" s="219"/>
      <c r="AD322" s="219"/>
      <c r="AE322" s="265"/>
      <c r="AF322" s="101"/>
      <c r="AG322" s="101"/>
      <c r="AH322" s="101"/>
      <c r="AI322" s="265"/>
      <c r="AJ322" s="101"/>
      <c r="AK322" s="101"/>
      <c r="AL322" s="101"/>
      <c r="AM322" s="265"/>
      <c r="AN322" s="101"/>
      <c r="AO322" s="101"/>
      <c r="AP322" s="101"/>
      <c r="AQ322" s="265"/>
      <c r="AR322" s="101"/>
      <c r="AS322" s="101"/>
      <c r="AT322" s="101"/>
      <c r="AU322" s="265"/>
      <c r="AV322" s="101"/>
      <c r="AW322" s="101"/>
      <c r="AX322" s="220"/>
    </row>
    <row r="323" spans="1:50" ht="39.75" hidden="1" customHeight="1" x14ac:dyDescent="0.2">
      <c r="A323" s="998"/>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5"/>
      <c r="AC323" s="130"/>
      <c r="AD323" s="130"/>
      <c r="AE323" s="265"/>
      <c r="AF323" s="101"/>
      <c r="AG323" s="101"/>
      <c r="AH323" s="101"/>
      <c r="AI323" s="265"/>
      <c r="AJ323" s="101"/>
      <c r="AK323" s="101"/>
      <c r="AL323" s="101"/>
      <c r="AM323" s="265"/>
      <c r="AN323" s="101"/>
      <c r="AO323" s="101"/>
      <c r="AP323" s="101"/>
      <c r="AQ323" s="265"/>
      <c r="AR323" s="101"/>
      <c r="AS323" s="101"/>
      <c r="AT323" s="101"/>
      <c r="AU323" s="265"/>
      <c r="AV323" s="101"/>
      <c r="AW323" s="101"/>
      <c r="AX323" s="220"/>
    </row>
    <row r="324" spans="1:50" ht="18.75" hidden="1" customHeight="1" x14ac:dyDescent="0.2">
      <c r="A324" s="998"/>
      <c r="B324" s="250"/>
      <c r="C324" s="249"/>
      <c r="D324" s="250"/>
      <c r="E324" s="249"/>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2">
      <c r="A325" s="998"/>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9"/>
      <c r="AR325" s="270"/>
      <c r="AS325" s="134" t="s">
        <v>356</v>
      </c>
      <c r="AT325" s="169"/>
      <c r="AU325" s="133"/>
      <c r="AV325" s="133"/>
      <c r="AW325" s="134" t="s">
        <v>300</v>
      </c>
      <c r="AX325" s="135"/>
    </row>
    <row r="326" spans="1:50" ht="39.75" hidden="1" customHeight="1" x14ac:dyDescent="0.2">
      <c r="A326" s="998"/>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80"/>
      <c r="AC326" s="219"/>
      <c r="AD326" s="219"/>
      <c r="AE326" s="265"/>
      <c r="AF326" s="101"/>
      <c r="AG326" s="101"/>
      <c r="AH326" s="101"/>
      <c r="AI326" s="265"/>
      <c r="AJ326" s="101"/>
      <c r="AK326" s="101"/>
      <c r="AL326" s="101"/>
      <c r="AM326" s="265"/>
      <c r="AN326" s="101"/>
      <c r="AO326" s="101"/>
      <c r="AP326" s="101"/>
      <c r="AQ326" s="265"/>
      <c r="AR326" s="101"/>
      <c r="AS326" s="101"/>
      <c r="AT326" s="101"/>
      <c r="AU326" s="265"/>
      <c r="AV326" s="101"/>
      <c r="AW326" s="101"/>
      <c r="AX326" s="220"/>
    </row>
    <row r="327" spans="1:50" ht="39.75" hidden="1" customHeight="1" x14ac:dyDescent="0.2">
      <c r="A327" s="998"/>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5"/>
      <c r="AC327" s="130"/>
      <c r="AD327" s="130"/>
      <c r="AE327" s="265"/>
      <c r="AF327" s="101"/>
      <c r="AG327" s="101"/>
      <c r="AH327" s="101"/>
      <c r="AI327" s="265"/>
      <c r="AJ327" s="101"/>
      <c r="AK327" s="101"/>
      <c r="AL327" s="101"/>
      <c r="AM327" s="265"/>
      <c r="AN327" s="101"/>
      <c r="AO327" s="101"/>
      <c r="AP327" s="101"/>
      <c r="AQ327" s="265"/>
      <c r="AR327" s="101"/>
      <c r="AS327" s="101"/>
      <c r="AT327" s="101"/>
      <c r="AU327" s="265"/>
      <c r="AV327" s="101"/>
      <c r="AW327" s="101"/>
      <c r="AX327" s="220"/>
    </row>
    <row r="328" spans="1:50" ht="18.75" hidden="1" customHeight="1" x14ac:dyDescent="0.2">
      <c r="A328" s="998"/>
      <c r="B328" s="250"/>
      <c r="C328" s="249"/>
      <c r="D328" s="250"/>
      <c r="E328" s="249"/>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2">
      <c r="A329" s="998"/>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9"/>
      <c r="AR329" s="270"/>
      <c r="AS329" s="134" t="s">
        <v>356</v>
      </c>
      <c r="AT329" s="169"/>
      <c r="AU329" s="133"/>
      <c r="AV329" s="133"/>
      <c r="AW329" s="134" t="s">
        <v>300</v>
      </c>
      <c r="AX329" s="135"/>
    </row>
    <row r="330" spans="1:50" ht="39.75" hidden="1" customHeight="1" x14ac:dyDescent="0.2">
      <c r="A330" s="998"/>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80"/>
      <c r="AC330" s="219"/>
      <c r="AD330" s="219"/>
      <c r="AE330" s="265"/>
      <c r="AF330" s="101"/>
      <c r="AG330" s="101"/>
      <c r="AH330" s="101"/>
      <c r="AI330" s="265"/>
      <c r="AJ330" s="101"/>
      <c r="AK330" s="101"/>
      <c r="AL330" s="101"/>
      <c r="AM330" s="265"/>
      <c r="AN330" s="101"/>
      <c r="AO330" s="101"/>
      <c r="AP330" s="101"/>
      <c r="AQ330" s="265"/>
      <c r="AR330" s="101"/>
      <c r="AS330" s="101"/>
      <c r="AT330" s="101"/>
      <c r="AU330" s="265"/>
      <c r="AV330" s="101"/>
      <c r="AW330" s="101"/>
      <c r="AX330" s="220"/>
    </row>
    <row r="331" spans="1:50" ht="39.75" hidden="1" customHeight="1" x14ac:dyDescent="0.2">
      <c r="A331" s="998"/>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5"/>
      <c r="AC331" s="130"/>
      <c r="AD331" s="130"/>
      <c r="AE331" s="265"/>
      <c r="AF331" s="101"/>
      <c r="AG331" s="101"/>
      <c r="AH331" s="101"/>
      <c r="AI331" s="265"/>
      <c r="AJ331" s="101"/>
      <c r="AK331" s="101"/>
      <c r="AL331" s="101"/>
      <c r="AM331" s="265"/>
      <c r="AN331" s="101"/>
      <c r="AO331" s="101"/>
      <c r="AP331" s="101"/>
      <c r="AQ331" s="265"/>
      <c r="AR331" s="101"/>
      <c r="AS331" s="101"/>
      <c r="AT331" s="101"/>
      <c r="AU331" s="265"/>
      <c r="AV331" s="101"/>
      <c r="AW331" s="101"/>
      <c r="AX331" s="220"/>
    </row>
    <row r="332" spans="1:50" ht="22.5" hidden="1" customHeight="1" x14ac:dyDescent="0.2">
      <c r="A332" s="998"/>
      <c r="B332" s="250"/>
      <c r="C332" s="249"/>
      <c r="D332" s="250"/>
      <c r="E332" s="249"/>
      <c r="F332" s="313"/>
      <c r="G332" s="271"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6"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2">
      <c r="A333" s="998"/>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7"/>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8"/>
      <c r="B334" s="250"/>
      <c r="C334" s="249"/>
      <c r="D334" s="250"/>
      <c r="E334" s="249"/>
      <c r="F334" s="313"/>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998"/>
      <c r="B335" s="250"/>
      <c r="C335" s="249"/>
      <c r="D335" s="250"/>
      <c r="E335" s="249"/>
      <c r="F335" s="313"/>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998"/>
      <c r="B336" s="250"/>
      <c r="C336" s="249"/>
      <c r="D336" s="250"/>
      <c r="E336" s="249"/>
      <c r="F336" s="313"/>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998"/>
      <c r="B337" s="250"/>
      <c r="C337" s="249"/>
      <c r="D337" s="250"/>
      <c r="E337" s="249"/>
      <c r="F337" s="313"/>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6"/>
      <c r="AC337" s="257"/>
      <c r="AD337" s="257"/>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8"/>
      <c r="B338" s="250"/>
      <c r="C338" s="249"/>
      <c r="D338" s="250"/>
      <c r="E338" s="249"/>
      <c r="F338" s="313"/>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8"/>
      <c r="AC338" s="259"/>
      <c r="AD338" s="259"/>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8"/>
      <c r="B339" s="250"/>
      <c r="C339" s="249"/>
      <c r="D339" s="250"/>
      <c r="E339" s="249"/>
      <c r="F339" s="313"/>
      <c r="G339" s="271"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6" t="s">
        <v>477</v>
      </c>
      <c r="AC339" s="166"/>
      <c r="AD339" s="167"/>
      <c r="AE339" s="272"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8"/>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7"/>
      <c r="AC340" s="134"/>
      <c r="AD340" s="169"/>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998"/>
      <c r="B341" s="250"/>
      <c r="C341" s="249"/>
      <c r="D341" s="250"/>
      <c r="E341" s="249"/>
      <c r="F341" s="313"/>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998"/>
      <c r="B342" s="250"/>
      <c r="C342" s="249"/>
      <c r="D342" s="250"/>
      <c r="E342" s="249"/>
      <c r="F342" s="313"/>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998"/>
      <c r="B343" s="250"/>
      <c r="C343" s="249"/>
      <c r="D343" s="250"/>
      <c r="E343" s="249"/>
      <c r="F343" s="313"/>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998"/>
      <c r="B344" s="250"/>
      <c r="C344" s="249"/>
      <c r="D344" s="250"/>
      <c r="E344" s="249"/>
      <c r="F344" s="313"/>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6"/>
      <c r="AC344" s="257"/>
      <c r="AD344" s="257"/>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8"/>
      <c r="B345" s="250"/>
      <c r="C345" s="249"/>
      <c r="D345" s="250"/>
      <c r="E345" s="249"/>
      <c r="F345" s="313"/>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8"/>
      <c r="AC345" s="259"/>
      <c r="AD345" s="259"/>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8"/>
      <c r="B346" s="250"/>
      <c r="C346" s="249"/>
      <c r="D346" s="250"/>
      <c r="E346" s="249"/>
      <c r="F346" s="313"/>
      <c r="G346" s="271"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6" t="s">
        <v>477</v>
      </c>
      <c r="AC346" s="166"/>
      <c r="AD346" s="167"/>
      <c r="AE346" s="272"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8"/>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7"/>
      <c r="AC347" s="134"/>
      <c r="AD347" s="169"/>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998"/>
      <c r="B348" s="250"/>
      <c r="C348" s="249"/>
      <c r="D348" s="250"/>
      <c r="E348" s="249"/>
      <c r="F348" s="313"/>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998"/>
      <c r="B349" s="250"/>
      <c r="C349" s="249"/>
      <c r="D349" s="250"/>
      <c r="E349" s="249"/>
      <c r="F349" s="313"/>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998"/>
      <c r="B350" s="250"/>
      <c r="C350" s="249"/>
      <c r="D350" s="250"/>
      <c r="E350" s="249"/>
      <c r="F350" s="313"/>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998"/>
      <c r="B351" s="250"/>
      <c r="C351" s="249"/>
      <c r="D351" s="250"/>
      <c r="E351" s="249"/>
      <c r="F351" s="313"/>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6"/>
      <c r="AC351" s="257"/>
      <c r="AD351" s="257"/>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8"/>
      <c r="B352" s="250"/>
      <c r="C352" s="249"/>
      <c r="D352" s="250"/>
      <c r="E352" s="249"/>
      <c r="F352" s="313"/>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8"/>
      <c r="AC352" s="259"/>
      <c r="AD352" s="259"/>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8"/>
      <c r="B353" s="250"/>
      <c r="C353" s="249"/>
      <c r="D353" s="250"/>
      <c r="E353" s="249"/>
      <c r="F353" s="313"/>
      <c r="G353" s="271"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6" t="s">
        <v>477</v>
      </c>
      <c r="AC353" s="166"/>
      <c r="AD353" s="167"/>
      <c r="AE353" s="272"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8"/>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7"/>
      <c r="AC354" s="134"/>
      <c r="AD354" s="169"/>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998"/>
      <c r="B355" s="250"/>
      <c r="C355" s="249"/>
      <c r="D355" s="250"/>
      <c r="E355" s="249"/>
      <c r="F355" s="313"/>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998"/>
      <c r="B356" s="250"/>
      <c r="C356" s="249"/>
      <c r="D356" s="250"/>
      <c r="E356" s="249"/>
      <c r="F356" s="313"/>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998"/>
      <c r="B357" s="250"/>
      <c r="C357" s="249"/>
      <c r="D357" s="250"/>
      <c r="E357" s="249"/>
      <c r="F357" s="313"/>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998"/>
      <c r="B358" s="250"/>
      <c r="C358" s="249"/>
      <c r="D358" s="250"/>
      <c r="E358" s="249"/>
      <c r="F358" s="313"/>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6"/>
      <c r="AC358" s="257"/>
      <c r="AD358" s="257"/>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8"/>
      <c r="B359" s="250"/>
      <c r="C359" s="249"/>
      <c r="D359" s="250"/>
      <c r="E359" s="249"/>
      <c r="F359" s="313"/>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8"/>
      <c r="AC359" s="259"/>
      <c r="AD359" s="259"/>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8"/>
      <c r="B360" s="250"/>
      <c r="C360" s="249"/>
      <c r="D360" s="250"/>
      <c r="E360" s="249"/>
      <c r="F360" s="313"/>
      <c r="G360" s="271"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6" t="s">
        <v>477</v>
      </c>
      <c r="AC360" s="166"/>
      <c r="AD360" s="167"/>
      <c r="AE360" s="272"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8"/>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7"/>
      <c r="AC361" s="134"/>
      <c r="AD361" s="169"/>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998"/>
      <c r="B362" s="250"/>
      <c r="C362" s="249"/>
      <c r="D362" s="250"/>
      <c r="E362" s="249"/>
      <c r="F362" s="313"/>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998"/>
      <c r="B363" s="250"/>
      <c r="C363" s="249"/>
      <c r="D363" s="250"/>
      <c r="E363" s="249"/>
      <c r="F363" s="313"/>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998"/>
      <c r="B364" s="250"/>
      <c r="C364" s="249"/>
      <c r="D364" s="250"/>
      <c r="E364" s="249"/>
      <c r="F364" s="313"/>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998"/>
      <c r="B365" s="250"/>
      <c r="C365" s="249"/>
      <c r="D365" s="250"/>
      <c r="E365" s="249"/>
      <c r="F365" s="313"/>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6"/>
      <c r="AC365" s="257"/>
      <c r="AD365" s="257"/>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8"/>
      <c r="B366" s="250"/>
      <c r="C366" s="249"/>
      <c r="D366" s="250"/>
      <c r="E366" s="314"/>
      <c r="F366" s="315"/>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8"/>
      <c r="AC366" s="259"/>
      <c r="AD366" s="259"/>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2">
      <c r="A370" s="998"/>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998"/>
      <c r="B371" s="250"/>
      <c r="C371" s="249"/>
      <c r="D371" s="250"/>
      <c r="E371" s="236" t="s">
        <v>398</v>
      </c>
      <c r="F371" s="237"/>
      <c r="G371" s="233"/>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998"/>
      <c r="B372" s="250"/>
      <c r="C372" s="249"/>
      <c r="D372" s="250"/>
      <c r="E372" s="247"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2">
      <c r="A373" s="998"/>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9"/>
      <c r="AR373" s="270"/>
      <c r="AS373" s="134" t="s">
        <v>356</v>
      </c>
      <c r="AT373" s="169"/>
      <c r="AU373" s="133"/>
      <c r="AV373" s="133"/>
      <c r="AW373" s="134" t="s">
        <v>300</v>
      </c>
      <c r="AX373" s="135"/>
    </row>
    <row r="374" spans="1:50" ht="39.75" hidden="1" customHeight="1" x14ac:dyDescent="0.2">
      <c r="A374" s="998"/>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80"/>
      <c r="AC374" s="219"/>
      <c r="AD374" s="219"/>
      <c r="AE374" s="265"/>
      <c r="AF374" s="101"/>
      <c r="AG374" s="101"/>
      <c r="AH374" s="101"/>
      <c r="AI374" s="265"/>
      <c r="AJ374" s="101"/>
      <c r="AK374" s="101"/>
      <c r="AL374" s="101"/>
      <c r="AM374" s="265"/>
      <c r="AN374" s="101"/>
      <c r="AO374" s="101"/>
      <c r="AP374" s="101"/>
      <c r="AQ374" s="265"/>
      <c r="AR374" s="101"/>
      <c r="AS374" s="101"/>
      <c r="AT374" s="101"/>
      <c r="AU374" s="265"/>
      <c r="AV374" s="101"/>
      <c r="AW374" s="101"/>
      <c r="AX374" s="220"/>
    </row>
    <row r="375" spans="1:50" ht="39.75" hidden="1" customHeight="1" x14ac:dyDescent="0.2">
      <c r="A375" s="998"/>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5"/>
      <c r="AC375" s="130"/>
      <c r="AD375" s="130"/>
      <c r="AE375" s="265"/>
      <c r="AF375" s="101"/>
      <c r="AG375" s="101"/>
      <c r="AH375" s="101"/>
      <c r="AI375" s="265"/>
      <c r="AJ375" s="101"/>
      <c r="AK375" s="101"/>
      <c r="AL375" s="101"/>
      <c r="AM375" s="265"/>
      <c r="AN375" s="101"/>
      <c r="AO375" s="101"/>
      <c r="AP375" s="101"/>
      <c r="AQ375" s="265"/>
      <c r="AR375" s="101"/>
      <c r="AS375" s="101"/>
      <c r="AT375" s="101"/>
      <c r="AU375" s="265"/>
      <c r="AV375" s="101"/>
      <c r="AW375" s="101"/>
      <c r="AX375" s="220"/>
    </row>
    <row r="376" spans="1:50" ht="18.75" hidden="1" customHeight="1" x14ac:dyDescent="0.2">
      <c r="A376" s="998"/>
      <c r="B376" s="250"/>
      <c r="C376" s="249"/>
      <c r="D376" s="250"/>
      <c r="E376" s="249"/>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2">
      <c r="A377" s="998"/>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9"/>
      <c r="AR377" s="270"/>
      <c r="AS377" s="134" t="s">
        <v>356</v>
      </c>
      <c r="AT377" s="169"/>
      <c r="AU377" s="133"/>
      <c r="AV377" s="133"/>
      <c r="AW377" s="134" t="s">
        <v>300</v>
      </c>
      <c r="AX377" s="135"/>
    </row>
    <row r="378" spans="1:50" ht="39.75" hidden="1" customHeight="1" x14ac:dyDescent="0.2">
      <c r="A378" s="998"/>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80"/>
      <c r="AC378" s="219"/>
      <c r="AD378" s="219"/>
      <c r="AE378" s="265"/>
      <c r="AF378" s="101"/>
      <c r="AG378" s="101"/>
      <c r="AH378" s="101"/>
      <c r="AI378" s="265"/>
      <c r="AJ378" s="101"/>
      <c r="AK378" s="101"/>
      <c r="AL378" s="101"/>
      <c r="AM378" s="265"/>
      <c r="AN378" s="101"/>
      <c r="AO378" s="101"/>
      <c r="AP378" s="101"/>
      <c r="AQ378" s="265"/>
      <c r="AR378" s="101"/>
      <c r="AS378" s="101"/>
      <c r="AT378" s="101"/>
      <c r="AU378" s="265"/>
      <c r="AV378" s="101"/>
      <c r="AW378" s="101"/>
      <c r="AX378" s="220"/>
    </row>
    <row r="379" spans="1:50" ht="39.75" hidden="1" customHeight="1" x14ac:dyDescent="0.2">
      <c r="A379" s="998"/>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5"/>
      <c r="AC379" s="130"/>
      <c r="AD379" s="130"/>
      <c r="AE379" s="265"/>
      <c r="AF379" s="101"/>
      <c r="AG379" s="101"/>
      <c r="AH379" s="101"/>
      <c r="AI379" s="265"/>
      <c r="AJ379" s="101"/>
      <c r="AK379" s="101"/>
      <c r="AL379" s="101"/>
      <c r="AM379" s="265"/>
      <c r="AN379" s="101"/>
      <c r="AO379" s="101"/>
      <c r="AP379" s="101"/>
      <c r="AQ379" s="265"/>
      <c r="AR379" s="101"/>
      <c r="AS379" s="101"/>
      <c r="AT379" s="101"/>
      <c r="AU379" s="265"/>
      <c r="AV379" s="101"/>
      <c r="AW379" s="101"/>
      <c r="AX379" s="220"/>
    </row>
    <row r="380" spans="1:50" ht="18.75" hidden="1" customHeight="1" x14ac:dyDescent="0.2">
      <c r="A380" s="998"/>
      <c r="B380" s="250"/>
      <c r="C380" s="249"/>
      <c r="D380" s="250"/>
      <c r="E380" s="249"/>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2">
      <c r="A381" s="998"/>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9"/>
      <c r="AR381" s="270"/>
      <c r="AS381" s="134" t="s">
        <v>356</v>
      </c>
      <c r="AT381" s="169"/>
      <c r="AU381" s="133"/>
      <c r="AV381" s="133"/>
      <c r="AW381" s="134" t="s">
        <v>300</v>
      </c>
      <c r="AX381" s="135"/>
    </row>
    <row r="382" spans="1:50" ht="39.75" hidden="1" customHeight="1" x14ac:dyDescent="0.2">
      <c r="A382" s="998"/>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80"/>
      <c r="AC382" s="219"/>
      <c r="AD382" s="219"/>
      <c r="AE382" s="265"/>
      <c r="AF382" s="101"/>
      <c r="AG382" s="101"/>
      <c r="AH382" s="101"/>
      <c r="AI382" s="265"/>
      <c r="AJ382" s="101"/>
      <c r="AK382" s="101"/>
      <c r="AL382" s="101"/>
      <c r="AM382" s="265"/>
      <c r="AN382" s="101"/>
      <c r="AO382" s="101"/>
      <c r="AP382" s="101"/>
      <c r="AQ382" s="265"/>
      <c r="AR382" s="101"/>
      <c r="AS382" s="101"/>
      <c r="AT382" s="101"/>
      <c r="AU382" s="265"/>
      <c r="AV382" s="101"/>
      <c r="AW382" s="101"/>
      <c r="AX382" s="220"/>
    </row>
    <row r="383" spans="1:50" ht="39.75" hidden="1" customHeight="1" x14ac:dyDescent="0.2">
      <c r="A383" s="998"/>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5"/>
      <c r="AC383" s="130"/>
      <c r="AD383" s="130"/>
      <c r="AE383" s="265"/>
      <c r="AF383" s="101"/>
      <c r="AG383" s="101"/>
      <c r="AH383" s="101"/>
      <c r="AI383" s="265"/>
      <c r="AJ383" s="101"/>
      <c r="AK383" s="101"/>
      <c r="AL383" s="101"/>
      <c r="AM383" s="265"/>
      <c r="AN383" s="101"/>
      <c r="AO383" s="101"/>
      <c r="AP383" s="101"/>
      <c r="AQ383" s="265"/>
      <c r="AR383" s="101"/>
      <c r="AS383" s="101"/>
      <c r="AT383" s="101"/>
      <c r="AU383" s="265"/>
      <c r="AV383" s="101"/>
      <c r="AW383" s="101"/>
      <c r="AX383" s="220"/>
    </row>
    <row r="384" spans="1:50" ht="18.75" hidden="1" customHeight="1" x14ac:dyDescent="0.2">
      <c r="A384" s="998"/>
      <c r="B384" s="250"/>
      <c r="C384" s="249"/>
      <c r="D384" s="250"/>
      <c r="E384" s="249"/>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2">
      <c r="A385" s="998"/>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9"/>
      <c r="AR385" s="270"/>
      <c r="AS385" s="134" t="s">
        <v>356</v>
      </c>
      <c r="AT385" s="169"/>
      <c r="AU385" s="133"/>
      <c r="AV385" s="133"/>
      <c r="AW385" s="134" t="s">
        <v>300</v>
      </c>
      <c r="AX385" s="135"/>
    </row>
    <row r="386" spans="1:50" ht="39.75" hidden="1" customHeight="1" x14ac:dyDescent="0.2">
      <c r="A386" s="998"/>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80"/>
      <c r="AC386" s="219"/>
      <c r="AD386" s="219"/>
      <c r="AE386" s="265"/>
      <c r="AF386" s="101"/>
      <c r="AG386" s="101"/>
      <c r="AH386" s="101"/>
      <c r="AI386" s="265"/>
      <c r="AJ386" s="101"/>
      <c r="AK386" s="101"/>
      <c r="AL386" s="101"/>
      <c r="AM386" s="265"/>
      <c r="AN386" s="101"/>
      <c r="AO386" s="101"/>
      <c r="AP386" s="101"/>
      <c r="AQ386" s="265"/>
      <c r="AR386" s="101"/>
      <c r="AS386" s="101"/>
      <c r="AT386" s="101"/>
      <c r="AU386" s="265"/>
      <c r="AV386" s="101"/>
      <c r="AW386" s="101"/>
      <c r="AX386" s="220"/>
    </row>
    <row r="387" spans="1:50" ht="39.75" hidden="1" customHeight="1" x14ac:dyDescent="0.2">
      <c r="A387" s="998"/>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5"/>
      <c r="AC387" s="130"/>
      <c r="AD387" s="130"/>
      <c r="AE387" s="265"/>
      <c r="AF387" s="101"/>
      <c r="AG387" s="101"/>
      <c r="AH387" s="101"/>
      <c r="AI387" s="265"/>
      <c r="AJ387" s="101"/>
      <c r="AK387" s="101"/>
      <c r="AL387" s="101"/>
      <c r="AM387" s="265"/>
      <c r="AN387" s="101"/>
      <c r="AO387" s="101"/>
      <c r="AP387" s="101"/>
      <c r="AQ387" s="265"/>
      <c r="AR387" s="101"/>
      <c r="AS387" s="101"/>
      <c r="AT387" s="101"/>
      <c r="AU387" s="265"/>
      <c r="AV387" s="101"/>
      <c r="AW387" s="101"/>
      <c r="AX387" s="220"/>
    </row>
    <row r="388" spans="1:50" ht="18.75" hidden="1" customHeight="1" x14ac:dyDescent="0.2">
      <c r="A388" s="998"/>
      <c r="B388" s="250"/>
      <c r="C388" s="249"/>
      <c r="D388" s="250"/>
      <c r="E388" s="249"/>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2">
      <c r="A389" s="998"/>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9"/>
      <c r="AR389" s="270"/>
      <c r="AS389" s="134" t="s">
        <v>356</v>
      </c>
      <c r="AT389" s="169"/>
      <c r="AU389" s="133"/>
      <c r="AV389" s="133"/>
      <c r="AW389" s="134" t="s">
        <v>300</v>
      </c>
      <c r="AX389" s="135"/>
    </row>
    <row r="390" spans="1:50" ht="39.75" hidden="1" customHeight="1" x14ac:dyDescent="0.2">
      <c r="A390" s="998"/>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80"/>
      <c r="AC390" s="219"/>
      <c r="AD390" s="219"/>
      <c r="AE390" s="265"/>
      <c r="AF390" s="101"/>
      <c r="AG390" s="101"/>
      <c r="AH390" s="101"/>
      <c r="AI390" s="265"/>
      <c r="AJ390" s="101"/>
      <c r="AK390" s="101"/>
      <c r="AL390" s="101"/>
      <c r="AM390" s="265"/>
      <c r="AN390" s="101"/>
      <c r="AO390" s="101"/>
      <c r="AP390" s="101"/>
      <c r="AQ390" s="265"/>
      <c r="AR390" s="101"/>
      <c r="AS390" s="101"/>
      <c r="AT390" s="101"/>
      <c r="AU390" s="265"/>
      <c r="AV390" s="101"/>
      <c r="AW390" s="101"/>
      <c r="AX390" s="220"/>
    </row>
    <row r="391" spans="1:50" ht="39.75" hidden="1" customHeight="1" x14ac:dyDescent="0.2">
      <c r="A391" s="998"/>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5"/>
      <c r="AC391" s="130"/>
      <c r="AD391" s="130"/>
      <c r="AE391" s="265"/>
      <c r="AF391" s="101"/>
      <c r="AG391" s="101"/>
      <c r="AH391" s="101"/>
      <c r="AI391" s="265"/>
      <c r="AJ391" s="101"/>
      <c r="AK391" s="101"/>
      <c r="AL391" s="101"/>
      <c r="AM391" s="265"/>
      <c r="AN391" s="101"/>
      <c r="AO391" s="101"/>
      <c r="AP391" s="101"/>
      <c r="AQ391" s="265"/>
      <c r="AR391" s="101"/>
      <c r="AS391" s="101"/>
      <c r="AT391" s="101"/>
      <c r="AU391" s="265"/>
      <c r="AV391" s="101"/>
      <c r="AW391" s="101"/>
      <c r="AX391" s="220"/>
    </row>
    <row r="392" spans="1:50" ht="22.5" hidden="1" customHeight="1" x14ac:dyDescent="0.2">
      <c r="A392" s="998"/>
      <c r="B392" s="250"/>
      <c r="C392" s="249"/>
      <c r="D392" s="250"/>
      <c r="E392" s="249"/>
      <c r="F392" s="313"/>
      <c r="G392" s="271"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6"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2">
      <c r="A393" s="998"/>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7"/>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8"/>
      <c r="B394" s="250"/>
      <c r="C394" s="249"/>
      <c r="D394" s="250"/>
      <c r="E394" s="249"/>
      <c r="F394" s="313"/>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998"/>
      <c r="B395" s="250"/>
      <c r="C395" s="249"/>
      <c r="D395" s="250"/>
      <c r="E395" s="249"/>
      <c r="F395" s="313"/>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998"/>
      <c r="B396" s="250"/>
      <c r="C396" s="249"/>
      <c r="D396" s="250"/>
      <c r="E396" s="249"/>
      <c r="F396" s="313"/>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998"/>
      <c r="B397" s="250"/>
      <c r="C397" s="249"/>
      <c r="D397" s="250"/>
      <c r="E397" s="249"/>
      <c r="F397" s="313"/>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6"/>
      <c r="AC397" s="257"/>
      <c r="AD397" s="257"/>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8"/>
      <c r="B398" s="250"/>
      <c r="C398" s="249"/>
      <c r="D398" s="250"/>
      <c r="E398" s="249"/>
      <c r="F398" s="313"/>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8"/>
      <c r="AC398" s="259"/>
      <c r="AD398" s="259"/>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8"/>
      <c r="B399" s="250"/>
      <c r="C399" s="249"/>
      <c r="D399" s="250"/>
      <c r="E399" s="249"/>
      <c r="F399" s="313"/>
      <c r="G399" s="271"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6" t="s">
        <v>477</v>
      </c>
      <c r="AC399" s="166"/>
      <c r="AD399" s="167"/>
      <c r="AE399" s="272"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8"/>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7"/>
      <c r="AC400" s="134"/>
      <c r="AD400" s="169"/>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998"/>
      <c r="B401" s="250"/>
      <c r="C401" s="249"/>
      <c r="D401" s="250"/>
      <c r="E401" s="249"/>
      <c r="F401" s="313"/>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998"/>
      <c r="B402" s="250"/>
      <c r="C402" s="249"/>
      <c r="D402" s="250"/>
      <c r="E402" s="249"/>
      <c r="F402" s="313"/>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998"/>
      <c r="B403" s="250"/>
      <c r="C403" s="249"/>
      <c r="D403" s="250"/>
      <c r="E403" s="249"/>
      <c r="F403" s="313"/>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998"/>
      <c r="B404" s="250"/>
      <c r="C404" s="249"/>
      <c r="D404" s="250"/>
      <c r="E404" s="249"/>
      <c r="F404" s="313"/>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6"/>
      <c r="AC404" s="257"/>
      <c r="AD404" s="257"/>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8"/>
      <c r="B405" s="250"/>
      <c r="C405" s="249"/>
      <c r="D405" s="250"/>
      <c r="E405" s="249"/>
      <c r="F405" s="313"/>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8"/>
      <c r="AC405" s="259"/>
      <c r="AD405" s="259"/>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8"/>
      <c r="B406" s="250"/>
      <c r="C406" s="249"/>
      <c r="D406" s="250"/>
      <c r="E406" s="249"/>
      <c r="F406" s="313"/>
      <c r="G406" s="271"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6" t="s">
        <v>477</v>
      </c>
      <c r="AC406" s="166"/>
      <c r="AD406" s="167"/>
      <c r="AE406" s="272"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8"/>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7"/>
      <c r="AC407" s="134"/>
      <c r="AD407" s="169"/>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998"/>
      <c r="B408" s="250"/>
      <c r="C408" s="249"/>
      <c r="D408" s="250"/>
      <c r="E408" s="249"/>
      <c r="F408" s="313"/>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998"/>
      <c r="B409" s="250"/>
      <c r="C409" s="249"/>
      <c r="D409" s="250"/>
      <c r="E409" s="249"/>
      <c r="F409" s="313"/>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998"/>
      <c r="B410" s="250"/>
      <c r="C410" s="249"/>
      <c r="D410" s="250"/>
      <c r="E410" s="249"/>
      <c r="F410" s="313"/>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998"/>
      <c r="B411" s="250"/>
      <c r="C411" s="249"/>
      <c r="D411" s="250"/>
      <c r="E411" s="249"/>
      <c r="F411" s="313"/>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6"/>
      <c r="AC411" s="257"/>
      <c r="AD411" s="257"/>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8"/>
      <c r="B412" s="250"/>
      <c r="C412" s="249"/>
      <c r="D412" s="250"/>
      <c r="E412" s="249"/>
      <c r="F412" s="313"/>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8"/>
      <c r="AC412" s="259"/>
      <c r="AD412" s="259"/>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8"/>
      <c r="B413" s="250"/>
      <c r="C413" s="249"/>
      <c r="D413" s="250"/>
      <c r="E413" s="249"/>
      <c r="F413" s="313"/>
      <c r="G413" s="271"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6" t="s">
        <v>477</v>
      </c>
      <c r="AC413" s="166"/>
      <c r="AD413" s="167"/>
      <c r="AE413" s="272"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8"/>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7"/>
      <c r="AC414" s="134"/>
      <c r="AD414" s="169"/>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998"/>
      <c r="B415" s="250"/>
      <c r="C415" s="249"/>
      <c r="D415" s="250"/>
      <c r="E415" s="249"/>
      <c r="F415" s="313"/>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998"/>
      <c r="B416" s="250"/>
      <c r="C416" s="249"/>
      <c r="D416" s="250"/>
      <c r="E416" s="249"/>
      <c r="F416" s="313"/>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998"/>
      <c r="B417" s="250"/>
      <c r="C417" s="249"/>
      <c r="D417" s="250"/>
      <c r="E417" s="249"/>
      <c r="F417" s="313"/>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998"/>
      <c r="B418" s="250"/>
      <c r="C418" s="249"/>
      <c r="D418" s="250"/>
      <c r="E418" s="249"/>
      <c r="F418" s="313"/>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6"/>
      <c r="AC418" s="257"/>
      <c r="AD418" s="257"/>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8"/>
      <c r="B419" s="250"/>
      <c r="C419" s="249"/>
      <c r="D419" s="250"/>
      <c r="E419" s="249"/>
      <c r="F419" s="313"/>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8"/>
      <c r="AC419" s="259"/>
      <c r="AD419" s="259"/>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8"/>
      <c r="B420" s="250"/>
      <c r="C420" s="249"/>
      <c r="D420" s="250"/>
      <c r="E420" s="249"/>
      <c r="F420" s="313"/>
      <c r="G420" s="271"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6" t="s">
        <v>477</v>
      </c>
      <c r="AC420" s="166"/>
      <c r="AD420" s="167"/>
      <c r="AE420" s="272"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8"/>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7"/>
      <c r="AC421" s="134"/>
      <c r="AD421" s="169"/>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998"/>
      <c r="B422" s="250"/>
      <c r="C422" s="249"/>
      <c r="D422" s="250"/>
      <c r="E422" s="249"/>
      <c r="F422" s="313"/>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998"/>
      <c r="B423" s="250"/>
      <c r="C423" s="249"/>
      <c r="D423" s="250"/>
      <c r="E423" s="249"/>
      <c r="F423" s="313"/>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998"/>
      <c r="B424" s="250"/>
      <c r="C424" s="249"/>
      <c r="D424" s="250"/>
      <c r="E424" s="249"/>
      <c r="F424" s="313"/>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998"/>
      <c r="B425" s="250"/>
      <c r="C425" s="249"/>
      <c r="D425" s="250"/>
      <c r="E425" s="249"/>
      <c r="F425" s="313"/>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6"/>
      <c r="AC425" s="257"/>
      <c r="AD425" s="257"/>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8"/>
      <c r="B426" s="250"/>
      <c r="C426" s="249"/>
      <c r="D426" s="250"/>
      <c r="E426" s="314"/>
      <c r="F426" s="315"/>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8"/>
      <c r="AC426" s="259"/>
      <c r="AD426" s="259"/>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8"/>
      <c r="B429" s="250"/>
      <c r="C429" s="314"/>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8"/>
      <c r="B430" s="250"/>
      <c r="C430" s="247" t="s">
        <v>368</v>
      </c>
      <c r="D430" s="248"/>
      <c r="E430" s="236" t="s">
        <v>388</v>
      </c>
      <c r="F430" s="237"/>
      <c r="G430" s="238" t="s">
        <v>384</v>
      </c>
      <c r="H430" s="155"/>
      <c r="I430" s="155"/>
      <c r="J430" s="239" t="s">
        <v>568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574</v>
      </c>
      <c r="AF432" s="133"/>
      <c r="AG432" s="134" t="s">
        <v>356</v>
      </c>
      <c r="AH432" s="169"/>
      <c r="AI432" s="179"/>
      <c r="AJ432" s="179"/>
      <c r="AK432" s="179"/>
      <c r="AL432" s="174"/>
      <c r="AM432" s="179"/>
      <c r="AN432" s="179"/>
      <c r="AO432" s="179"/>
      <c r="AP432" s="174"/>
      <c r="AQ432" s="215" t="s">
        <v>574</v>
      </c>
      <c r="AR432" s="133"/>
      <c r="AS432" s="134" t="s">
        <v>356</v>
      </c>
      <c r="AT432" s="169"/>
      <c r="AU432" s="133" t="s">
        <v>575</v>
      </c>
      <c r="AV432" s="133"/>
      <c r="AW432" s="134" t="s">
        <v>300</v>
      </c>
      <c r="AX432" s="135"/>
    </row>
    <row r="433" spans="1:50" ht="23.25" customHeight="1" x14ac:dyDescent="0.2">
      <c r="A433" s="998"/>
      <c r="B433" s="250"/>
      <c r="C433" s="249"/>
      <c r="D433" s="250"/>
      <c r="E433" s="163"/>
      <c r="F433" s="164"/>
      <c r="G433" s="228" t="s">
        <v>569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574</v>
      </c>
      <c r="AC433" s="130"/>
      <c r="AD433" s="130"/>
      <c r="AE433" s="100" t="s">
        <v>574</v>
      </c>
      <c r="AF433" s="101"/>
      <c r="AG433" s="101"/>
      <c r="AH433" s="101"/>
      <c r="AI433" s="100" t="s">
        <v>574</v>
      </c>
      <c r="AJ433" s="101"/>
      <c r="AK433" s="101"/>
      <c r="AL433" s="101"/>
      <c r="AM433" s="100" t="s">
        <v>575</v>
      </c>
      <c r="AN433" s="101"/>
      <c r="AO433" s="101"/>
      <c r="AP433" s="102"/>
      <c r="AQ433" s="100" t="s">
        <v>575</v>
      </c>
      <c r="AR433" s="101"/>
      <c r="AS433" s="101"/>
      <c r="AT433" s="102"/>
      <c r="AU433" s="101" t="s">
        <v>574</v>
      </c>
      <c r="AV433" s="101"/>
      <c r="AW433" s="101"/>
      <c r="AX433" s="220"/>
    </row>
    <row r="434" spans="1:50" ht="23.25" customHeight="1" x14ac:dyDescent="0.2">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574</v>
      </c>
      <c r="AC434" s="219"/>
      <c r="AD434" s="219"/>
      <c r="AE434" s="100" t="s">
        <v>573</v>
      </c>
      <c r="AF434" s="101"/>
      <c r="AG434" s="101"/>
      <c r="AH434" s="102"/>
      <c r="AI434" s="100" t="s">
        <v>574</v>
      </c>
      <c r="AJ434" s="101"/>
      <c r="AK434" s="101"/>
      <c r="AL434" s="101"/>
      <c r="AM434" s="100" t="s">
        <v>573</v>
      </c>
      <c r="AN434" s="101"/>
      <c r="AO434" s="101"/>
      <c r="AP434" s="102"/>
      <c r="AQ434" s="100" t="s">
        <v>574</v>
      </c>
      <c r="AR434" s="101"/>
      <c r="AS434" s="101"/>
      <c r="AT434" s="102"/>
      <c r="AU434" s="101" t="s">
        <v>574</v>
      </c>
      <c r="AV434" s="101"/>
      <c r="AW434" s="101"/>
      <c r="AX434" s="220"/>
    </row>
    <row r="435" spans="1:50" ht="23.25" customHeight="1" x14ac:dyDescent="0.2">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574</v>
      </c>
      <c r="AF435" s="101"/>
      <c r="AG435" s="101"/>
      <c r="AH435" s="102"/>
      <c r="AI435" s="100" t="s">
        <v>574</v>
      </c>
      <c r="AJ435" s="101"/>
      <c r="AK435" s="101"/>
      <c r="AL435" s="101"/>
      <c r="AM435" s="100" t="s">
        <v>575</v>
      </c>
      <c r="AN435" s="101"/>
      <c r="AO435" s="101"/>
      <c r="AP435" s="102"/>
      <c r="AQ435" s="100" t="s">
        <v>576</v>
      </c>
      <c r="AR435" s="101"/>
      <c r="AS435" s="101"/>
      <c r="AT435" s="102"/>
      <c r="AU435" s="101" t="s">
        <v>577</v>
      </c>
      <c r="AV435" s="101"/>
      <c r="AW435" s="101"/>
      <c r="AX435" s="220"/>
    </row>
    <row r="436" spans="1:50" ht="18.75" hidden="1" customHeight="1" x14ac:dyDescent="0.2">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574</v>
      </c>
      <c r="AF457" s="133"/>
      <c r="AG457" s="134" t="s">
        <v>356</v>
      </c>
      <c r="AH457" s="169"/>
      <c r="AI457" s="179"/>
      <c r="AJ457" s="179"/>
      <c r="AK457" s="179"/>
      <c r="AL457" s="174"/>
      <c r="AM457" s="179"/>
      <c r="AN457" s="179"/>
      <c r="AO457" s="179"/>
      <c r="AP457" s="174"/>
      <c r="AQ457" s="215" t="s">
        <v>574</v>
      </c>
      <c r="AR457" s="133"/>
      <c r="AS457" s="134" t="s">
        <v>356</v>
      </c>
      <c r="AT457" s="169"/>
      <c r="AU457" s="133" t="s">
        <v>574</v>
      </c>
      <c r="AV457" s="133"/>
      <c r="AW457" s="134" t="s">
        <v>300</v>
      </c>
      <c r="AX457" s="135"/>
    </row>
    <row r="458" spans="1:50" ht="23.25" customHeight="1" x14ac:dyDescent="0.2">
      <c r="A458" s="998"/>
      <c r="B458" s="250"/>
      <c r="C458" s="249"/>
      <c r="D458" s="250"/>
      <c r="E458" s="163"/>
      <c r="F458" s="164"/>
      <c r="G458" s="228" t="s">
        <v>574</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569</v>
      </c>
      <c r="AC458" s="130"/>
      <c r="AD458" s="130"/>
      <c r="AE458" s="100" t="s">
        <v>573</v>
      </c>
      <c r="AF458" s="101"/>
      <c r="AG458" s="101"/>
      <c r="AH458" s="101"/>
      <c r="AI458" s="100" t="s">
        <v>574</v>
      </c>
      <c r="AJ458" s="101"/>
      <c r="AK458" s="101"/>
      <c r="AL458" s="101"/>
      <c r="AM458" s="100" t="s">
        <v>574</v>
      </c>
      <c r="AN458" s="101"/>
      <c r="AO458" s="101"/>
      <c r="AP458" s="102"/>
      <c r="AQ458" s="100" t="s">
        <v>574</v>
      </c>
      <c r="AR458" s="101"/>
      <c r="AS458" s="101"/>
      <c r="AT458" s="102"/>
      <c r="AU458" s="101" t="s">
        <v>574</v>
      </c>
      <c r="AV458" s="101"/>
      <c r="AW458" s="101"/>
      <c r="AX458" s="220"/>
    </row>
    <row r="459" spans="1:50" ht="23.25" customHeight="1" x14ac:dyDescent="0.2">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53" t="s">
        <v>574</v>
      </c>
      <c r="AC459" s="219"/>
      <c r="AD459" s="219"/>
      <c r="AE459" s="100" t="s">
        <v>574</v>
      </c>
      <c r="AF459" s="101"/>
      <c r="AG459" s="101"/>
      <c r="AH459" s="102"/>
      <c r="AI459" s="100" t="s">
        <v>574</v>
      </c>
      <c r="AJ459" s="101"/>
      <c r="AK459" s="101"/>
      <c r="AL459" s="101"/>
      <c r="AM459" s="100" t="s">
        <v>578</v>
      </c>
      <c r="AN459" s="101"/>
      <c r="AO459" s="101"/>
      <c r="AP459" s="102"/>
      <c r="AQ459" s="100" t="s">
        <v>574</v>
      </c>
      <c r="AR459" s="101"/>
      <c r="AS459" s="101"/>
      <c r="AT459" s="102"/>
      <c r="AU459" s="101" t="s">
        <v>574</v>
      </c>
      <c r="AV459" s="101"/>
      <c r="AW459" s="101"/>
      <c r="AX459" s="220"/>
    </row>
    <row r="460" spans="1:50" ht="23.25" customHeigh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574</v>
      </c>
      <c r="AF460" s="101"/>
      <c r="AG460" s="101"/>
      <c r="AH460" s="102"/>
      <c r="AI460" s="100" t="s">
        <v>574</v>
      </c>
      <c r="AJ460" s="101"/>
      <c r="AK460" s="101"/>
      <c r="AL460" s="101"/>
      <c r="AM460" s="100" t="s">
        <v>574</v>
      </c>
      <c r="AN460" s="101"/>
      <c r="AO460" s="101"/>
      <c r="AP460" s="102"/>
      <c r="AQ460" s="100" t="s">
        <v>574</v>
      </c>
      <c r="AR460" s="101"/>
      <c r="AS460" s="101"/>
      <c r="AT460" s="102"/>
      <c r="AU460" s="101" t="s">
        <v>574</v>
      </c>
      <c r="AV460" s="101"/>
      <c r="AW460" s="101"/>
      <c r="AX460" s="220"/>
    </row>
    <row r="461" spans="1:50" ht="18.75" hidden="1" customHeight="1" x14ac:dyDescent="0.2">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9" customHeight="1" x14ac:dyDescent="0.2">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8"/>
      <c r="B482" s="250"/>
      <c r="C482" s="249"/>
      <c r="D482" s="250"/>
      <c r="E482" s="157" t="s">
        <v>569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2">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5"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614</v>
      </c>
      <c r="AH702" s="890"/>
      <c r="AI702" s="890"/>
      <c r="AJ702" s="890"/>
      <c r="AK702" s="890"/>
      <c r="AL702" s="890"/>
      <c r="AM702" s="890"/>
      <c r="AN702" s="890"/>
      <c r="AO702" s="890"/>
      <c r="AP702" s="890"/>
      <c r="AQ702" s="890"/>
      <c r="AR702" s="890"/>
      <c r="AS702" s="890"/>
      <c r="AT702" s="890"/>
      <c r="AU702" s="890"/>
      <c r="AV702" s="890"/>
      <c r="AW702" s="890"/>
      <c r="AX702" s="891"/>
    </row>
    <row r="703" spans="1:50" ht="43.25"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555</v>
      </c>
      <c r="AE703" s="152"/>
      <c r="AF703" s="152"/>
      <c r="AG703" s="665" t="s">
        <v>588</v>
      </c>
      <c r="AH703" s="666"/>
      <c r="AI703" s="666"/>
      <c r="AJ703" s="666"/>
      <c r="AK703" s="666"/>
      <c r="AL703" s="666"/>
      <c r="AM703" s="666"/>
      <c r="AN703" s="666"/>
      <c r="AO703" s="666"/>
      <c r="AP703" s="666"/>
      <c r="AQ703" s="666"/>
      <c r="AR703" s="666"/>
      <c r="AS703" s="666"/>
      <c r="AT703" s="666"/>
      <c r="AU703" s="666"/>
      <c r="AV703" s="666"/>
      <c r="AW703" s="666"/>
      <c r="AX703" s="667"/>
    </row>
    <row r="704" spans="1:50" ht="105.65"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555</v>
      </c>
      <c r="AE704" s="587"/>
      <c r="AF704" s="587"/>
      <c r="AG704" s="430" t="s">
        <v>589</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579</v>
      </c>
      <c r="AE705" s="734"/>
      <c r="AF705" s="734"/>
      <c r="AG705" s="157" t="s">
        <v>569</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2">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26.25"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579</v>
      </c>
      <c r="AE708" s="669"/>
      <c r="AF708" s="669"/>
      <c r="AG708" s="527" t="s">
        <v>569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579</v>
      </c>
      <c r="AE709" s="152"/>
      <c r="AF709" s="152"/>
      <c r="AG709" s="665" t="s">
        <v>573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579</v>
      </c>
      <c r="AE710" s="152"/>
      <c r="AF710" s="152"/>
      <c r="AG710" s="665" t="s">
        <v>569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579</v>
      </c>
      <c r="AE711" s="152"/>
      <c r="AF711" s="152"/>
      <c r="AG711" s="665" t="s">
        <v>580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579</v>
      </c>
      <c r="AE712" s="587"/>
      <c r="AF712" s="587"/>
      <c r="AG712" s="595" t="s">
        <v>574</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579</v>
      </c>
      <c r="AE713" s="152"/>
      <c r="AF713" s="153"/>
      <c r="AG713" s="665" t="s">
        <v>574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579</v>
      </c>
      <c r="AE714" s="593"/>
      <c r="AF714" s="594"/>
      <c r="AG714" s="690" t="s">
        <v>574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579</v>
      </c>
      <c r="AE715" s="669"/>
      <c r="AF715" s="778"/>
      <c r="AG715" s="527" t="s">
        <v>574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5" t="s">
        <v>574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579</v>
      </c>
      <c r="AE717" s="152"/>
      <c r="AF717" s="152"/>
      <c r="AG717" s="665" t="s">
        <v>574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579</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57" t="s">
        <v>574</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2">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customHeight="1" x14ac:dyDescent="0.2">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customHeight="1" x14ac:dyDescent="0.2">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customHeight="1" x14ac:dyDescent="0.2">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2">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2" t="s">
        <v>48</v>
      </c>
      <c r="B726" s="623"/>
      <c r="C726" s="445" t="s">
        <v>53</v>
      </c>
      <c r="D726" s="582"/>
      <c r="E726" s="582"/>
      <c r="F726" s="583"/>
      <c r="G726" s="798" t="s">
        <v>593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6" t="s">
        <v>57</v>
      </c>
      <c r="D727" s="697"/>
      <c r="E727" s="697"/>
      <c r="F727" s="698"/>
      <c r="G727" s="796" t="s">
        <v>594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593</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c r="B731" s="620"/>
      <c r="C731" s="620"/>
      <c r="D731" s="620"/>
      <c r="E731" s="621"/>
      <c r="F731" s="681" t="s">
        <v>593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c r="B733" s="751"/>
      <c r="C733" s="751"/>
      <c r="D733" s="751"/>
      <c r="E733" s="752"/>
      <c r="F733" s="767" t="s">
        <v>593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t="s">
        <v>594</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16" t="s">
        <v>431</v>
      </c>
      <c r="B737" s="117"/>
      <c r="C737" s="117"/>
      <c r="D737" s="118"/>
      <c r="E737" s="111" t="s">
        <v>565</v>
      </c>
      <c r="F737" s="111"/>
      <c r="G737" s="111"/>
      <c r="H737" s="111"/>
      <c r="I737" s="111"/>
      <c r="J737" s="111"/>
      <c r="K737" s="111"/>
      <c r="L737" s="111"/>
      <c r="M737" s="111"/>
      <c r="N737" s="112" t="s">
        <v>358</v>
      </c>
      <c r="O737" s="112"/>
      <c r="P737" s="112"/>
      <c r="Q737" s="112"/>
      <c r="R737" s="111" t="s">
        <v>565</v>
      </c>
      <c r="S737" s="111"/>
      <c r="T737" s="111"/>
      <c r="U737" s="111"/>
      <c r="V737" s="111"/>
      <c r="W737" s="111"/>
      <c r="X737" s="111"/>
      <c r="Y737" s="111"/>
      <c r="Z737" s="111"/>
      <c r="AA737" s="112" t="s">
        <v>359</v>
      </c>
      <c r="AB737" s="112"/>
      <c r="AC737" s="112"/>
      <c r="AD737" s="112"/>
      <c r="AE737" s="111" t="s">
        <v>565</v>
      </c>
      <c r="AF737" s="111"/>
      <c r="AG737" s="111"/>
      <c r="AH737" s="111"/>
      <c r="AI737" s="111"/>
      <c r="AJ737" s="111"/>
      <c r="AK737" s="111"/>
      <c r="AL737" s="111"/>
      <c r="AM737" s="111"/>
      <c r="AN737" s="112" t="s">
        <v>360</v>
      </c>
      <c r="AO737" s="112"/>
      <c r="AP737" s="112"/>
      <c r="AQ737" s="112"/>
      <c r="AR737" s="113" t="s">
        <v>566</v>
      </c>
      <c r="AS737" s="114"/>
      <c r="AT737" s="114"/>
      <c r="AU737" s="114"/>
      <c r="AV737" s="114"/>
      <c r="AW737" s="114"/>
      <c r="AX737" s="115"/>
      <c r="AY737" s="89"/>
      <c r="AZ737" s="89"/>
    </row>
    <row r="738" spans="1:52" ht="24.75" customHeight="1" x14ac:dyDescent="0.2">
      <c r="A738" s="116" t="s">
        <v>361</v>
      </c>
      <c r="B738" s="117"/>
      <c r="C738" s="117"/>
      <c r="D738" s="118"/>
      <c r="E738" s="111" t="s">
        <v>565</v>
      </c>
      <c r="F738" s="111"/>
      <c r="G738" s="111"/>
      <c r="H738" s="111"/>
      <c r="I738" s="111"/>
      <c r="J738" s="111"/>
      <c r="K738" s="111"/>
      <c r="L738" s="111"/>
      <c r="M738" s="111"/>
      <c r="N738" s="112" t="s">
        <v>362</v>
      </c>
      <c r="O738" s="112"/>
      <c r="P738" s="112"/>
      <c r="Q738" s="112"/>
      <c r="R738" s="111" t="s">
        <v>565</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c r="F739" s="126"/>
      <c r="G739" s="126"/>
      <c r="H739" s="91" t="str">
        <f>IF(E739="", "", "(")</f>
        <v/>
      </c>
      <c r="I739" s="106"/>
      <c r="J739" s="106"/>
      <c r="K739" s="91" t="str">
        <f>IF(OR(I739="　", I739=""), "", "-")</f>
        <v/>
      </c>
      <c r="L739" s="107"/>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hidden="1"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2">
      <c r="A779" s="761" t="s">
        <v>534</v>
      </c>
      <c r="B779" s="762"/>
      <c r="C779" s="762"/>
      <c r="D779" s="762"/>
      <c r="E779" s="762"/>
      <c r="F779" s="763"/>
      <c r="G779" s="441" t="s">
        <v>508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509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hidden="1" customHeight="1" x14ac:dyDescent="0.2">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hidden="1" customHeight="1" x14ac:dyDescent="0.2">
      <c r="A781" s="557"/>
      <c r="B781" s="764"/>
      <c r="C781" s="764"/>
      <c r="D781" s="764"/>
      <c r="E781" s="764"/>
      <c r="F781" s="765"/>
      <c r="G781" s="450"/>
      <c r="H781" s="451"/>
      <c r="I781" s="451"/>
      <c r="J781" s="451"/>
      <c r="K781" s="452"/>
      <c r="L781" s="453"/>
      <c r="M781" s="454"/>
      <c r="N781" s="454"/>
      <c r="O781" s="454"/>
      <c r="P781" s="454"/>
      <c r="Q781" s="454"/>
      <c r="R781" s="454"/>
      <c r="S781" s="454"/>
      <c r="T781" s="454"/>
      <c r="U781" s="454"/>
      <c r="V781" s="454"/>
      <c r="W781" s="454"/>
      <c r="X781" s="455"/>
      <c r="Y781" s="456"/>
      <c r="Z781" s="457"/>
      <c r="AA781" s="457"/>
      <c r="AB781" s="558"/>
      <c r="AC781" s="450"/>
      <c r="AD781" s="451"/>
      <c r="AE781" s="451"/>
      <c r="AF781" s="451"/>
      <c r="AG781" s="452"/>
      <c r="AH781" s="453"/>
      <c r="AI781" s="454"/>
      <c r="AJ781" s="454"/>
      <c r="AK781" s="454"/>
      <c r="AL781" s="454"/>
      <c r="AM781" s="454"/>
      <c r="AN781" s="454"/>
      <c r="AO781" s="454"/>
      <c r="AP781" s="454"/>
      <c r="AQ781" s="454"/>
      <c r="AR781" s="454"/>
      <c r="AS781" s="454"/>
      <c r="AT781" s="455"/>
      <c r="AU781" s="456"/>
      <c r="AV781" s="457"/>
      <c r="AW781" s="457"/>
      <c r="AX781" s="458"/>
    </row>
    <row r="782" spans="1:50" ht="24.75" hidden="1" customHeight="1" x14ac:dyDescent="0.2">
      <c r="A782" s="557"/>
      <c r="B782" s="764"/>
      <c r="C782" s="764"/>
      <c r="D782" s="764"/>
      <c r="E782" s="764"/>
      <c r="F782" s="765"/>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2">
      <c r="A783" s="557"/>
      <c r="B783" s="764"/>
      <c r="C783" s="764"/>
      <c r="D783" s="764"/>
      <c r="E783" s="764"/>
      <c r="F783" s="765"/>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2">
      <c r="A784" s="557"/>
      <c r="B784" s="764"/>
      <c r="C784" s="764"/>
      <c r="D784" s="764"/>
      <c r="E784" s="764"/>
      <c r="F784" s="765"/>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57"/>
      <c r="B785" s="764"/>
      <c r="C785" s="764"/>
      <c r="D785" s="764"/>
      <c r="E785" s="764"/>
      <c r="F785" s="765"/>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57"/>
      <c r="B786" s="764"/>
      <c r="C786" s="764"/>
      <c r="D786" s="764"/>
      <c r="E786" s="764"/>
      <c r="F786" s="765"/>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57"/>
      <c r="B787" s="764"/>
      <c r="C787" s="764"/>
      <c r="D787" s="764"/>
      <c r="E787" s="764"/>
      <c r="F787" s="765"/>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57"/>
      <c r="B788" s="764"/>
      <c r="C788" s="764"/>
      <c r="D788" s="764"/>
      <c r="E788" s="764"/>
      <c r="F788" s="765"/>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57"/>
      <c r="B789" s="764"/>
      <c r="C789" s="764"/>
      <c r="D789" s="764"/>
      <c r="E789" s="764"/>
      <c r="F789" s="765"/>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57"/>
      <c r="B790" s="764"/>
      <c r="C790" s="764"/>
      <c r="D790" s="764"/>
      <c r="E790" s="764"/>
      <c r="F790" s="765"/>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hidden="1" customHeight="1" thickBot="1" x14ac:dyDescent="0.25">
      <c r="A791" s="557"/>
      <c r="B791" s="764"/>
      <c r="C791" s="764"/>
      <c r="D791" s="764"/>
      <c r="E791" s="764"/>
      <c r="F791" s="765"/>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2">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2">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2">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2">
      <c r="A795" s="557"/>
      <c r="B795" s="764"/>
      <c r="C795" s="764"/>
      <c r="D795" s="764"/>
      <c r="E795" s="764"/>
      <c r="F795" s="765"/>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57"/>
      <c r="B796" s="764"/>
      <c r="C796" s="764"/>
      <c r="D796" s="764"/>
      <c r="E796" s="764"/>
      <c r="F796" s="765"/>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57"/>
      <c r="B797" s="764"/>
      <c r="C797" s="764"/>
      <c r="D797" s="764"/>
      <c r="E797" s="764"/>
      <c r="F797" s="765"/>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57"/>
      <c r="B798" s="764"/>
      <c r="C798" s="764"/>
      <c r="D798" s="764"/>
      <c r="E798" s="764"/>
      <c r="F798" s="765"/>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57"/>
      <c r="B799" s="764"/>
      <c r="C799" s="764"/>
      <c r="D799" s="764"/>
      <c r="E799" s="764"/>
      <c r="F799" s="765"/>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57"/>
      <c r="B800" s="764"/>
      <c r="C800" s="764"/>
      <c r="D800" s="764"/>
      <c r="E800" s="764"/>
      <c r="F800" s="765"/>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57"/>
      <c r="B801" s="764"/>
      <c r="C801" s="764"/>
      <c r="D801" s="764"/>
      <c r="E801" s="764"/>
      <c r="F801" s="765"/>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57"/>
      <c r="B802" s="764"/>
      <c r="C802" s="764"/>
      <c r="D802" s="764"/>
      <c r="E802" s="764"/>
      <c r="F802" s="765"/>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57"/>
      <c r="B803" s="764"/>
      <c r="C803" s="764"/>
      <c r="D803" s="764"/>
      <c r="E803" s="764"/>
      <c r="F803" s="765"/>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5">
      <c r="A804" s="557"/>
      <c r="B804" s="764"/>
      <c r="C804" s="764"/>
      <c r="D804" s="764"/>
      <c r="E804" s="764"/>
      <c r="F804" s="765"/>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2">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2">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2">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2">
      <c r="A808" s="557"/>
      <c r="B808" s="764"/>
      <c r="C808" s="764"/>
      <c r="D808" s="764"/>
      <c r="E808" s="764"/>
      <c r="F808" s="765"/>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57"/>
      <c r="B809" s="764"/>
      <c r="C809" s="764"/>
      <c r="D809" s="764"/>
      <c r="E809" s="764"/>
      <c r="F809" s="765"/>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57"/>
      <c r="B810" s="764"/>
      <c r="C810" s="764"/>
      <c r="D810" s="764"/>
      <c r="E810" s="764"/>
      <c r="F810" s="765"/>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57"/>
      <c r="B811" s="764"/>
      <c r="C811" s="764"/>
      <c r="D811" s="764"/>
      <c r="E811" s="764"/>
      <c r="F811" s="765"/>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57"/>
      <c r="B812" s="764"/>
      <c r="C812" s="764"/>
      <c r="D812" s="764"/>
      <c r="E812" s="764"/>
      <c r="F812" s="765"/>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57"/>
      <c r="B813" s="764"/>
      <c r="C813" s="764"/>
      <c r="D813" s="764"/>
      <c r="E813" s="764"/>
      <c r="F813" s="765"/>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57"/>
      <c r="B814" s="764"/>
      <c r="C814" s="764"/>
      <c r="D814" s="764"/>
      <c r="E814" s="764"/>
      <c r="F814" s="765"/>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57"/>
      <c r="B815" s="764"/>
      <c r="C815" s="764"/>
      <c r="D815" s="764"/>
      <c r="E815" s="764"/>
      <c r="F815" s="765"/>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57"/>
      <c r="B816" s="764"/>
      <c r="C816" s="764"/>
      <c r="D816" s="764"/>
      <c r="E816" s="764"/>
      <c r="F816" s="765"/>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57"/>
      <c r="B817" s="764"/>
      <c r="C817" s="764"/>
      <c r="D817" s="764"/>
      <c r="E817" s="764"/>
      <c r="F817" s="765"/>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2">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2">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2">
      <c r="A821" s="557"/>
      <c r="B821" s="764"/>
      <c r="C821" s="764"/>
      <c r="D821" s="764"/>
      <c r="E821" s="764"/>
      <c r="F821" s="765"/>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57"/>
      <c r="B822" s="764"/>
      <c r="C822" s="764"/>
      <c r="D822" s="764"/>
      <c r="E822" s="764"/>
      <c r="F822" s="765"/>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57"/>
      <c r="B823" s="764"/>
      <c r="C823" s="764"/>
      <c r="D823" s="764"/>
      <c r="E823" s="764"/>
      <c r="F823" s="765"/>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57"/>
      <c r="B824" s="764"/>
      <c r="C824" s="764"/>
      <c r="D824" s="764"/>
      <c r="E824" s="764"/>
      <c r="F824" s="765"/>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57"/>
      <c r="B825" s="764"/>
      <c r="C825" s="764"/>
      <c r="D825" s="764"/>
      <c r="E825" s="764"/>
      <c r="F825" s="765"/>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57"/>
      <c r="B826" s="764"/>
      <c r="C826" s="764"/>
      <c r="D826" s="764"/>
      <c r="E826" s="764"/>
      <c r="F826" s="765"/>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57"/>
      <c r="B827" s="764"/>
      <c r="C827" s="764"/>
      <c r="D827" s="764"/>
      <c r="E827" s="764"/>
      <c r="F827" s="765"/>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57"/>
      <c r="B828" s="764"/>
      <c r="C828" s="764"/>
      <c r="D828" s="764"/>
      <c r="E828" s="764"/>
      <c r="F828" s="765"/>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57"/>
      <c r="B829" s="764"/>
      <c r="C829" s="764"/>
      <c r="D829" s="764"/>
      <c r="E829" s="764"/>
      <c r="F829" s="765"/>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57"/>
      <c r="B830" s="764"/>
      <c r="C830" s="764"/>
      <c r="D830" s="764"/>
      <c r="E830" s="764"/>
      <c r="F830" s="76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5">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45"/>
      <c r="B836" s="345"/>
      <c r="C836" s="345" t="s">
        <v>26</v>
      </c>
      <c r="D836" s="345"/>
      <c r="E836" s="345"/>
      <c r="F836" s="345"/>
      <c r="G836" s="345"/>
      <c r="H836" s="345"/>
      <c r="I836" s="345"/>
      <c r="J836" s="276"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515</v>
      </c>
      <c r="AI836" s="345"/>
      <c r="AJ836" s="345"/>
      <c r="AK836" s="345"/>
      <c r="AL836" s="345" t="s">
        <v>21</v>
      </c>
      <c r="AM836" s="345"/>
      <c r="AN836" s="345"/>
      <c r="AO836" s="428"/>
      <c r="AP836" s="429" t="s">
        <v>433</v>
      </c>
      <c r="AQ836" s="429"/>
      <c r="AR836" s="429"/>
      <c r="AS836" s="429"/>
      <c r="AT836" s="429"/>
      <c r="AU836" s="429"/>
      <c r="AV836" s="429"/>
      <c r="AW836" s="429"/>
      <c r="AX836" s="429"/>
    </row>
    <row r="837" spans="1:50" ht="30" hidden="1" customHeight="1" x14ac:dyDescent="0.2">
      <c r="A837" s="403">
        <v>1</v>
      </c>
      <c r="B837" s="403">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7"/>
      <c r="AD837" s="425"/>
      <c r="AE837" s="425"/>
      <c r="AF837" s="425"/>
      <c r="AG837" s="425"/>
      <c r="AH837" s="420"/>
      <c r="AI837" s="421"/>
      <c r="AJ837" s="421"/>
      <c r="AK837" s="421"/>
      <c r="AL837" s="324"/>
      <c r="AM837" s="325"/>
      <c r="AN837" s="325"/>
      <c r="AO837" s="326"/>
      <c r="AP837" s="320"/>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2">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5"/>
      <c r="B869" s="345"/>
      <c r="C869" s="345" t="s">
        <v>26</v>
      </c>
      <c r="D869" s="345"/>
      <c r="E869" s="345"/>
      <c r="F869" s="345"/>
      <c r="G869" s="345"/>
      <c r="H869" s="345"/>
      <c r="I869" s="345"/>
      <c r="J869" s="276"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515</v>
      </c>
      <c r="AI869" s="345"/>
      <c r="AJ869" s="345"/>
      <c r="AK869" s="345"/>
      <c r="AL869" s="345" t="s">
        <v>21</v>
      </c>
      <c r="AM869" s="345"/>
      <c r="AN869" s="345"/>
      <c r="AO869" s="428"/>
      <c r="AP869" s="429" t="s">
        <v>433</v>
      </c>
      <c r="AQ869" s="429"/>
      <c r="AR869" s="429"/>
      <c r="AS869" s="429"/>
      <c r="AT869" s="429"/>
      <c r="AU869" s="429"/>
      <c r="AV869" s="429"/>
      <c r="AW869" s="429"/>
      <c r="AX869" s="429"/>
    </row>
    <row r="870" spans="1:50" ht="30" hidden="1" customHeight="1" x14ac:dyDescent="0.2">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2">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x14ac:dyDescent="0.2">
      <c r="A872" s="403">
        <v>3</v>
      </c>
      <c r="B872" s="403">
        <v>1</v>
      </c>
      <c r="C872" s="426"/>
      <c r="D872" s="417"/>
      <c r="E872" s="417"/>
      <c r="F872" s="417"/>
      <c r="G872" s="417"/>
      <c r="H872" s="417"/>
      <c r="I872" s="417"/>
      <c r="J872" s="418"/>
      <c r="K872" s="419"/>
      <c r="L872" s="419"/>
      <c r="M872" s="419"/>
      <c r="N872" s="419"/>
      <c r="O872" s="419"/>
      <c r="P872" s="427"/>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3">
        <v>4</v>
      </c>
      <c r="B873" s="403">
        <v>1</v>
      </c>
      <c r="C873" s="426"/>
      <c r="D873" s="417"/>
      <c r="E873" s="417"/>
      <c r="F873" s="417"/>
      <c r="G873" s="417"/>
      <c r="H873" s="417"/>
      <c r="I873" s="417"/>
      <c r="J873" s="418"/>
      <c r="K873" s="419"/>
      <c r="L873" s="419"/>
      <c r="M873" s="419"/>
      <c r="N873" s="419"/>
      <c r="O873" s="419"/>
      <c r="P873" s="427"/>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5"/>
      <c r="B902" s="345"/>
      <c r="C902" s="345" t="s">
        <v>26</v>
      </c>
      <c r="D902" s="345"/>
      <c r="E902" s="345"/>
      <c r="F902" s="345"/>
      <c r="G902" s="345"/>
      <c r="H902" s="345"/>
      <c r="I902" s="345"/>
      <c r="J902" s="276"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515</v>
      </c>
      <c r="AI902" s="345"/>
      <c r="AJ902" s="345"/>
      <c r="AK902" s="345"/>
      <c r="AL902" s="345" t="s">
        <v>21</v>
      </c>
      <c r="AM902" s="345"/>
      <c r="AN902" s="345"/>
      <c r="AO902" s="428"/>
      <c r="AP902" s="429" t="s">
        <v>433</v>
      </c>
      <c r="AQ902" s="429"/>
      <c r="AR902" s="429"/>
      <c r="AS902" s="429"/>
      <c r="AT902" s="429"/>
      <c r="AU902" s="429"/>
      <c r="AV902" s="429"/>
      <c r="AW902" s="429"/>
      <c r="AX902" s="429"/>
    </row>
    <row r="903" spans="1:50" ht="30" hidden="1" customHeight="1" x14ac:dyDescent="0.2">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2">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2">
      <c r="A905" s="403">
        <v>3</v>
      </c>
      <c r="B905" s="403">
        <v>1</v>
      </c>
      <c r="C905" s="426"/>
      <c r="D905" s="417"/>
      <c r="E905" s="417"/>
      <c r="F905" s="417"/>
      <c r="G905" s="417"/>
      <c r="H905" s="417"/>
      <c r="I905" s="417"/>
      <c r="J905" s="418"/>
      <c r="K905" s="419"/>
      <c r="L905" s="419"/>
      <c r="M905" s="419"/>
      <c r="N905" s="419"/>
      <c r="O905" s="419"/>
      <c r="P905" s="427"/>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5"/>
      <c r="B935" s="345"/>
      <c r="C935" s="345" t="s">
        <v>26</v>
      </c>
      <c r="D935" s="345"/>
      <c r="E935" s="345"/>
      <c r="F935" s="345"/>
      <c r="G935" s="345"/>
      <c r="H935" s="345"/>
      <c r="I935" s="345"/>
      <c r="J935" s="276"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515</v>
      </c>
      <c r="AI935" s="345"/>
      <c r="AJ935" s="345"/>
      <c r="AK935" s="345"/>
      <c r="AL935" s="345" t="s">
        <v>21</v>
      </c>
      <c r="AM935" s="345"/>
      <c r="AN935" s="345"/>
      <c r="AO935" s="428"/>
      <c r="AP935" s="429" t="s">
        <v>433</v>
      </c>
      <c r="AQ935" s="429"/>
      <c r="AR935" s="429"/>
      <c r="AS935" s="429"/>
      <c r="AT935" s="429"/>
      <c r="AU935" s="429"/>
      <c r="AV935" s="429"/>
      <c r="AW935" s="429"/>
      <c r="AX935" s="429"/>
    </row>
    <row r="936" spans="1:50" ht="30" hidden="1" customHeight="1" x14ac:dyDescent="0.2">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2">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2">
      <c r="A938" s="403">
        <v>3</v>
      </c>
      <c r="B938" s="403">
        <v>1</v>
      </c>
      <c r="C938" s="426"/>
      <c r="D938" s="417"/>
      <c r="E938" s="417"/>
      <c r="F938" s="417"/>
      <c r="G938" s="417"/>
      <c r="H938" s="417"/>
      <c r="I938" s="417"/>
      <c r="J938" s="418"/>
      <c r="K938" s="419"/>
      <c r="L938" s="419"/>
      <c r="M938" s="419"/>
      <c r="N938" s="419"/>
      <c r="O938" s="419"/>
      <c r="P938" s="427"/>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3">
        <v>4</v>
      </c>
      <c r="B939" s="403">
        <v>1</v>
      </c>
      <c r="C939" s="426"/>
      <c r="D939" s="417"/>
      <c r="E939" s="417"/>
      <c r="F939" s="417"/>
      <c r="G939" s="417"/>
      <c r="H939" s="417"/>
      <c r="I939" s="417"/>
      <c r="J939" s="418"/>
      <c r="K939" s="419"/>
      <c r="L939" s="419"/>
      <c r="M939" s="419"/>
      <c r="N939" s="419"/>
      <c r="O939" s="419"/>
      <c r="P939" s="427"/>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6"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515</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515</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515</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515</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6" t="s">
        <v>397</v>
      </c>
      <c r="D1101" s="895"/>
      <c r="E1101" s="276" t="s">
        <v>396</v>
      </c>
      <c r="F1101" s="895"/>
      <c r="G1101" s="895"/>
      <c r="H1101" s="895"/>
      <c r="I1101" s="895"/>
      <c r="J1101" s="276" t="s">
        <v>432</v>
      </c>
      <c r="K1101" s="276"/>
      <c r="L1101" s="276"/>
      <c r="M1101" s="276"/>
      <c r="N1101" s="276"/>
      <c r="O1101" s="276"/>
      <c r="P1101" s="343" t="s">
        <v>27</v>
      </c>
      <c r="Q1101" s="343"/>
      <c r="R1101" s="343"/>
      <c r="S1101" s="343"/>
      <c r="T1101" s="343"/>
      <c r="U1101" s="343"/>
      <c r="V1101" s="343"/>
      <c r="W1101" s="343"/>
      <c r="X1101" s="343"/>
      <c r="Y1101" s="276" t="s">
        <v>434</v>
      </c>
      <c r="Z1101" s="895"/>
      <c r="AA1101" s="895"/>
      <c r="AB1101" s="895"/>
      <c r="AC1101" s="276" t="s">
        <v>377</v>
      </c>
      <c r="AD1101" s="276"/>
      <c r="AE1101" s="276"/>
      <c r="AF1101" s="276"/>
      <c r="AG1101" s="276"/>
      <c r="AH1101" s="343" t="s">
        <v>391</v>
      </c>
      <c r="AI1101" s="344"/>
      <c r="AJ1101" s="344"/>
      <c r="AK1101" s="344"/>
      <c r="AL1101" s="344" t="s">
        <v>21</v>
      </c>
      <c r="AM1101" s="344"/>
      <c r="AN1101" s="344"/>
      <c r="AO1101" s="898"/>
      <c r="AP1101" s="429" t="s">
        <v>468</v>
      </c>
      <c r="AQ1101" s="429"/>
      <c r="AR1101" s="429"/>
      <c r="AS1101" s="429"/>
      <c r="AT1101" s="429"/>
      <c r="AU1101" s="429"/>
      <c r="AV1101" s="429"/>
      <c r="AW1101" s="429"/>
      <c r="AX1101" s="429"/>
    </row>
    <row r="1102" spans="1:50" ht="30" hidden="1" customHeight="1" x14ac:dyDescent="0.2">
      <c r="A1102" s="403">
        <v>1</v>
      </c>
      <c r="B1102" s="403">
        <v>1</v>
      </c>
      <c r="C1102" s="897"/>
      <c r="D1102" s="897"/>
      <c r="E1102" s="896"/>
      <c r="F1102" s="896"/>
      <c r="G1102" s="896"/>
      <c r="H1102" s="896"/>
      <c r="I1102" s="896"/>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897"/>
      <c r="D1103" s="897"/>
      <c r="E1103" s="896"/>
      <c r="F1103" s="896"/>
      <c r="G1103" s="896"/>
      <c r="H1103" s="896"/>
      <c r="I1103" s="896"/>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897"/>
      <c r="D1104" s="897"/>
      <c r="E1104" s="896"/>
      <c r="F1104" s="896"/>
      <c r="G1104" s="896"/>
      <c r="H1104" s="896"/>
      <c r="I1104" s="896"/>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897"/>
      <c r="D1105" s="897"/>
      <c r="E1105" s="896"/>
      <c r="F1105" s="896"/>
      <c r="G1105" s="896"/>
      <c r="H1105" s="896"/>
      <c r="I1105" s="896"/>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897"/>
      <c r="D1106" s="897"/>
      <c r="E1106" s="896"/>
      <c r="F1106" s="896"/>
      <c r="G1106" s="896"/>
      <c r="H1106" s="896"/>
      <c r="I1106" s="896"/>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897"/>
      <c r="D1107" s="897"/>
      <c r="E1107" s="896"/>
      <c r="F1107" s="896"/>
      <c r="G1107" s="896"/>
      <c r="H1107" s="896"/>
      <c r="I1107" s="896"/>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897"/>
      <c r="D1108" s="897"/>
      <c r="E1108" s="896"/>
      <c r="F1108" s="896"/>
      <c r="G1108" s="896"/>
      <c r="H1108" s="896"/>
      <c r="I1108" s="896"/>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897"/>
      <c r="D1109" s="897"/>
      <c r="E1109" s="896"/>
      <c r="F1109" s="896"/>
      <c r="G1109" s="896"/>
      <c r="H1109" s="896"/>
      <c r="I1109" s="896"/>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897"/>
      <c r="D1110" s="897"/>
      <c r="E1110" s="896"/>
      <c r="F1110" s="896"/>
      <c r="G1110" s="896"/>
      <c r="H1110" s="896"/>
      <c r="I1110" s="896"/>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897"/>
      <c r="D1111" s="897"/>
      <c r="E1111" s="896"/>
      <c r="F1111" s="896"/>
      <c r="G1111" s="896"/>
      <c r="H1111" s="896"/>
      <c r="I1111" s="896"/>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897"/>
      <c r="D1112" s="897"/>
      <c r="E1112" s="896"/>
      <c r="F1112" s="896"/>
      <c r="G1112" s="896"/>
      <c r="H1112" s="896"/>
      <c r="I1112" s="896"/>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897"/>
      <c r="D1113" s="897"/>
      <c r="E1113" s="896"/>
      <c r="F1113" s="896"/>
      <c r="G1113" s="896"/>
      <c r="H1113" s="896"/>
      <c r="I1113" s="896"/>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897"/>
      <c r="D1114" s="897"/>
      <c r="E1114" s="896"/>
      <c r="F1114" s="896"/>
      <c r="G1114" s="896"/>
      <c r="H1114" s="896"/>
      <c r="I1114" s="896"/>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897"/>
      <c r="D1115" s="897"/>
      <c r="E1115" s="896"/>
      <c r="F1115" s="896"/>
      <c r="G1115" s="896"/>
      <c r="H1115" s="896"/>
      <c r="I1115" s="896"/>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897"/>
      <c r="D1116" s="897"/>
      <c r="E1116" s="896"/>
      <c r="F1116" s="896"/>
      <c r="G1116" s="896"/>
      <c r="H1116" s="896"/>
      <c r="I1116" s="896"/>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897"/>
      <c r="D1117" s="897"/>
      <c r="E1117" s="896"/>
      <c r="F1117" s="896"/>
      <c r="G1117" s="896"/>
      <c r="H1117" s="896"/>
      <c r="I1117" s="896"/>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897"/>
      <c r="D1118" s="897"/>
      <c r="E1118" s="896"/>
      <c r="F1118" s="896"/>
      <c r="G1118" s="896"/>
      <c r="H1118" s="896"/>
      <c r="I1118" s="896"/>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897"/>
      <c r="D1119" s="897"/>
      <c r="E1119" s="260"/>
      <c r="F1119" s="896"/>
      <c r="G1119" s="896"/>
      <c r="H1119" s="896"/>
      <c r="I1119" s="896"/>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897"/>
      <c r="D1120" s="897"/>
      <c r="E1120" s="896"/>
      <c r="F1120" s="896"/>
      <c r="G1120" s="896"/>
      <c r="H1120" s="896"/>
      <c r="I1120" s="896"/>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897"/>
      <c r="D1121" s="897"/>
      <c r="E1121" s="896"/>
      <c r="F1121" s="896"/>
      <c r="G1121" s="896"/>
      <c r="H1121" s="896"/>
      <c r="I1121" s="896"/>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897"/>
      <c r="D1122" s="897"/>
      <c r="E1122" s="896"/>
      <c r="F1122" s="896"/>
      <c r="G1122" s="896"/>
      <c r="H1122" s="896"/>
      <c r="I1122" s="896"/>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897"/>
      <c r="D1123" s="897"/>
      <c r="E1123" s="896"/>
      <c r="F1123" s="896"/>
      <c r="G1123" s="896"/>
      <c r="H1123" s="896"/>
      <c r="I1123" s="896"/>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897"/>
      <c r="D1124" s="897"/>
      <c r="E1124" s="896"/>
      <c r="F1124" s="896"/>
      <c r="G1124" s="896"/>
      <c r="H1124" s="896"/>
      <c r="I1124" s="896"/>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897"/>
      <c r="D1125" s="897"/>
      <c r="E1125" s="896"/>
      <c r="F1125" s="896"/>
      <c r="G1125" s="896"/>
      <c r="H1125" s="896"/>
      <c r="I1125" s="896"/>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897"/>
      <c r="D1126" s="897"/>
      <c r="E1126" s="896"/>
      <c r="F1126" s="896"/>
      <c r="G1126" s="896"/>
      <c r="H1126" s="896"/>
      <c r="I1126" s="896"/>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897"/>
      <c r="D1127" s="897"/>
      <c r="E1127" s="896"/>
      <c r="F1127" s="896"/>
      <c r="G1127" s="896"/>
      <c r="H1127" s="896"/>
      <c r="I1127" s="896"/>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897"/>
      <c r="D1128" s="897"/>
      <c r="E1128" s="896"/>
      <c r="F1128" s="896"/>
      <c r="G1128" s="896"/>
      <c r="H1128" s="896"/>
      <c r="I1128" s="896"/>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897"/>
      <c r="D1129" s="897"/>
      <c r="E1129" s="896"/>
      <c r="F1129" s="896"/>
      <c r="G1129" s="896"/>
      <c r="H1129" s="896"/>
      <c r="I1129" s="896"/>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897"/>
      <c r="D1130" s="897"/>
      <c r="E1130" s="896"/>
      <c r="F1130" s="896"/>
      <c r="G1130" s="896"/>
      <c r="H1130" s="896"/>
      <c r="I1130" s="896"/>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897"/>
      <c r="D1131" s="897"/>
      <c r="E1131" s="896"/>
      <c r="F1131" s="896"/>
      <c r="G1131" s="896"/>
      <c r="H1131" s="896"/>
      <c r="I1131" s="896"/>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3"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B26" sqref="B26"/>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555</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555</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555</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555</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1"/>
      <c r="AA2" s="412"/>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2" t="s">
        <v>253</v>
      </c>
      <c r="AV2" s="372"/>
      <c r="AW2" s="372"/>
      <c r="AX2" s="373"/>
    </row>
    <row r="3" spans="1:50" ht="18.75" customHeight="1" x14ac:dyDescent="0.2">
      <c r="A3" s="513"/>
      <c r="B3" s="514"/>
      <c r="C3" s="514"/>
      <c r="D3" s="514"/>
      <c r="E3" s="514"/>
      <c r="F3" s="515"/>
      <c r="G3" s="568"/>
      <c r="H3" s="378"/>
      <c r="I3" s="378"/>
      <c r="J3" s="378"/>
      <c r="K3" s="378"/>
      <c r="L3" s="378"/>
      <c r="M3" s="378"/>
      <c r="N3" s="378"/>
      <c r="O3" s="569"/>
      <c r="P3" s="581"/>
      <c r="Q3" s="378"/>
      <c r="R3" s="378"/>
      <c r="S3" s="378"/>
      <c r="T3" s="378"/>
      <c r="U3" s="378"/>
      <c r="V3" s="378"/>
      <c r="W3" s="378"/>
      <c r="X3" s="569"/>
      <c r="Y3" s="1009"/>
      <c r="Z3" s="1010"/>
      <c r="AA3" s="1011"/>
      <c r="AB3" s="1015"/>
      <c r="AC3" s="1016"/>
      <c r="AD3" s="1017"/>
      <c r="AE3" s="375"/>
      <c r="AF3" s="375"/>
      <c r="AG3" s="375"/>
      <c r="AH3" s="375"/>
      <c r="AI3" s="375"/>
      <c r="AJ3" s="375"/>
      <c r="AK3" s="375"/>
      <c r="AL3" s="375"/>
      <c r="AM3" s="375"/>
      <c r="AN3" s="375"/>
      <c r="AO3" s="375"/>
      <c r="AP3" s="331"/>
      <c r="AQ3" s="269"/>
      <c r="AR3" s="270"/>
      <c r="AS3" s="134" t="s">
        <v>356</v>
      </c>
      <c r="AT3" s="169"/>
      <c r="AU3" s="270"/>
      <c r="AV3" s="270"/>
      <c r="AW3" s="378" t="s">
        <v>300</v>
      </c>
      <c r="AX3" s="379"/>
    </row>
    <row r="4" spans="1:50" ht="22.5" customHeight="1" x14ac:dyDescent="0.2">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2">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2" t="s">
        <v>54</v>
      </c>
      <c r="Z5" s="1001"/>
      <c r="AA5" s="1002"/>
      <c r="AB5" s="523"/>
      <c r="AC5" s="1003"/>
      <c r="AD5" s="1003"/>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2">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2">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2">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2">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1"/>
      <c r="AA9" s="412"/>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2" t="s">
        <v>253</v>
      </c>
      <c r="AV9" s="372"/>
      <c r="AW9" s="372"/>
      <c r="AX9" s="373"/>
    </row>
    <row r="10" spans="1:50" ht="18.75" customHeight="1" x14ac:dyDescent="0.2">
      <c r="A10" s="513"/>
      <c r="B10" s="514"/>
      <c r="C10" s="514"/>
      <c r="D10" s="514"/>
      <c r="E10" s="514"/>
      <c r="F10" s="515"/>
      <c r="G10" s="568"/>
      <c r="H10" s="378"/>
      <c r="I10" s="378"/>
      <c r="J10" s="378"/>
      <c r="K10" s="378"/>
      <c r="L10" s="378"/>
      <c r="M10" s="378"/>
      <c r="N10" s="378"/>
      <c r="O10" s="569"/>
      <c r="P10" s="581"/>
      <c r="Q10" s="378"/>
      <c r="R10" s="378"/>
      <c r="S10" s="378"/>
      <c r="T10" s="378"/>
      <c r="U10" s="378"/>
      <c r="V10" s="378"/>
      <c r="W10" s="378"/>
      <c r="X10" s="569"/>
      <c r="Y10" s="1009"/>
      <c r="Z10" s="1010"/>
      <c r="AA10" s="1011"/>
      <c r="AB10" s="1015"/>
      <c r="AC10" s="1016"/>
      <c r="AD10" s="1017"/>
      <c r="AE10" s="375"/>
      <c r="AF10" s="375"/>
      <c r="AG10" s="375"/>
      <c r="AH10" s="375"/>
      <c r="AI10" s="375"/>
      <c r="AJ10" s="375"/>
      <c r="AK10" s="375"/>
      <c r="AL10" s="375"/>
      <c r="AM10" s="375"/>
      <c r="AN10" s="375"/>
      <c r="AO10" s="375"/>
      <c r="AP10" s="331"/>
      <c r="AQ10" s="269"/>
      <c r="AR10" s="270"/>
      <c r="AS10" s="134" t="s">
        <v>356</v>
      </c>
      <c r="AT10" s="169"/>
      <c r="AU10" s="270"/>
      <c r="AV10" s="270"/>
      <c r="AW10" s="378" t="s">
        <v>300</v>
      </c>
      <c r="AX10" s="379"/>
    </row>
    <row r="11" spans="1:50" ht="22.5" customHeight="1" x14ac:dyDescent="0.2">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2">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2" t="s">
        <v>54</v>
      </c>
      <c r="Z12" s="1001"/>
      <c r="AA12" s="1002"/>
      <c r="AB12" s="523"/>
      <c r="AC12" s="1003"/>
      <c r="AD12" s="1003"/>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2">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2">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2">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2">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1"/>
      <c r="AA16" s="412"/>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2" t="s">
        <v>253</v>
      </c>
      <c r="AV16" s="372"/>
      <c r="AW16" s="372"/>
      <c r="AX16" s="373"/>
    </row>
    <row r="17" spans="1:50" ht="18.75" customHeight="1" x14ac:dyDescent="0.2">
      <c r="A17" s="513"/>
      <c r="B17" s="514"/>
      <c r="C17" s="514"/>
      <c r="D17" s="514"/>
      <c r="E17" s="514"/>
      <c r="F17" s="515"/>
      <c r="G17" s="568"/>
      <c r="H17" s="378"/>
      <c r="I17" s="378"/>
      <c r="J17" s="378"/>
      <c r="K17" s="378"/>
      <c r="L17" s="378"/>
      <c r="M17" s="378"/>
      <c r="N17" s="378"/>
      <c r="O17" s="569"/>
      <c r="P17" s="581"/>
      <c r="Q17" s="378"/>
      <c r="R17" s="378"/>
      <c r="S17" s="378"/>
      <c r="T17" s="378"/>
      <c r="U17" s="378"/>
      <c r="V17" s="378"/>
      <c r="W17" s="378"/>
      <c r="X17" s="569"/>
      <c r="Y17" s="1009"/>
      <c r="Z17" s="1010"/>
      <c r="AA17" s="1011"/>
      <c r="AB17" s="1015"/>
      <c r="AC17" s="1016"/>
      <c r="AD17" s="1017"/>
      <c r="AE17" s="375"/>
      <c r="AF17" s="375"/>
      <c r="AG17" s="375"/>
      <c r="AH17" s="375"/>
      <c r="AI17" s="375"/>
      <c r="AJ17" s="375"/>
      <c r="AK17" s="375"/>
      <c r="AL17" s="375"/>
      <c r="AM17" s="375"/>
      <c r="AN17" s="375"/>
      <c r="AO17" s="375"/>
      <c r="AP17" s="331"/>
      <c r="AQ17" s="269"/>
      <c r="AR17" s="270"/>
      <c r="AS17" s="134" t="s">
        <v>356</v>
      </c>
      <c r="AT17" s="169"/>
      <c r="AU17" s="270"/>
      <c r="AV17" s="270"/>
      <c r="AW17" s="378" t="s">
        <v>300</v>
      </c>
      <c r="AX17" s="379"/>
    </row>
    <row r="18" spans="1:50" ht="22.5" customHeight="1" x14ac:dyDescent="0.2">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2">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2" t="s">
        <v>54</v>
      </c>
      <c r="Z19" s="1001"/>
      <c r="AA19" s="1002"/>
      <c r="AB19" s="523"/>
      <c r="AC19" s="1003"/>
      <c r="AD19" s="1003"/>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2">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2">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2">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2">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1"/>
      <c r="AA23" s="412"/>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2" t="s">
        <v>253</v>
      </c>
      <c r="AV23" s="372"/>
      <c r="AW23" s="372"/>
      <c r="AX23" s="373"/>
    </row>
    <row r="24" spans="1:50" ht="18.75" customHeight="1" x14ac:dyDescent="0.2">
      <c r="A24" s="513"/>
      <c r="B24" s="514"/>
      <c r="C24" s="514"/>
      <c r="D24" s="514"/>
      <c r="E24" s="514"/>
      <c r="F24" s="515"/>
      <c r="G24" s="568"/>
      <c r="H24" s="378"/>
      <c r="I24" s="378"/>
      <c r="J24" s="378"/>
      <c r="K24" s="378"/>
      <c r="L24" s="378"/>
      <c r="M24" s="378"/>
      <c r="N24" s="378"/>
      <c r="O24" s="569"/>
      <c r="P24" s="581"/>
      <c r="Q24" s="378"/>
      <c r="R24" s="378"/>
      <c r="S24" s="378"/>
      <c r="T24" s="378"/>
      <c r="U24" s="378"/>
      <c r="V24" s="378"/>
      <c r="W24" s="378"/>
      <c r="X24" s="569"/>
      <c r="Y24" s="1009"/>
      <c r="Z24" s="1010"/>
      <c r="AA24" s="1011"/>
      <c r="AB24" s="1015"/>
      <c r="AC24" s="1016"/>
      <c r="AD24" s="1017"/>
      <c r="AE24" s="375"/>
      <c r="AF24" s="375"/>
      <c r="AG24" s="375"/>
      <c r="AH24" s="375"/>
      <c r="AI24" s="375"/>
      <c r="AJ24" s="375"/>
      <c r="AK24" s="375"/>
      <c r="AL24" s="375"/>
      <c r="AM24" s="375"/>
      <c r="AN24" s="375"/>
      <c r="AO24" s="375"/>
      <c r="AP24" s="331"/>
      <c r="AQ24" s="269"/>
      <c r="AR24" s="270"/>
      <c r="AS24" s="134" t="s">
        <v>356</v>
      </c>
      <c r="AT24" s="169"/>
      <c r="AU24" s="270"/>
      <c r="AV24" s="270"/>
      <c r="AW24" s="378" t="s">
        <v>300</v>
      </c>
      <c r="AX24" s="379"/>
    </row>
    <row r="25" spans="1:50" ht="22.5" customHeight="1" x14ac:dyDescent="0.2">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2">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2" t="s">
        <v>54</v>
      </c>
      <c r="Z26" s="1001"/>
      <c r="AA26" s="1002"/>
      <c r="AB26" s="523"/>
      <c r="AC26" s="1003"/>
      <c r="AD26" s="1003"/>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2">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2">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2">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2">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1"/>
      <c r="AA30" s="412"/>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2" t="s">
        <v>253</v>
      </c>
      <c r="AV30" s="372"/>
      <c r="AW30" s="372"/>
      <c r="AX30" s="373"/>
    </row>
    <row r="31" spans="1:50" ht="18.75" customHeight="1" x14ac:dyDescent="0.2">
      <c r="A31" s="513"/>
      <c r="B31" s="514"/>
      <c r="C31" s="514"/>
      <c r="D31" s="514"/>
      <c r="E31" s="514"/>
      <c r="F31" s="515"/>
      <c r="G31" s="568"/>
      <c r="H31" s="378"/>
      <c r="I31" s="378"/>
      <c r="J31" s="378"/>
      <c r="K31" s="378"/>
      <c r="L31" s="378"/>
      <c r="M31" s="378"/>
      <c r="N31" s="378"/>
      <c r="O31" s="569"/>
      <c r="P31" s="581"/>
      <c r="Q31" s="378"/>
      <c r="R31" s="378"/>
      <c r="S31" s="378"/>
      <c r="T31" s="378"/>
      <c r="U31" s="378"/>
      <c r="V31" s="378"/>
      <c r="W31" s="378"/>
      <c r="X31" s="569"/>
      <c r="Y31" s="1009"/>
      <c r="Z31" s="1010"/>
      <c r="AA31" s="1011"/>
      <c r="AB31" s="1015"/>
      <c r="AC31" s="1016"/>
      <c r="AD31" s="1017"/>
      <c r="AE31" s="375"/>
      <c r="AF31" s="375"/>
      <c r="AG31" s="375"/>
      <c r="AH31" s="375"/>
      <c r="AI31" s="375"/>
      <c r="AJ31" s="375"/>
      <c r="AK31" s="375"/>
      <c r="AL31" s="375"/>
      <c r="AM31" s="375"/>
      <c r="AN31" s="375"/>
      <c r="AO31" s="375"/>
      <c r="AP31" s="331"/>
      <c r="AQ31" s="269"/>
      <c r="AR31" s="270"/>
      <c r="AS31" s="134" t="s">
        <v>356</v>
      </c>
      <c r="AT31" s="169"/>
      <c r="AU31" s="270"/>
      <c r="AV31" s="270"/>
      <c r="AW31" s="378" t="s">
        <v>300</v>
      </c>
      <c r="AX31" s="379"/>
    </row>
    <row r="32" spans="1:50" ht="22.5" customHeight="1" x14ac:dyDescent="0.2">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2">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2" t="s">
        <v>54</v>
      </c>
      <c r="Z33" s="1001"/>
      <c r="AA33" s="1002"/>
      <c r="AB33" s="523"/>
      <c r="AC33" s="1003"/>
      <c r="AD33" s="1003"/>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2">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2">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2">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1"/>
      <c r="AA37" s="412"/>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2" t="s">
        <v>253</v>
      </c>
      <c r="AV37" s="372"/>
      <c r="AW37" s="372"/>
      <c r="AX37" s="373"/>
    </row>
    <row r="38" spans="1:50" ht="18.75" customHeight="1" x14ac:dyDescent="0.2">
      <c r="A38" s="513"/>
      <c r="B38" s="514"/>
      <c r="C38" s="514"/>
      <c r="D38" s="514"/>
      <c r="E38" s="514"/>
      <c r="F38" s="515"/>
      <c r="G38" s="568"/>
      <c r="H38" s="378"/>
      <c r="I38" s="378"/>
      <c r="J38" s="378"/>
      <c r="K38" s="378"/>
      <c r="L38" s="378"/>
      <c r="M38" s="378"/>
      <c r="N38" s="378"/>
      <c r="O38" s="569"/>
      <c r="P38" s="581"/>
      <c r="Q38" s="378"/>
      <c r="R38" s="378"/>
      <c r="S38" s="378"/>
      <c r="T38" s="378"/>
      <c r="U38" s="378"/>
      <c r="V38" s="378"/>
      <c r="W38" s="378"/>
      <c r="X38" s="569"/>
      <c r="Y38" s="1009"/>
      <c r="Z38" s="1010"/>
      <c r="AA38" s="1011"/>
      <c r="AB38" s="1015"/>
      <c r="AC38" s="1016"/>
      <c r="AD38" s="1017"/>
      <c r="AE38" s="375"/>
      <c r="AF38" s="375"/>
      <c r="AG38" s="375"/>
      <c r="AH38" s="375"/>
      <c r="AI38" s="375"/>
      <c r="AJ38" s="375"/>
      <c r="AK38" s="375"/>
      <c r="AL38" s="375"/>
      <c r="AM38" s="375"/>
      <c r="AN38" s="375"/>
      <c r="AO38" s="375"/>
      <c r="AP38" s="331"/>
      <c r="AQ38" s="269"/>
      <c r="AR38" s="270"/>
      <c r="AS38" s="134" t="s">
        <v>356</v>
      </c>
      <c r="AT38" s="169"/>
      <c r="AU38" s="270"/>
      <c r="AV38" s="270"/>
      <c r="AW38" s="378" t="s">
        <v>300</v>
      </c>
      <c r="AX38" s="379"/>
    </row>
    <row r="39" spans="1:50" ht="22.5" customHeight="1" x14ac:dyDescent="0.2">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2">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2" t="s">
        <v>54</v>
      </c>
      <c r="Z40" s="1001"/>
      <c r="AA40" s="1002"/>
      <c r="AB40" s="523"/>
      <c r="AC40" s="1003"/>
      <c r="AD40" s="1003"/>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2">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2">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2">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1"/>
      <c r="AA44" s="412"/>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2" t="s">
        <v>253</v>
      </c>
      <c r="AV44" s="372"/>
      <c r="AW44" s="372"/>
      <c r="AX44" s="373"/>
    </row>
    <row r="45" spans="1:50" ht="18.75" customHeight="1" x14ac:dyDescent="0.2">
      <c r="A45" s="513"/>
      <c r="B45" s="514"/>
      <c r="C45" s="514"/>
      <c r="D45" s="514"/>
      <c r="E45" s="514"/>
      <c r="F45" s="515"/>
      <c r="G45" s="568"/>
      <c r="H45" s="378"/>
      <c r="I45" s="378"/>
      <c r="J45" s="378"/>
      <c r="K45" s="378"/>
      <c r="L45" s="378"/>
      <c r="M45" s="378"/>
      <c r="N45" s="378"/>
      <c r="O45" s="569"/>
      <c r="P45" s="581"/>
      <c r="Q45" s="378"/>
      <c r="R45" s="378"/>
      <c r="S45" s="378"/>
      <c r="T45" s="378"/>
      <c r="U45" s="378"/>
      <c r="V45" s="378"/>
      <c r="W45" s="378"/>
      <c r="X45" s="569"/>
      <c r="Y45" s="1009"/>
      <c r="Z45" s="1010"/>
      <c r="AA45" s="1011"/>
      <c r="AB45" s="1015"/>
      <c r="AC45" s="1016"/>
      <c r="AD45" s="1017"/>
      <c r="AE45" s="375"/>
      <c r="AF45" s="375"/>
      <c r="AG45" s="375"/>
      <c r="AH45" s="375"/>
      <c r="AI45" s="375"/>
      <c r="AJ45" s="375"/>
      <c r="AK45" s="375"/>
      <c r="AL45" s="375"/>
      <c r="AM45" s="375"/>
      <c r="AN45" s="375"/>
      <c r="AO45" s="375"/>
      <c r="AP45" s="331"/>
      <c r="AQ45" s="269"/>
      <c r="AR45" s="270"/>
      <c r="AS45" s="134" t="s">
        <v>356</v>
      </c>
      <c r="AT45" s="169"/>
      <c r="AU45" s="270"/>
      <c r="AV45" s="270"/>
      <c r="AW45" s="378" t="s">
        <v>300</v>
      </c>
      <c r="AX45" s="379"/>
    </row>
    <row r="46" spans="1:50" ht="22.5" customHeight="1" x14ac:dyDescent="0.2">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2">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2" t="s">
        <v>54</v>
      </c>
      <c r="Z47" s="1001"/>
      <c r="AA47" s="1002"/>
      <c r="AB47" s="523"/>
      <c r="AC47" s="1003"/>
      <c r="AD47" s="1003"/>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2">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2">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2">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2">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1"/>
      <c r="AA51" s="412"/>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2" t="s">
        <v>253</v>
      </c>
      <c r="AV51" s="372"/>
      <c r="AW51" s="372"/>
      <c r="AX51" s="373"/>
    </row>
    <row r="52" spans="1:50" ht="18.75" customHeight="1" x14ac:dyDescent="0.2">
      <c r="A52" s="513"/>
      <c r="B52" s="514"/>
      <c r="C52" s="514"/>
      <c r="D52" s="514"/>
      <c r="E52" s="514"/>
      <c r="F52" s="515"/>
      <c r="G52" s="568"/>
      <c r="H52" s="378"/>
      <c r="I52" s="378"/>
      <c r="J52" s="378"/>
      <c r="K52" s="378"/>
      <c r="L52" s="378"/>
      <c r="M52" s="378"/>
      <c r="N52" s="378"/>
      <c r="O52" s="569"/>
      <c r="P52" s="581"/>
      <c r="Q52" s="378"/>
      <c r="R52" s="378"/>
      <c r="S52" s="378"/>
      <c r="T52" s="378"/>
      <c r="U52" s="378"/>
      <c r="V52" s="378"/>
      <c r="W52" s="378"/>
      <c r="X52" s="569"/>
      <c r="Y52" s="1009"/>
      <c r="Z52" s="1010"/>
      <c r="AA52" s="1011"/>
      <c r="AB52" s="1015"/>
      <c r="AC52" s="1016"/>
      <c r="AD52" s="1017"/>
      <c r="AE52" s="375"/>
      <c r="AF52" s="375"/>
      <c r="AG52" s="375"/>
      <c r="AH52" s="375"/>
      <c r="AI52" s="375"/>
      <c r="AJ52" s="375"/>
      <c r="AK52" s="375"/>
      <c r="AL52" s="375"/>
      <c r="AM52" s="375"/>
      <c r="AN52" s="375"/>
      <c r="AO52" s="375"/>
      <c r="AP52" s="331"/>
      <c r="AQ52" s="269"/>
      <c r="AR52" s="270"/>
      <c r="AS52" s="134" t="s">
        <v>356</v>
      </c>
      <c r="AT52" s="169"/>
      <c r="AU52" s="270"/>
      <c r="AV52" s="270"/>
      <c r="AW52" s="378" t="s">
        <v>300</v>
      </c>
      <c r="AX52" s="379"/>
    </row>
    <row r="53" spans="1:50" ht="22.5" customHeight="1" x14ac:dyDescent="0.2">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2">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2" t="s">
        <v>54</v>
      </c>
      <c r="Z54" s="1001"/>
      <c r="AA54" s="1002"/>
      <c r="AB54" s="523"/>
      <c r="AC54" s="1003"/>
      <c r="AD54" s="1003"/>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2">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2">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2">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1"/>
      <c r="AA58" s="412"/>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2" t="s">
        <v>253</v>
      </c>
      <c r="AV58" s="372"/>
      <c r="AW58" s="372"/>
      <c r="AX58" s="373"/>
    </row>
    <row r="59" spans="1:50" ht="18.75" customHeight="1" x14ac:dyDescent="0.2">
      <c r="A59" s="513"/>
      <c r="B59" s="514"/>
      <c r="C59" s="514"/>
      <c r="D59" s="514"/>
      <c r="E59" s="514"/>
      <c r="F59" s="515"/>
      <c r="G59" s="568"/>
      <c r="H59" s="378"/>
      <c r="I59" s="378"/>
      <c r="J59" s="378"/>
      <c r="K59" s="378"/>
      <c r="L59" s="378"/>
      <c r="M59" s="378"/>
      <c r="N59" s="378"/>
      <c r="O59" s="569"/>
      <c r="P59" s="581"/>
      <c r="Q59" s="378"/>
      <c r="R59" s="378"/>
      <c r="S59" s="378"/>
      <c r="T59" s="378"/>
      <c r="U59" s="378"/>
      <c r="V59" s="378"/>
      <c r="W59" s="378"/>
      <c r="X59" s="569"/>
      <c r="Y59" s="1009"/>
      <c r="Z59" s="1010"/>
      <c r="AA59" s="1011"/>
      <c r="AB59" s="1015"/>
      <c r="AC59" s="1016"/>
      <c r="AD59" s="1017"/>
      <c r="AE59" s="375"/>
      <c r="AF59" s="375"/>
      <c r="AG59" s="375"/>
      <c r="AH59" s="375"/>
      <c r="AI59" s="375"/>
      <c r="AJ59" s="375"/>
      <c r="AK59" s="375"/>
      <c r="AL59" s="375"/>
      <c r="AM59" s="375"/>
      <c r="AN59" s="375"/>
      <c r="AO59" s="375"/>
      <c r="AP59" s="331"/>
      <c r="AQ59" s="269"/>
      <c r="AR59" s="270"/>
      <c r="AS59" s="134" t="s">
        <v>356</v>
      </c>
      <c r="AT59" s="169"/>
      <c r="AU59" s="270"/>
      <c r="AV59" s="270"/>
      <c r="AW59" s="378" t="s">
        <v>300</v>
      </c>
      <c r="AX59" s="379"/>
    </row>
    <row r="60" spans="1:50" ht="22.5" customHeight="1" x14ac:dyDescent="0.2">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2">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2" t="s">
        <v>54</v>
      </c>
      <c r="Z61" s="1001"/>
      <c r="AA61" s="1002"/>
      <c r="AB61" s="523"/>
      <c r="AC61" s="1003"/>
      <c r="AD61" s="1003"/>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2">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2">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2">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1"/>
      <c r="AA65" s="412"/>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2" t="s">
        <v>253</v>
      </c>
      <c r="AV65" s="372"/>
      <c r="AW65" s="372"/>
      <c r="AX65" s="373"/>
    </row>
    <row r="66" spans="1:50" ht="18.75" customHeight="1" x14ac:dyDescent="0.2">
      <c r="A66" s="513"/>
      <c r="B66" s="514"/>
      <c r="C66" s="514"/>
      <c r="D66" s="514"/>
      <c r="E66" s="514"/>
      <c r="F66" s="515"/>
      <c r="G66" s="568"/>
      <c r="H66" s="378"/>
      <c r="I66" s="378"/>
      <c r="J66" s="378"/>
      <c r="K66" s="378"/>
      <c r="L66" s="378"/>
      <c r="M66" s="378"/>
      <c r="N66" s="378"/>
      <c r="O66" s="569"/>
      <c r="P66" s="581"/>
      <c r="Q66" s="378"/>
      <c r="R66" s="378"/>
      <c r="S66" s="378"/>
      <c r="T66" s="378"/>
      <c r="U66" s="378"/>
      <c r="V66" s="378"/>
      <c r="W66" s="378"/>
      <c r="X66" s="569"/>
      <c r="Y66" s="1009"/>
      <c r="Z66" s="1010"/>
      <c r="AA66" s="1011"/>
      <c r="AB66" s="1015"/>
      <c r="AC66" s="1016"/>
      <c r="AD66" s="1017"/>
      <c r="AE66" s="375"/>
      <c r="AF66" s="375"/>
      <c r="AG66" s="375"/>
      <c r="AH66" s="375"/>
      <c r="AI66" s="375"/>
      <c r="AJ66" s="375"/>
      <c r="AK66" s="375"/>
      <c r="AL66" s="375"/>
      <c r="AM66" s="375"/>
      <c r="AN66" s="375"/>
      <c r="AO66" s="375"/>
      <c r="AP66" s="331"/>
      <c r="AQ66" s="269"/>
      <c r="AR66" s="270"/>
      <c r="AS66" s="134" t="s">
        <v>356</v>
      </c>
      <c r="AT66" s="169"/>
      <c r="AU66" s="270"/>
      <c r="AV66" s="270"/>
      <c r="AW66" s="378" t="s">
        <v>300</v>
      </c>
      <c r="AX66" s="379"/>
    </row>
    <row r="67" spans="1:50" ht="22.5" customHeight="1" x14ac:dyDescent="0.2">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2">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2" t="s">
        <v>54</v>
      </c>
      <c r="Z68" s="1001"/>
      <c r="AA68" s="1002"/>
      <c r="AB68" s="523"/>
      <c r="AC68" s="1003"/>
      <c r="AD68" s="1003"/>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2">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2" t="s">
        <v>13</v>
      </c>
      <c r="Z69" s="1001"/>
      <c r="AA69" s="1002"/>
      <c r="AB69" s="498" t="s">
        <v>301</v>
      </c>
      <c r="AC69" s="428"/>
      <c r="AD69" s="428"/>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2">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5">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7" t="s">
        <v>28</v>
      </c>
      <c r="B2" s="1038"/>
      <c r="C2" s="1038"/>
      <c r="D2" s="1038"/>
      <c r="E2" s="1038"/>
      <c r="F2" s="1039"/>
      <c r="G2" s="441" t="s">
        <v>514</v>
      </c>
      <c r="H2" s="442"/>
      <c r="I2" s="442"/>
      <c r="J2" s="442"/>
      <c r="K2" s="442"/>
      <c r="L2" s="442"/>
      <c r="M2" s="442"/>
      <c r="N2" s="442"/>
      <c r="O2" s="442"/>
      <c r="P2" s="442"/>
      <c r="Q2" s="442"/>
      <c r="R2" s="442"/>
      <c r="S2" s="442"/>
      <c r="T2" s="442"/>
      <c r="U2" s="442"/>
      <c r="V2" s="442"/>
      <c r="W2" s="442"/>
      <c r="X2" s="442"/>
      <c r="Y2" s="442"/>
      <c r="Z2" s="442"/>
      <c r="AA2" s="442"/>
      <c r="AB2" s="443"/>
      <c r="AC2" s="441"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2">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2">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2">
      <c r="A5" s="1040"/>
      <c r="B5" s="1041"/>
      <c r="C5" s="1041"/>
      <c r="D5" s="1041"/>
      <c r="E5" s="1041"/>
      <c r="F5" s="1042"/>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40"/>
      <c r="B6" s="1041"/>
      <c r="C6" s="1041"/>
      <c r="D6" s="1041"/>
      <c r="E6" s="1041"/>
      <c r="F6" s="1042"/>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40"/>
      <c r="B7" s="1041"/>
      <c r="C7" s="1041"/>
      <c r="D7" s="1041"/>
      <c r="E7" s="1041"/>
      <c r="F7" s="1042"/>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40"/>
      <c r="B8" s="1041"/>
      <c r="C8" s="1041"/>
      <c r="D8" s="1041"/>
      <c r="E8" s="1041"/>
      <c r="F8" s="1042"/>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40"/>
      <c r="B9" s="1041"/>
      <c r="C9" s="1041"/>
      <c r="D9" s="1041"/>
      <c r="E9" s="1041"/>
      <c r="F9" s="1042"/>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40"/>
      <c r="B10" s="1041"/>
      <c r="C10" s="1041"/>
      <c r="D10" s="1041"/>
      <c r="E10" s="1041"/>
      <c r="F10" s="1042"/>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40"/>
      <c r="B11" s="1041"/>
      <c r="C11" s="1041"/>
      <c r="D11" s="1041"/>
      <c r="E11" s="1041"/>
      <c r="F11" s="1042"/>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40"/>
      <c r="B12" s="1041"/>
      <c r="C12" s="1041"/>
      <c r="D12" s="1041"/>
      <c r="E12" s="1041"/>
      <c r="F12" s="1042"/>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40"/>
      <c r="B13" s="1041"/>
      <c r="C13" s="1041"/>
      <c r="D13" s="1041"/>
      <c r="E13" s="1041"/>
      <c r="F13" s="1042"/>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40"/>
      <c r="B14" s="1041"/>
      <c r="C14" s="1041"/>
      <c r="D14" s="1041"/>
      <c r="E14" s="1041"/>
      <c r="F14" s="1042"/>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2">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2">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2">
      <c r="A18" s="1040"/>
      <c r="B18" s="1041"/>
      <c r="C18" s="1041"/>
      <c r="D18" s="1041"/>
      <c r="E18" s="1041"/>
      <c r="F18" s="1042"/>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40"/>
      <c r="B19" s="1041"/>
      <c r="C19" s="1041"/>
      <c r="D19" s="1041"/>
      <c r="E19" s="1041"/>
      <c r="F19" s="1042"/>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40"/>
      <c r="B20" s="1041"/>
      <c r="C20" s="1041"/>
      <c r="D20" s="1041"/>
      <c r="E20" s="1041"/>
      <c r="F20" s="1042"/>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40"/>
      <c r="B21" s="1041"/>
      <c r="C21" s="1041"/>
      <c r="D21" s="1041"/>
      <c r="E21" s="1041"/>
      <c r="F21" s="1042"/>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40"/>
      <c r="B22" s="1041"/>
      <c r="C22" s="1041"/>
      <c r="D22" s="1041"/>
      <c r="E22" s="1041"/>
      <c r="F22" s="1042"/>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40"/>
      <c r="B23" s="1041"/>
      <c r="C23" s="1041"/>
      <c r="D23" s="1041"/>
      <c r="E23" s="1041"/>
      <c r="F23" s="1042"/>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40"/>
      <c r="B24" s="1041"/>
      <c r="C24" s="1041"/>
      <c r="D24" s="1041"/>
      <c r="E24" s="1041"/>
      <c r="F24" s="1042"/>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40"/>
      <c r="B25" s="1041"/>
      <c r="C25" s="1041"/>
      <c r="D25" s="1041"/>
      <c r="E25" s="1041"/>
      <c r="F25" s="1042"/>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40"/>
      <c r="B26" s="1041"/>
      <c r="C26" s="1041"/>
      <c r="D26" s="1041"/>
      <c r="E26" s="1041"/>
      <c r="F26" s="1042"/>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40"/>
      <c r="B27" s="1041"/>
      <c r="C27" s="1041"/>
      <c r="D27" s="1041"/>
      <c r="E27" s="1041"/>
      <c r="F27" s="1042"/>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2">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2">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2">
      <c r="A31" s="1040"/>
      <c r="B31" s="1041"/>
      <c r="C31" s="1041"/>
      <c r="D31" s="1041"/>
      <c r="E31" s="1041"/>
      <c r="F31" s="1042"/>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40"/>
      <c r="B32" s="1041"/>
      <c r="C32" s="1041"/>
      <c r="D32" s="1041"/>
      <c r="E32" s="1041"/>
      <c r="F32" s="1042"/>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40"/>
      <c r="B33" s="1041"/>
      <c r="C33" s="1041"/>
      <c r="D33" s="1041"/>
      <c r="E33" s="1041"/>
      <c r="F33" s="1042"/>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40"/>
      <c r="B34" s="1041"/>
      <c r="C34" s="1041"/>
      <c r="D34" s="1041"/>
      <c r="E34" s="1041"/>
      <c r="F34" s="1042"/>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40"/>
      <c r="B35" s="1041"/>
      <c r="C35" s="1041"/>
      <c r="D35" s="1041"/>
      <c r="E35" s="1041"/>
      <c r="F35" s="1042"/>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40"/>
      <c r="B36" s="1041"/>
      <c r="C36" s="1041"/>
      <c r="D36" s="1041"/>
      <c r="E36" s="1041"/>
      <c r="F36" s="1042"/>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40"/>
      <c r="B37" s="1041"/>
      <c r="C37" s="1041"/>
      <c r="D37" s="1041"/>
      <c r="E37" s="1041"/>
      <c r="F37" s="1042"/>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40"/>
      <c r="B38" s="1041"/>
      <c r="C38" s="1041"/>
      <c r="D38" s="1041"/>
      <c r="E38" s="1041"/>
      <c r="F38" s="1042"/>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40"/>
      <c r="B39" s="1041"/>
      <c r="C39" s="1041"/>
      <c r="D39" s="1041"/>
      <c r="E39" s="1041"/>
      <c r="F39" s="1042"/>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40"/>
      <c r="B40" s="1041"/>
      <c r="C40" s="1041"/>
      <c r="D40" s="1041"/>
      <c r="E40" s="1041"/>
      <c r="F40" s="1042"/>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2">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2">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2">
      <c r="A44" s="1040"/>
      <c r="B44" s="1041"/>
      <c r="C44" s="1041"/>
      <c r="D44" s="1041"/>
      <c r="E44" s="1041"/>
      <c r="F44" s="1042"/>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40"/>
      <c r="B45" s="1041"/>
      <c r="C45" s="1041"/>
      <c r="D45" s="1041"/>
      <c r="E45" s="1041"/>
      <c r="F45" s="1042"/>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40"/>
      <c r="B46" s="1041"/>
      <c r="C46" s="1041"/>
      <c r="D46" s="1041"/>
      <c r="E46" s="1041"/>
      <c r="F46" s="1042"/>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40"/>
      <c r="B47" s="1041"/>
      <c r="C47" s="1041"/>
      <c r="D47" s="1041"/>
      <c r="E47" s="1041"/>
      <c r="F47" s="1042"/>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40"/>
      <c r="B48" s="1041"/>
      <c r="C48" s="1041"/>
      <c r="D48" s="1041"/>
      <c r="E48" s="1041"/>
      <c r="F48" s="1042"/>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40"/>
      <c r="B49" s="1041"/>
      <c r="C49" s="1041"/>
      <c r="D49" s="1041"/>
      <c r="E49" s="1041"/>
      <c r="F49" s="1042"/>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40"/>
      <c r="B50" s="1041"/>
      <c r="C50" s="1041"/>
      <c r="D50" s="1041"/>
      <c r="E50" s="1041"/>
      <c r="F50" s="1042"/>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40"/>
      <c r="B51" s="1041"/>
      <c r="C51" s="1041"/>
      <c r="D51" s="1041"/>
      <c r="E51" s="1041"/>
      <c r="F51" s="1042"/>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40"/>
      <c r="B52" s="1041"/>
      <c r="C52" s="1041"/>
      <c r="D52" s="1041"/>
      <c r="E52" s="1041"/>
      <c r="F52" s="1042"/>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5"/>
    <row r="55" spans="1:50" ht="30" customHeight="1" x14ac:dyDescent="0.2">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2">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2">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2">
      <c r="A58" s="1040"/>
      <c r="B58" s="1041"/>
      <c r="C58" s="1041"/>
      <c r="D58" s="1041"/>
      <c r="E58" s="1041"/>
      <c r="F58" s="1042"/>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40"/>
      <c r="B59" s="1041"/>
      <c r="C59" s="1041"/>
      <c r="D59" s="1041"/>
      <c r="E59" s="1041"/>
      <c r="F59" s="1042"/>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40"/>
      <c r="B60" s="1041"/>
      <c r="C60" s="1041"/>
      <c r="D60" s="1041"/>
      <c r="E60" s="1041"/>
      <c r="F60" s="1042"/>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40"/>
      <c r="B61" s="1041"/>
      <c r="C61" s="1041"/>
      <c r="D61" s="1041"/>
      <c r="E61" s="1041"/>
      <c r="F61" s="1042"/>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40"/>
      <c r="B62" s="1041"/>
      <c r="C62" s="1041"/>
      <c r="D62" s="1041"/>
      <c r="E62" s="1041"/>
      <c r="F62" s="1042"/>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40"/>
      <c r="B63" s="1041"/>
      <c r="C63" s="1041"/>
      <c r="D63" s="1041"/>
      <c r="E63" s="1041"/>
      <c r="F63" s="1042"/>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40"/>
      <c r="B64" s="1041"/>
      <c r="C64" s="1041"/>
      <c r="D64" s="1041"/>
      <c r="E64" s="1041"/>
      <c r="F64" s="1042"/>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40"/>
      <c r="B65" s="1041"/>
      <c r="C65" s="1041"/>
      <c r="D65" s="1041"/>
      <c r="E65" s="1041"/>
      <c r="F65" s="1042"/>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40"/>
      <c r="B66" s="1041"/>
      <c r="C66" s="1041"/>
      <c r="D66" s="1041"/>
      <c r="E66" s="1041"/>
      <c r="F66" s="1042"/>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40"/>
      <c r="B67" s="1041"/>
      <c r="C67" s="1041"/>
      <c r="D67" s="1041"/>
      <c r="E67" s="1041"/>
      <c r="F67" s="1042"/>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2">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2">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2">
      <c r="A71" s="1040"/>
      <c r="B71" s="1041"/>
      <c r="C71" s="1041"/>
      <c r="D71" s="1041"/>
      <c r="E71" s="1041"/>
      <c r="F71" s="1042"/>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40"/>
      <c r="B72" s="1041"/>
      <c r="C72" s="1041"/>
      <c r="D72" s="1041"/>
      <c r="E72" s="1041"/>
      <c r="F72" s="1042"/>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40"/>
      <c r="B73" s="1041"/>
      <c r="C73" s="1041"/>
      <c r="D73" s="1041"/>
      <c r="E73" s="1041"/>
      <c r="F73" s="1042"/>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40"/>
      <c r="B74" s="1041"/>
      <c r="C74" s="1041"/>
      <c r="D74" s="1041"/>
      <c r="E74" s="1041"/>
      <c r="F74" s="1042"/>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40"/>
      <c r="B75" s="1041"/>
      <c r="C75" s="1041"/>
      <c r="D75" s="1041"/>
      <c r="E75" s="1041"/>
      <c r="F75" s="1042"/>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40"/>
      <c r="B76" s="1041"/>
      <c r="C76" s="1041"/>
      <c r="D76" s="1041"/>
      <c r="E76" s="1041"/>
      <c r="F76" s="1042"/>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40"/>
      <c r="B77" s="1041"/>
      <c r="C77" s="1041"/>
      <c r="D77" s="1041"/>
      <c r="E77" s="1041"/>
      <c r="F77" s="1042"/>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40"/>
      <c r="B78" s="1041"/>
      <c r="C78" s="1041"/>
      <c r="D78" s="1041"/>
      <c r="E78" s="1041"/>
      <c r="F78" s="1042"/>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40"/>
      <c r="B79" s="1041"/>
      <c r="C79" s="1041"/>
      <c r="D79" s="1041"/>
      <c r="E79" s="1041"/>
      <c r="F79" s="1042"/>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40"/>
      <c r="B80" s="1041"/>
      <c r="C80" s="1041"/>
      <c r="D80" s="1041"/>
      <c r="E80" s="1041"/>
      <c r="F80" s="1042"/>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2">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2">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2">
      <c r="A84" s="1040"/>
      <c r="B84" s="1041"/>
      <c r="C84" s="1041"/>
      <c r="D84" s="1041"/>
      <c r="E84" s="1041"/>
      <c r="F84" s="1042"/>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40"/>
      <c r="B85" s="1041"/>
      <c r="C85" s="1041"/>
      <c r="D85" s="1041"/>
      <c r="E85" s="1041"/>
      <c r="F85" s="1042"/>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40"/>
      <c r="B86" s="1041"/>
      <c r="C86" s="1041"/>
      <c r="D86" s="1041"/>
      <c r="E86" s="1041"/>
      <c r="F86" s="1042"/>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40"/>
      <c r="B87" s="1041"/>
      <c r="C87" s="1041"/>
      <c r="D87" s="1041"/>
      <c r="E87" s="1041"/>
      <c r="F87" s="1042"/>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40"/>
      <c r="B88" s="1041"/>
      <c r="C88" s="1041"/>
      <c r="D88" s="1041"/>
      <c r="E88" s="1041"/>
      <c r="F88" s="1042"/>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40"/>
      <c r="B89" s="1041"/>
      <c r="C89" s="1041"/>
      <c r="D89" s="1041"/>
      <c r="E89" s="1041"/>
      <c r="F89" s="1042"/>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40"/>
      <c r="B90" s="1041"/>
      <c r="C90" s="1041"/>
      <c r="D90" s="1041"/>
      <c r="E90" s="1041"/>
      <c r="F90" s="1042"/>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40"/>
      <c r="B91" s="1041"/>
      <c r="C91" s="1041"/>
      <c r="D91" s="1041"/>
      <c r="E91" s="1041"/>
      <c r="F91" s="1042"/>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40"/>
      <c r="B92" s="1041"/>
      <c r="C92" s="1041"/>
      <c r="D92" s="1041"/>
      <c r="E92" s="1041"/>
      <c r="F92" s="1042"/>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40"/>
      <c r="B93" s="1041"/>
      <c r="C93" s="1041"/>
      <c r="D93" s="1041"/>
      <c r="E93" s="1041"/>
      <c r="F93" s="1042"/>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2">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2">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2">
      <c r="A97" s="1040"/>
      <c r="B97" s="1041"/>
      <c r="C97" s="1041"/>
      <c r="D97" s="1041"/>
      <c r="E97" s="1041"/>
      <c r="F97" s="1042"/>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40"/>
      <c r="B98" s="1041"/>
      <c r="C98" s="1041"/>
      <c r="D98" s="1041"/>
      <c r="E98" s="1041"/>
      <c r="F98" s="1042"/>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40"/>
      <c r="B99" s="1041"/>
      <c r="C99" s="1041"/>
      <c r="D99" s="1041"/>
      <c r="E99" s="1041"/>
      <c r="F99" s="1042"/>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40"/>
      <c r="B100" s="1041"/>
      <c r="C100" s="1041"/>
      <c r="D100" s="1041"/>
      <c r="E100" s="1041"/>
      <c r="F100" s="1042"/>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40"/>
      <c r="B101" s="1041"/>
      <c r="C101" s="1041"/>
      <c r="D101" s="1041"/>
      <c r="E101" s="1041"/>
      <c r="F101" s="1042"/>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40"/>
      <c r="B102" s="1041"/>
      <c r="C102" s="1041"/>
      <c r="D102" s="1041"/>
      <c r="E102" s="1041"/>
      <c r="F102" s="1042"/>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40"/>
      <c r="B103" s="1041"/>
      <c r="C103" s="1041"/>
      <c r="D103" s="1041"/>
      <c r="E103" s="1041"/>
      <c r="F103" s="1042"/>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40"/>
      <c r="B104" s="1041"/>
      <c r="C104" s="1041"/>
      <c r="D104" s="1041"/>
      <c r="E104" s="1041"/>
      <c r="F104" s="1042"/>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40"/>
      <c r="B105" s="1041"/>
      <c r="C105" s="1041"/>
      <c r="D105" s="1041"/>
      <c r="E105" s="1041"/>
      <c r="F105" s="1042"/>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5"/>
    <row r="108" spans="1:50" ht="30" customHeight="1" x14ac:dyDescent="0.2">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2">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2">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2">
      <c r="A111" s="1040"/>
      <c r="B111" s="1041"/>
      <c r="C111" s="1041"/>
      <c r="D111" s="1041"/>
      <c r="E111" s="1041"/>
      <c r="F111" s="1042"/>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40"/>
      <c r="B112" s="1041"/>
      <c r="C112" s="1041"/>
      <c r="D112" s="1041"/>
      <c r="E112" s="1041"/>
      <c r="F112" s="1042"/>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40"/>
      <c r="B113" s="1041"/>
      <c r="C113" s="1041"/>
      <c r="D113" s="1041"/>
      <c r="E113" s="1041"/>
      <c r="F113" s="1042"/>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40"/>
      <c r="B114" s="1041"/>
      <c r="C114" s="1041"/>
      <c r="D114" s="1041"/>
      <c r="E114" s="1041"/>
      <c r="F114" s="1042"/>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40"/>
      <c r="B115" s="1041"/>
      <c r="C115" s="1041"/>
      <c r="D115" s="1041"/>
      <c r="E115" s="1041"/>
      <c r="F115" s="1042"/>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40"/>
      <c r="B116" s="1041"/>
      <c r="C116" s="1041"/>
      <c r="D116" s="1041"/>
      <c r="E116" s="1041"/>
      <c r="F116" s="1042"/>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40"/>
      <c r="B117" s="1041"/>
      <c r="C117" s="1041"/>
      <c r="D117" s="1041"/>
      <c r="E117" s="1041"/>
      <c r="F117" s="1042"/>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40"/>
      <c r="B118" s="1041"/>
      <c r="C118" s="1041"/>
      <c r="D118" s="1041"/>
      <c r="E118" s="1041"/>
      <c r="F118" s="1042"/>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40"/>
      <c r="B119" s="1041"/>
      <c r="C119" s="1041"/>
      <c r="D119" s="1041"/>
      <c r="E119" s="1041"/>
      <c r="F119" s="1042"/>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40"/>
      <c r="B120" s="1041"/>
      <c r="C120" s="1041"/>
      <c r="D120" s="1041"/>
      <c r="E120" s="1041"/>
      <c r="F120" s="1042"/>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2">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2">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2">
      <c r="A124" s="1040"/>
      <c r="B124" s="1041"/>
      <c r="C124" s="1041"/>
      <c r="D124" s="1041"/>
      <c r="E124" s="1041"/>
      <c r="F124" s="1042"/>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40"/>
      <c r="B125" s="1041"/>
      <c r="C125" s="1041"/>
      <c r="D125" s="1041"/>
      <c r="E125" s="1041"/>
      <c r="F125" s="1042"/>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40"/>
      <c r="B126" s="1041"/>
      <c r="C126" s="1041"/>
      <c r="D126" s="1041"/>
      <c r="E126" s="1041"/>
      <c r="F126" s="1042"/>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40"/>
      <c r="B127" s="1041"/>
      <c r="C127" s="1041"/>
      <c r="D127" s="1041"/>
      <c r="E127" s="1041"/>
      <c r="F127" s="1042"/>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40"/>
      <c r="B128" s="1041"/>
      <c r="C128" s="1041"/>
      <c r="D128" s="1041"/>
      <c r="E128" s="1041"/>
      <c r="F128" s="1042"/>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40"/>
      <c r="B129" s="1041"/>
      <c r="C129" s="1041"/>
      <c r="D129" s="1041"/>
      <c r="E129" s="1041"/>
      <c r="F129" s="1042"/>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40"/>
      <c r="B130" s="1041"/>
      <c r="C130" s="1041"/>
      <c r="D130" s="1041"/>
      <c r="E130" s="1041"/>
      <c r="F130" s="1042"/>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40"/>
      <c r="B131" s="1041"/>
      <c r="C131" s="1041"/>
      <c r="D131" s="1041"/>
      <c r="E131" s="1041"/>
      <c r="F131" s="1042"/>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40"/>
      <c r="B132" s="1041"/>
      <c r="C132" s="1041"/>
      <c r="D132" s="1041"/>
      <c r="E132" s="1041"/>
      <c r="F132" s="1042"/>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40"/>
      <c r="B133" s="1041"/>
      <c r="C133" s="1041"/>
      <c r="D133" s="1041"/>
      <c r="E133" s="1041"/>
      <c r="F133" s="1042"/>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2">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2">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2">
      <c r="A137" s="1040"/>
      <c r="B137" s="1041"/>
      <c r="C137" s="1041"/>
      <c r="D137" s="1041"/>
      <c r="E137" s="1041"/>
      <c r="F137" s="1042"/>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40"/>
      <c r="B138" s="1041"/>
      <c r="C138" s="1041"/>
      <c r="D138" s="1041"/>
      <c r="E138" s="1041"/>
      <c r="F138" s="1042"/>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40"/>
      <c r="B139" s="1041"/>
      <c r="C139" s="1041"/>
      <c r="D139" s="1041"/>
      <c r="E139" s="1041"/>
      <c r="F139" s="1042"/>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40"/>
      <c r="B140" s="1041"/>
      <c r="C140" s="1041"/>
      <c r="D140" s="1041"/>
      <c r="E140" s="1041"/>
      <c r="F140" s="1042"/>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40"/>
      <c r="B141" s="1041"/>
      <c r="C141" s="1041"/>
      <c r="D141" s="1041"/>
      <c r="E141" s="1041"/>
      <c r="F141" s="1042"/>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40"/>
      <c r="B142" s="1041"/>
      <c r="C142" s="1041"/>
      <c r="D142" s="1041"/>
      <c r="E142" s="1041"/>
      <c r="F142" s="1042"/>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40"/>
      <c r="B143" s="1041"/>
      <c r="C143" s="1041"/>
      <c r="D143" s="1041"/>
      <c r="E143" s="1041"/>
      <c r="F143" s="1042"/>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40"/>
      <c r="B144" s="1041"/>
      <c r="C144" s="1041"/>
      <c r="D144" s="1041"/>
      <c r="E144" s="1041"/>
      <c r="F144" s="1042"/>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40"/>
      <c r="B145" s="1041"/>
      <c r="C145" s="1041"/>
      <c r="D145" s="1041"/>
      <c r="E145" s="1041"/>
      <c r="F145" s="1042"/>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40"/>
      <c r="B146" s="1041"/>
      <c r="C146" s="1041"/>
      <c r="D146" s="1041"/>
      <c r="E146" s="1041"/>
      <c r="F146" s="1042"/>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2">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2">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2">
      <c r="A150" s="1040"/>
      <c r="B150" s="1041"/>
      <c r="C150" s="1041"/>
      <c r="D150" s="1041"/>
      <c r="E150" s="1041"/>
      <c r="F150" s="1042"/>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40"/>
      <c r="B151" s="1041"/>
      <c r="C151" s="1041"/>
      <c r="D151" s="1041"/>
      <c r="E151" s="1041"/>
      <c r="F151" s="1042"/>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40"/>
      <c r="B152" s="1041"/>
      <c r="C152" s="1041"/>
      <c r="D152" s="1041"/>
      <c r="E152" s="1041"/>
      <c r="F152" s="1042"/>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40"/>
      <c r="B153" s="1041"/>
      <c r="C153" s="1041"/>
      <c r="D153" s="1041"/>
      <c r="E153" s="1041"/>
      <c r="F153" s="1042"/>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40"/>
      <c r="B154" s="1041"/>
      <c r="C154" s="1041"/>
      <c r="D154" s="1041"/>
      <c r="E154" s="1041"/>
      <c r="F154" s="1042"/>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40"/>
      <c r="B155" s="1041"/>
      <c r="C155" s="1041"/>
      <c r="D155" s="1041"/>
      <c r="E155" s="1041"/>
      <c r="F155" s="1042"/>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40"/>
      <c r="B156" s="1041"/>
      <c r="C156" s="1041"/>
      <c r="D156" s="1041"/>
      <c r="E156" s="1041"/>
      <c r="F156" s="1042"/>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40"/>
      <c r="B157" s="1041"/>
      <c r="C157" s="1041"/>
      <c r="D157" s="1041"/>
      <c r="E157" s="1041"/>
      <c r="F157" s="1042"/>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40"/>
      <c r="B158" s="1041"/>
      <c r="C158" s="1041"/>
      <c r="D158" s="1041"/>
      <c r="E158" s="1041"/>
      <c r="F158" s="1042"/>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5"/>
    <row r="161" spans="1:50" ht="30" customHeight="1" x14ac:dyDescent="0.2">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2">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2">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2">
      <c r="A164" s="1040"/>
      <c r="B164" s="1041"/>
      <c r="C164" s="1041"/>
      <c r="D164" s="1041"/>
      <c r="E164" s="1041"/>
      <c r="F164" s="1042"/>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40"/>
      <c r="B165" s="1041"/>
      <c r="C165" s="1041"/>
      <c r="D165" s="1041"/>
      <c r="E165" s="1041"/>
      <c r="F165" s="1042"/>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40"/>
      <c r="B166" s="1041"/>
      <c r="C166" s="1041"/>
      <c r="D166" s="1041"/>
      <c r="E166" s="1041"/>
      <c r="F166" s="1042"/>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40"/>
      <c r="B167" s="1041"/>
      <c r="C167" s="1041"/>
      <c r="D167" s="1041"/>
      <c r="E167" s="1041"/>
      <c r="F167" s="1042"/>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40"/>
      <c r="B168" s="1041"/>
      <c r="C168" s="1041"/>
      <c r="D168" s="1041"/>
      <c r="E168" s="1041"/>
      <c r="F168" s="1042"/>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40"/>
      <c r="B169" s="1041"/>
      <c r="C169" s="1041"/>
      <c r="D169" s="1041"/>
      <c r="E169" s="1041"/>
      <c r="F169" s="1042"/>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40"/>
      <c r="B170" s="1041"/>
      <c r="C170" s="1041"/>
      <c r="D170" s="1041"/>
      <c r="E170" s="1041"/>
      <c r="F170" s="1042"/>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40"/>
      <c r="B171" s="1041"/>
      <c r="C171" s="1041"/>
      <c r="D171" s="1041"/>
      <c r="E171" s="1041"/>
      <c r="F171" s="1042"/>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40"/>
      <c r="B172" s="1041"/>
      <c r="C172" s="1041"/>
      <c r="D172" s="1041"/>
      <c r="E172" s="1041"/>
      <c r="F172" s="1042"/>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40"/>
      <c r="B173" s="1041"/>
      <c r="C173" s="1041"/>
      <c r="D173" s="1041"/>
      <c r="E173" s="1041"/>
      <c r="F173" s="1042"/>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2">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2">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2">
      <c r="A177" s="1040"/>
      <c r="B177" s="1041"/>
      <c r="C177" s="1041"/>
      <c r="D177" s="1041"/>
      <c r="E177" s="1041"/>
      <c r="F177" s="1042"/>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40"/>
      <c r="B178" s="1041"/>
      <c r="C178" s="1041"/>
      <c r="D178" s="1041"/>
      <c r="E178" s="1041"/>
      <c r="F178" s="1042"/>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40"/>
      <c r="B179" s="1041"/>
      <c r="C179" s="1041"/>
      <c r="D179" s="1041"/>
      <c r="E179" s="1041"/>
      <c r="F179" s="1042"/>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40"/>
      <c r="B180" s="1041"/>
      <c r="C180" s="1041"/>
      <c r="D180" s="1041"/>
      <c r="E180" s="1041"/>
      <c r="F180" s="1042"/>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40"/>
      <c r="B181" s="1041"/>
      <c r="C181" s="1041"/>
      <c r="D181" s="1041"/>
      <c r="E181" s="1041"/>
      <c r="F181" s="1042"/>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40"/>
      <c r="B182" s="1041"/>
      <c r="C182" s="1041"/>
      <c r="D182" s="1041"/>
      <c r="E182" s="1041"/>
      <c r="F182" s="1042"/>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40"/>
      <c r="B183" s="1041"/>
      <c r="C183" s="1041"/>
      <c r="D183" s="1041"/>
      <c r="E183" s="1041"/>
      <c r="F183" s="1042"/>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40"/>
      <c r="B184" s="1041"/>
      <c r="C184" s="1041"/>
      <c r="D184" s="1041"/>
      <c r="E184" s="1041"/>
      <c r="F184" s="1042"/>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40"/>
      <c r="B185" s="1041"/>
      <c r="C185" s="1041"/>
      <c r="D185" s="1041"/>
      <c r="E185" s="1041"/>
      <c r="F185" s="1042"/>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40"/>
      <c r="B186" s="1041"/>
      <c r="C186" s="1041"/>
      <c r="D186" s="1041"/>
      <c r="E186" s="1041"/>
      <c r="F186" s="1042"/>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2">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2">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2">
      <c r="A190" s="1040"/>
      <c r="B190" s="1041"/>
      <c r="C190" s="1041"/>
      <c r="D190" s="1041"/>
      <c r="E190" s="1041"/>
      <c r="F190" s="1042"/>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40"/>
      <c r="B191" s="1041"/>
      <c r="C191" s="1041"/>
      <c r="D191" s="1041"/>
      <c r="E191" s="1041"/>
      <c r="F191" s="1042"/>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40"/>
      <c r="B192" s="1041"/>
      <c r="C192" s="1041"/>
      <c r="D192" s="1041"/>
      <c r="E192" s="1041"/>
      <c r="F192" s="1042"/>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40"/>
      <c r="B193" s="1041"/>
      <c r="C193" s="1041"/>
      <c r="D193" s="1041"/>
      <c r="E193" s="1041"/>
      <c r="F193" s="1042"/>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40"/>
      <c r="B194" s="1041"/>
      <c r="C194" s="1041"/>
      <c r="D194" s="1041"/>
      <c r="E194" s="1041"/>
      <c r="F194" s="1042"/>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40"/>
      <c r="B195" s="1041"/>
      <c r="C195" s="1041"/>
      <c r="D195" s="1041"/>
      <c r="E195" s="1041"/>
      <c r="F195" s="1042"/>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40"/>
      <c r="B196" s="1041"/>
      <c r="C196" s="1041"/>
      <c r="D196" s="1041"/>
      <c r="E196" s="1041"/>
      <c r="F196" s="1042"/>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40"/>
      <c r="B197" s="1041"/>
      <c r="C197" s="1041"/>
      <c r="D197" s="1041"/>
      <c r="E197" s="1041"/>
      <c r="F197" s="1042"/>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40"/>
      <c r="B198" s="1041"/>
      <c r="C198" s="1041"/>
      <c r="D198" s="1041"/>
      <c r="E198" s="1041"/>
      <c r="F198" s="1042"/>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40"/>
      <c r="B199" s="1041"/>
      <c r="C199" s="1041"/>
      <c r="D199" s="1041"/>
      <c r="E199" s="1041"/>
      <c r="F199" s="1042"/>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2">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2">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2">
      <c r="A203" s="1040"/>
      <c r="B203" s="1041"/>
      <c r="C203" s="1041"/>
      <c r="D203" s="1041"/>
      <c r="E203" s="1041"/>
      <c r="F203" s="1042"/>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40"/>
      <c r="B204" s="1041"/>
      <c r="C204" s="1041"/>
      <c r="D204" s="1041"/>
      <c r="E204" s="1041"/>
      <c r="F204" s="1042"/>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40"/>
      <c r="B205" s="1041"/>
      <c r="C205" s="1041"/>
      <c r="D205" s="1041"/>
      <c r="E205" s="1041"/>
      <c r="F205" s="1042"/>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40"/>
      <c r="B206" s="1041"/>
      <c r="C206" s="1041"/>
      <c r="D206" s="1041"/>
      <c r="E206" s="1041"/>
      <c r="F206" s="1042"/>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40"/>
      <c r="B207" s="1041"/>
      <c r="C207" s="1041"/>
      <c r="D207" s="1041"/>
      <c r="E207" s="1041"/>
      <c r="F207" s="1042"/>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40"/>
      <c r="B208" s="1041"/>
      <c r="C208" s="1041"/>
      <c r="D208" s="1041"/>
      <c r="E208" s="1041"/>
      <c r="F208" s="1042"/>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40"/>
      <c r="B209" s="1041"/>
      <c r="C209" s="1041"/>
      <c r="D209" s="1041"/>
      <c r="E209" s="1041"/>
      <c r="F209" s="1042"/>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40"/>
      <c r="B210" s="1041"/>
      <c r="C210" s="1041"/>
      <c r="D210" s="1041"/>
      <c r="E210" s="1041"/>
      <c r="F210" s="1042"/>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40"/>
      <c r="B211" s="1041"/>
      <c r="C211" s="1041"/>
      <c r="D211" s="1041"/>
      <c r="E211" s="1041"/>
      <c r="F211" s="1042"/>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5"/>
    <row r="214" spans="1:50" ht="30" customHeight="1" x14ac:dyDescent="0.2">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2">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2">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2">
      <c r="A217" s="1040"/>
      <c r="B217" s="1041"/>
      <c r="C217" s="1041"/>
      <c r="D217" s="1041"/>
      <c r="E217" s="1041"/>
      <c r="F217" s="1042"/>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40"/>
      <c r="B218" s="1041"/>
      <c r="C218" s="1041"/>
      <c r="D218" s="1041"/>
      <c r="E218" s="1041"/>
      <c r="F218" s="1042"/>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40"/>
      <c r="B219" s="1041"/>
      <c r="C219" s="1041"/>
      <c r="D219" s="1041"/>
      <c r="E219" s="1041"/>
      <c r="F219" s="1042"/>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40"/>
      <c r="B220" s="1041"/>
      <c r="C220" s="1041"/>
      <c r="D220" s="1041"/>
      <c r="E220" s="1041"/>
      <c r="F220" s="1042"/>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40"/>
      <c r="B221" s="1041"/>
      <c r="C221" s="1041"/>
      <c r="D221" s="1041"/>
      <c r="E221" s="1041"/>
      <c r="F221" s="1042"/>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40"/>
      <c r="B222" s="1041"/>
      <c r="C222" s="1041"/>
      <c r="D222" s="1041"/>
      <c r="E222" s="1041"/>
      <c r="F222" s="1042"/>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40"/>
      <c r="B223" s="1041"/>
      <c r="C223" s="1041"/>
      <c r="D223" s="1041"/>
      <c r="E223" s="1041"/>
      <c r="F223" s="1042"/>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40"/>
      <c r="B224" s="1041"/>
      <c r="C224" s="1041"/>
      <c r="D224" s="1041"/>
      <c r="E224" s="1041"/>
      <c r="F224" s="1042"/>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40"/>
      <c r="B225" s="1041"/>
      <c r="C225" s="1041"/>
      <c r="D225" s="1041"/>
      <c r="E225" s="1041"/>
      <c r="F225" s="1042"/>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40"/>
      <c r="B226" s="1041"/>
      <c r="C226" s="1041"/>
      <c r="D226" s="1041"/>
      <c r="E226" s="1041"/>
      <c r="F226" s="1042"/>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2">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2">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2">
      <c r="A230" s="1040"/>
      <c r="B230" s="1041"/>
      <c r="C230" s="1041"/>
      <c r="D230" s="1041"/>
      <c r="E230" s="1041"/>
      <c r="F230" s="1042"/>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40"/>
      <c r="B231" s="1041"/>
      <c r="C231" s="1041"/>
      <c r="D231" s="1041"/>
      <c r="E231" s="1041"/>
      <c r="F231" s="1042"/>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40"/>
      <c r="B232" s="1041"/>
      <c r="C232" s="1041"/>
      <c r="D232" s="1041"/>
      <c r="E232" s="1041"/>
      <c r="F232" s="1042"/>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40"/>
      <c r="B233" s="1041"/>
      <c r="C233" s="1041"/>
      <c r="D233" s="1041"/>
      <c r="E233" s="1041"/>
      <c r="F233" s="1042"/>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40"/>
      <c r="B234" s="1041"/>
      <c r="C234" s="1041"/>
      <c r="D234" s="1041"/>
      <c r="E234" s="1041"/>
      <c r="F234" s="1042"/>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40"/>
      <c r="B235" s="1041"/>
      <c r="C235" s="1041"/>
      <c r="D235" s="1041"/>
      <c r="E235" s="1041"/>
      <c r="F235" s="1042"/>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40"/>
      <c r="B236" s="1041"/>
      <c r="C236" s="1041"/>
      <c r="D236" s="1041"/>
      <c r="E236" s="1041"/>
      <c r="F236" s="1042"/>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40"/>
      <c r="B237" s="1041"/>
      <c r="C237" s="1041"/>
      <c r="D237" s="1041"/>
      <c r="E237" s="1041"/>
      <c r="F237" s="1042"/>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40"/>
      <c r="B238" s="1041"/>
      <c r="C238" s="1041"/>
      <c r="D238" s="1041"/>
      <c r="E238" s="1041"/>
      <c r="F238" s="1042"/>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40"/>
      <c r="B239" s="1041"/>
      <c r="C239" s="1041"/>
      <c r="D239" s="1041"/>
      <c r="E239" s="1041"/>
      <c r="F239" s="1042"/>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2">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2">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2">
      <c r="A243" s="1040"/>
      <c r="B243" s="1041"/>
      <c r="C243" s="1041"/>
      <c r="D243" s="1041"/>
      <c r="E243" s="1041"/>
      <c r="F243" s="1042"/>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40"/>
      <c r="B244" s="1041"/>
      <c r="C244" s="1041"/>
      <c r="D244" s="1041"/>
      <c r="E244" s="1041"/>
      <c r="F244" s="1042"/>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40"/>
      <c r="B245" s="1041"/>
      <c r="C245" s="1041"/>
      <c r="D245" s="1041"/>
      <c r="E245" s="1041"/>
      <c r="F245" s="1042"/>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40"/>
      <c r="B246" s="1041"/>
      <c r="C246" s="1041"/>
      <c r="D246" s="1041"/>
      <c r="E246" s="1041"/>
      <c r="F246" s="1042"/>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40"/>
      <c r="B247" s="1041"/>
      <c r="C247" s="1041"/>
      <c r="D247" s="1041"/>
      <c r="E247" s="1041"/>
      <c r="F247" s="1042"/>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40"/>
      <c r="B248" s="1041"/>
      <c r="C248" s="1041"/>
      <c r="D248" s="1041"/>
      <c r="E248" s="1041"/>
      <c r="F248" s="1042"/>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40"/>
      <c r="B249" s="1041"/>
      <c r="C249" s="1041"/>
      <c r="D249" s="1041"/>
      <c r="E249" s="1041"/>
      <c r="F249" s="1042"/>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40"/>
      <c r="B250" s="1041"/>
      <c r="C250" s="1041"/>
      <c r="D250" s="1041"/>
      <c r="E250" s="1041"/>
      <c r="F250" s="1042"/>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40"/>
      <c r="B251" s="1041"/>
      <c r="C251" s="1041"/>
      <c r="D251" s="1041"/>
      <c r="E251" s="1041"/>
      <c r="F251" s="1042"/>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40"/>
      <c r="B252" s="1041"/>
      <c r="C252" s="1041"/>
      <c r="D252" s="1041"/>
      <c r="E252" s="1041"/>
      <c r="F252" s="1042"/>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2">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2">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2">
      <c r="A256" s="1040"/>
      <c r="B256" s="1041"/>
      <c r="C256" s="1041"/>
      <c r="D256" s="1041"/>
      <c r="E256" s="1041"/>
      <c r="F256" s="1042"/>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40"/>
      <c r="B257" s="1041"/>
      <c r="C257" s="1041"/>
      <c r="D257" s="1041"/>
      <c r="E257" s="1041"/>
      <c r="F257" s="1042"/>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40"/>
      <c r="B258" s="1041"/>
      <c r="C258" s="1041"/>
      <c r="D258" s="1041"/>
      <c r="E258" s="1041"/>
      <c r="F258" s="1042"/>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40"/>
      <c r="B259" s="1041"/>
      <c r="C259" s="1041"/>
      <c r="D259" s="1041"/>
      <c r="E259" s="1041"/>
      <c r="F259" s="1042"/>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40"/>
      <c r="B260" s="1041"/>
      <c r="C260" s="1041"/>
      <c r="D260" s="1041"/>
      <c r="E260" s="1041"/>
      <c r="F260" s="1042"/>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40"/>
      <c r="B261" s="1041"/>
      <c r="C261" s="1041"/>
      <c r="D261" s="1041"/>
      <c r="E261" s="1041"/>
      <c r="F261" s="1042"/>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40"/>
      <c r="B262" s="1041"/>
      <c r="C262" s="1041"/>
      <c r="D262" s="1041"/>
      <c r="E262" s="1041"/>
      <c r="F262" s="1042"/>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40"/>
      <c r="B263" s="1041"/>
      <c r="C263" s="1041"/>
      <c r="D263" s="1041"/>
      <c r="E263" s="1041"/>
      <c r="F263" s="1042"/>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40"/>
      <c r="B264" s="1041"/>
      <c r="C264" s="1041"/>
      <c r="D264" s="1041"/>
      <c r="E264" s="1041"/>
      <c r="F264" s="1042"/>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2"/>
      <c r="L3" s="112"/>
      <c r="M3" s="112"/>
      <c r="N3" s="112"/>
      <c r="O3" s="112"/>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2">
      <c r="A4" s="1060">
        <v>1</v>
      </c>
      <c r="B4" s="1060">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60">
        <v>2</v>
      </c>
      <c r="B5" s="1060">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60">
        <v>3</v>
      </c>
      <c r="B6" s="1060">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60">
        <v>4</v>
      </c>
      <c r="B7" s="1060">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60">
        <v>5</v>
      </c>
      <c r="B8" s="1060">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60">
        <v>6</v>
      </c>
      <c r="B9" s="1060">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60">
        <v>7</v>
      </c>
      <c r="B10" s="1060">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60">
        <v>8</v>
      </c>
      <c r="B11" s="1060">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60">
        <v>9</v>
      </c>
      <c r="B12" s="1060">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60">
        <v>10</v>
      </c>
      <c r="B13" s="1060">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60">
        <v>11</v>
      </c>
      <c r="B14" s="1060">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60">
        <v>12</v>
      </c>
      <c r="B15" s="1060">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60">
        <v>13</v>
      </c>
      <c r="B16" s="1060">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60">
        <v>14</v>
      </c>
      <c r="B17" s="1060">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60">
        <v>15</v>
      </c>
      <c r="B18" s="1060">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60">
        <v>16</v>
      </c>
      <c r="B19" s="1060">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60">
        <v>17</v>
      </c>
      <c r="B20" s="1060">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60">
        <v>18</v>
      </c>
      <c r="B21" s="1060">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60">
        <v>19</v>
      </c>
      <c r="B22" s="1060">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60">
        <v>20</v>
      </c>
      <c r="B23" s="1060">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60">
        <v>21</v>
      </c>
      <c r="B24" s="1060">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60">
        <v>22</v>
      </c>
      <c r="B25" s="1060">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60">
        <v>23</v>
      </c>
      <c r="B26" s="1060">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60">
        <v>24</v>
      </c>
      <c r="B27" s="1060">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60">
        <v>25</v>
      </c>
      <c r="B28" s="1060">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60">
        <v>26</v>
      </c>
      <c r="B29" s="1060">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60">
        <v>27</v>
      </c>
      <c r="B30" s="1060">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60">
        <v>28</v>
      </c>
      <c r="B31" s="1060">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60">
        <v>29</v>
      </c>
      <c r="B32" s="1060">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60">
        <v>30</v>
      </c>
      <c r="B33" s="1060">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2"/>
      <c r="L36" s="112"/>
      <c r="M36" s="112"/>
      <c r="N36" s="112"/>
      <c r="O36" s="112"/>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2">
      <c r="A37" s="1060">
        <v>1</v>
      </c>
      <c r="B37" s="1060">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60">
        <v>2</v>
      </c>
      <c r="B38" s="1060">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60">
        <v>3</v>
      </c>
      <c r="B39" s="1060">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60">
        <v>4</v>
      </c>
      <c r="B40" s="1060">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60">
        <v>5</v>
      </c>
      <c r="B41" s="1060">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60">
        <v>6</v>
      </c>
      <c r="B42" s="1060">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60">
        <v>7</v>
      </c>
      <c r="B43" s="1060">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60">
        <v>8</v>
      </c>
      <c r="B44" s="1060">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60">
        <v>9</v>
      </c>
      <c r="B45" s="1060">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60">
        <v>10</v>
      </c>
      <c r="B46" s="1060">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60">
        <v>11</v>
      </c>
      <c r="B47" s="1060">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60">
        <v>12</v>
      </c>
      <c r="B48" s="1060">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60">
        <v>13</v>
      </c>
      <c r="B49" s="1060">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60">
        <v>14</v>
      </c>
      <c r="B50" s="1060">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60">
        <v>15</v>
      </c>
      <c r="B51" s="1060">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60">
        <v>16</v>
      </c>
      <c r="B52" s="1060">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60">
        <v>17</v>
      </c>
      <c r="B53" s="1060">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60">
        <v>18</v>
      </c>
      <c r="B54" s="1060">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60">
        <v>19</v>
      </c>
      <c r="B55" s="1060">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60">
        <v>20</v>
      </c>
      <c r="B56" s="1060">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60">
        <v>21</v>
      </c>
      <c r="B57" s="1060">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60">
        <v>22</v>
      </c>
      <c r="B58" s="1060">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60">
        <v>23</v>
      </c>
      <c r="B59" s="1060">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60">
        <v>24</v>
      </c>
      <c r="B60" s="1060">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60">
        <v>25</v>
      </c>
      <c r="B61" s="1060">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60">
        <v>26</v>
      </c>
      <c r="B62" s="1060">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60">
        <v>27</v>
      </c>
      <c r="B63" s="1060">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60">
        <v>28</v>
      </c>
      <c r="B64" s="1060">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60">
        <v>29</v>
      </c>
      <c r="B65" s="1060">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60">
        <v>30</v>
      </c>
      <c r="B66" s="1060">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2"/>
      <c r="L69" s="112"/>
      <c r="M69" s="112"/>
      <c r="N69" s="112"/>
      <c r="O69" s="112"/>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2">
      <c r="A70" s="1060">
        <v>1</v>
      </c>
      <c r="B70" s="1060">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60">
        <v>2</v>
      </c>
      <c r="B71" s="1060">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60">
        <v>3</v>
      </c>
      <c r="B72" s="1060">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60">
        <v>4</v>
      </c>
      <c r="B73" s="1060">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60">
        <v>5</v>
      </c>
      <c r="B74" s="1060">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60">
        <v>6</v>
      </c>
      <c r="B75" s="1060">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60">
        <v>7</v>
      </c>
      <c r="B76" s="1060">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60">
        <v>8</v>
      </c>
      <c r="B77" s="1060">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60">
        <v>9</v>
      </c>
      <c r="B78" s="1060">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60">
        <v>10</v>
      </c>
      <c r="B79" s="1060">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60">
        <v>11</v>
      </c>
      <c r="B80" s="1060">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60">
        <v>12</v>
      </c>
      <c r="B81" s="1060">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60">
        <v>13</v>
      </c>
      <c r="B82" s="1060">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60">
        <v>14</v>
      </c>
      <c r="B83" s="1060">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60">
        <v>15</v>
      </c>
      <c r="B84" s="1060">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60">
        <v>16</v>
      </c>
      <c r="B85" s="1060">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60">
        <v>17</v>
      </c>
      <c r="B86" s="1060">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60">
        <v>18</v>
      </c>
      <c r="B87" s="1060">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60">
        <v>19</v>
      </c>
      <c r="B88" s="1060">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60">
        <v>20</v>
      </c>
      <c r="B89" s="1060">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60">
        <v>21</v>
      </c>
      <c r="B90" s="1060">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60">
        <v>22</v>
      </c>
      <c r="B91" s="1060">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60">
        <v>23</v>
      </c>
      <c r="B92" s="1060">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60">
        <v>24</v>
      </c>
      <c r="B93" s="1060">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60">
        <v>25</v>
      </c>
      <c r="B94" s="1060">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60">
        <v>26</v>
      </c>
      <c r="B95" s="1060">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60">
        <v>27</v>
      </c>
      <c r="B96" s="1060">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60">
        <v>28</v>
      </c>
      <c r="B97" s="1060">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60">
        <v>29</v>
      </c>
      <c r="B98" s="1060">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60">
        <v>30</v>
      </c>
      <c r="B99" s="1060">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2">
      <c r="A103" s="1060">
        <v>1</v>
      </c>
      <c r="B103" s="1060">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60">
        <v>2</v>
      </c>
      <c r="B104" s="1060">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60">
        <v>3</v>
      </c>
      <c r="B105" s="1060">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60">
        <v>4</v>
      </c>
      <c r="B106" s="1060">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60">
        <v>5</v>
      </c>
      <c r="B107" s="1060">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60">
        <v>6</v>
      </c>
      <c r="B108" s="1060">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60">
        <v>7</v>
      </c>
      <c r="B109" s="1060">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60">
        <v>8</v>
      </c>
      <c r="B110" s="1060">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60">
        <v>9</v>
      </c>
      <c r="B111" s="1060">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60">
        <v>10</v>
      </c>
      <c r="B112" s="1060">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60">
        <v>11</v>
      </c>
      <c r="B113" s="1060">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60">
        <v>12</v>
      </c>
      <c r="B114" s="1060">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60">
        <v>13</v>
      </c>
      <c r="B115" s="1060">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60">
        <v>14</v>
      </c>
      <c r="B116" s="1060">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60">
        <v>15</v>
      </c>
      <c r="B117" s="1060">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60">
        <v>16</v>
      </c>
      <c r="B118" s="1060">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60">
        <v>17</v>
      </c>
      <c r="B119" s="1060">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60">
        <v>18</v>
      </c>
      <c r="B120" s="1060">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60">
        <v>19</v>
      </c>
      <c r="B121" s="1060">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60">
        <v>20</v>
      </c>
      <c r="B122" s="1060">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60">
        <v>21</v>
      </c>
      <c r="B123" s="1060">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60">
        <v>22</v>
      </c>
      <c r="B124" s="1060">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60">
        <v>23</v>
      </c>
      <c r="B125" s="1060">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60">
        <v>24</v>
      </c>
      <c r="B126" s="1060">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60">
        <v>25</v>
      </c>
      <c r="B127" s="1060">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60">
        <v>26</v>
      </c>
      <c r="B128" s="1060">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60">
        <v>27</v>
      </c>
      <c r="B129" s="1060">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60">
        <v>28</v>
      </c>
      <c r="B130" s="1060">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60">
        <v>29</v>
      </c>
      <c r="B131" s="1060">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60">
        <v>30</v>
      </c>
      <c r="B132" s="1060">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2">
      <c r="A136" s="1060">
        <v>1</v>
      </c>
      <c r="B136" s="1060">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60">
        <v>2</v>
      </c>
      <c r="B137" s="1060">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60">
        <v>3</v>
      </c>
      <c r="B138" s="1060">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60">
        <v>4</v>
      </c>
      <c r="B139" s="1060">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60">
        <v>5</v>
      </c>
      <c r="B140" s="1060">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60">
        <v>6</v>
      </c>
      <c r="B141" s="1060">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60">
        <v>7</v>
      </c>
      <c r="B142" s="1060">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60">
        <v>8</v>
      </c>
      <c r="B143" s="1060">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60">
        <v>9</v>
      </c>
      <c r="B144" s="1060">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60">
        <v>10</v>
      </c>
      <c r="B145" s="1060">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60">
        <v>11</v>
      </c>
      <c r="B146" s="1060">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60">
        <v>12</v>
      </c>
      <c r="B147" s="1060">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60">
        <v>13</v>
      </c>
      <c r="B148" s="1060">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60">
        <v>14</v>
      </c>
      <c r="B149" s="1060">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60">
        <v>15</v>
      </c>
      <c r="B150" s="1060">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60">
        <v>16</v>
      </c>
      <c r="B151" s="1060">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60">
        <v>17</v>
      </c>
      <c r="B152" s="1060">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60">
        <v>18</v>
      </c>
      <c r="B153" s="1060">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60">
        <v>19</v>
      </c>
      <c r="B154" s="1060">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60">
        <v>20</v>
      </c>
      <c r="B155" s="1060">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60">
        <v>21</v>
      </c>
      <c r="B156" s="1060">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60">
        <v>22</v>
      </c>
      <c r="B157" s="1060">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60">
        <v>23</v>
      </c>
      <c r="B158" s="1060">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60">
        <v>24</v>
      </c>
      <c r="B159" s="1060">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60">
        <v>25</v>
      </c>
      <c r="B160" s="1060">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60">
        <v>26</v>
      </c>
      <c r="B161" s="1060">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60">
        <v>27</v>
      </c>
      <c r="B162" s="1060">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60">
        <v>28</v>
      </c>
      <c r="B163" s="1060">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60">
        <v>29</v>
      </c>
      <c r="B164" s="1060">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60">
        <v>30</v>
      </c>
      <c r="B165" s="1060">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2">
      <c r="A169" s="1060">
        <v>1</v>
      </c>
      <c r="B169" s="1060">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60">
        <v>2</v>
      </c>
      <c r="B170" s="1060">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60">
        <v>3</v>
      </c>
      <c r="B171" s="1060">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60">
        <v>4</v>
      </c>
      <c r="B172" s="1060">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60">
        <v>5</v>
      </c>
      <c r="B173" s="1060">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60">
        <v>6</v>
      </c>
      <c r="B174" s="1060">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60">
        <v>7</v>
      </c>
      <c r="B175" s="1060">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60">
        <v>8</v>
      </c>
      <c r="B176" s="1060">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60">
        <v>9</v>
      </c>
      <c r="B177" s="1060">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60">
        <v>10</v>
      </c>
      <c r="B178" s="1060">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60">
        <v>11</v>
      </c>
      <c r="B179" s="1060">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60">
        <v>12</v>
      </c>
      <c r="B180" s="1060">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60">
        <v>13</v>
      </c>
      <c r="B181" s="1060">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60">
        <v>14</v>
      </c>
      <c r="B182" s="1060">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60">
        <v>15</v>
      </c>
      <c r="B183" s="1060">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60">
        <v>16</v>
      </c>
      <c r="B184" s="1060">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60">
        <v>17</v>
      </c>
      <c r="B185" s="1060">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60">
        <v>18</v>
      </c>
      <c r="B186" s="1060">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60">
        <v>19</v>
      </c>
      <c r="B187" s="1060">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60">
        <v>20</v>
      </c>
      <c r="B188" s="1060">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60">
        <v>21</v>
      </c>
      <c r="B189" s="1060">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60">
        <v>22</v>
      </c>
      <c r="B190" s="1060">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60">
        <v>23</v>
      </c>
      <c r="B191" s="1060">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60">
        <v>24</v>
      </c>
      <c r="B192" s="1060">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60">
        <v>25</v>
      </c>
      <c r="B193" s="1060">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60">
        <v>26</v>
      </c>
      <c r="B194" s="1060">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60">
        <v>27</v>
      </c>
      <c r="B195" s="1060">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60">
        <v>28</v>
      </c>
      <c r="B196" s="1060">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60">
        <v>29</v>
      </c>
      <c r="B197" s="1060">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60">
        <v>30</v>
      </c>
      <c r="B198" s="1060">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2">
      <c r="A202" s="1060">
        <v>1</v>
      </c>
      <c r="B202" s="1060">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60">
        <v>2</v>
      </c>
      <c r="B203" s="1060">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60">
        <v>3</v>
      </c>
      <c r="B204" s="1060">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60">
        <v>4</v>
      </c>
      <c r="B205" s="1060">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60">
        <v>5</v>
      </c>
      <c r="B206" s="1060">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60">
        <v>6</v>
      </c>
      <c r="B207" s="1060">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60">
        <v>7</v>
      </c>
      <c r="B208" s="1060">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60">
        <v>8</v>
      </c>
      <c r="B209" s="1060">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60">
        <v>9</v>
      </c>
      <c r="B210" s="1060">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60">
        <v>10</v>
      </c>
      <c r="B211" s="1060">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60">
        <v>11</v>
      </c>
      <c r="B212" s="1060">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60">
        <v>12</v>
      </c>
      <c r="B213" s="1060">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60">
        <v>13</v>
      </c>
      <c r="B214" s="1060">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60">
        <v>14</v>
      </c>
      <c r="B215" s="1060">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60">
        <v>15</v>
      </c>
      <c r="B216" s="1060">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60">
        <v>16</v>
      </c>
      <c r="B217" s="1060">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60">
        <v>17</v>
      </c>
      <c r="B218" s="1060">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60">
        <v>18</v>
      </c>
      <c r="B219" s="1060">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60">
        <v>19</v>
      </c>
      <c r="B220" s="1060">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60">
        <v>20</v>
      </c>
      <c r="B221" s="1060">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60">
        <v>21</v>
      </c>
      <c r="B222" s="1060">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60">
        <v>22</v>
      </c>
      <c r="B223" s="1060">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60">
        <v>23</v>
      </c>
      <c r="B224" s="1060">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60">
        <v>24</v>
      </c>
      <c r="B225" s="1060">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60">
        <v>25</v>
      </c>
      <c r="B226" s="1060">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60">
        <v>26</v>
      </c>
      <c r="B227" s="1060">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60">
        <v>27</v>
      </c>
      <c r="B228" s="1060">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60">
        <v>28</v>
      </c>
      <c r="B229" s="1060">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60">
        <v>29</v>
      </c>
      <c r="B230" s="1060">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60">
        <v>30</v>
      </c>
      <c r="B231" s="1060">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2">
      <c r="A235" s="1060">
        <v>1</v>
      </c>
      <c r="B235" s="1060">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60">
        <v>2</v>
      </c>
      <c r="B236" s="1060">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60">
        <v>3</v>
      </c>
      <c r="B237" s="1060">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60">
        <v>4</v>
      </c>
      <c r="B238" s="1060">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60">
        <v>5</v>
      </c>
      <c r="B239" s="1060">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60">
        <v>6</v>
      </c>
      <c r="B240" s="1060">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60">
        <v>7</v>
      </c>
      <c r="B241" s="1060">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60">
        <v>8</v>
      </c>
      <c r="B242" s="1060">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60">
        <v>9</v>
      </c>
      <c r="B243" s="1060">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60">
        <v>10</v>
      </c>
      <c r="B244" s="1060">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60">
        <v>11</v>
      </c>
      <c r="B245" s="1060">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60">
        <v>12</v>
      </c>
      <c r="B246" s="1060">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60">
        <v>13</v>
      </c>
      <c r="B247" s="1060">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60">
        <v>14</v>
      </c>
      <c r="B248" s="1060">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60">
        <v>15</v>
      </c>
      <c r="B249" s="1060">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60">
        <v>16</v>
      </c>
      <c r="B250" s="1060">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60">
        <v>17</v>
      </c>
      <c r="B251" s="1060">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60">
        <v>18</v>
      </c>
      <c r="B252" s="1060">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60">
        <v>19</v>
      </c>
      <c r="B253" s="1060">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60">
        <v>20</v>
      </c>
      <c r="B254" s="1060">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60">
        <v>21</v>
      </c>
      <c r="B255" s="1060">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60">
        <v>22</v>
      </c>
      <c r="B256" s="1060">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60">
        <v>23</v>
      </c>
      <c r="B257" s="1060">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60">
        <v>24</v>
      </c>
      <c r="B258" s="1060">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60">
        <v>25</v>
      </c>
      <c r="B259" s="1060">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60">
        <v>26</v>
      </c>
      <c r="B260" s="1060">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60">
        <v>27</v>
      </c>
      <c r="B261" s="1060">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60">
        <v>28</v>
      </c>
      <c r="B262" s="1060">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60">
        <v>29</v>
      </c>
      <c r="B263" s="1060">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60">
        <v>30</v>
      </c>
      <c r="B264" s="1060">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2">
      <c r="A268" s="1060">
        <v>1</v>
      </c>
      <c r="B268" s="1060">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60">
        <v>2</v>
      </c>
      <c r="B269" s="1060">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60">
        <v>3</v>
      </c>
      <c r="B270" s="1060">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60">
        <v>4</v>
      </c>
      <c r="B271" s="1060">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60">
        <v>5</v>
      </c>
      <c r="B272" s="1060">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60">
        <v>6</v>
      </c>
      <c r="B273" s="1060">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60">
        <v>7</v>
      </c>
      <c r="B274" s="1060">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60">
        <v>8</v>
      </c>
      <c r="B275" s="1060">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60">
        <v>9</v>
      </c>
      <c r="B276" s="1060">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60">
        <v>10</v>
      </c>
      <c r="B277" s="1060">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60">
        <v>11</v>
      </c>
      <c r="B278" s="1060">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60">
        <v>12</v>
      </c>
      <c r="B279" s="1060">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60">
        <v>13</v>
      </c>
      <c r="B280" s="1060">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60">
        <v>14</v>
      </c>
      <c r="B281" s="1060">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60">
        <v>15</v>
      </c>
      <c r="B282" s="1060">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60">
        <v>16</v>
      </c>
      <c r="B283" s="1060">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60">
        <v>17</v>
      </c>
      <c r="B284" s="1060">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60">
        <v>18</v>
      </c>
      <c r="B285" s="1060">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60">
        <v>19</v>
      </c>
      <c r="B286" s="1060">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60">
        <v>20</v>
      </c>
      <c r="B287" s="1060">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60">
        <v>21</v>
      </c>
      <c r="B288" s="1060">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60">
        <v>22</v>
      </c>
      <c r="B289" s="1060">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60">
        <v>23</v>
      </c>
      <c r="B290" s="1060">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60">
        <v>24</v>
      </c>
      <c r="B291" s="1060">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60">
        <v>25</v>
      </c>
      <c r="B292" s="1060">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60">
        <v>26</v>
      </c>
      <c r="B293" s="1060">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60">
        <v>27</v>
      </c>
      <c r="B294" s="1060">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60">
        <v>28</v>
      </c>
      <c r="B295" s="1060">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60">
        <v>29</v>
      </c>
      <c r="B296" s="1060">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60">
        <v>30</v>
      </c>
      <c r="B297" s="1060">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2">
      <c r="A301" s="1060">
        <v>1</v>
      </c>
      <c r="B301" s="1060">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60">
        <v>2</v>
      </c>
      <c r="B302" s="1060">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60">
        <v>3</v>
      </c>
      <c r="B303" s="1060">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60">
        <v>4</v>
      </c>
      <c r="B304" s="1060">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60">
        <v>5</v>
      </c>
      <c r="B305" s="1060">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60">
        <v>6</v>
      </c>
      <c r="B306" s="1060">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60">
        <v>7</v>
      </c>
      <c r="B307" s="1060">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60">
        <v>8</v>
      </c>
      <c r="B308" s="1060">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60">
        <v>9</v>
      </c>
      <c r="B309" s="1060">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60">
        <v>10</v>
      </c>
      <c r="B310" s="1060">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60">
        <v>11</v>
      </c>
      <c r="B311" s="1060">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60">
        <v>12</v>
      </c>
      <c r="B312" s="1060">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60">
        <v>13</v>
      </c>
      <c r="B313" s="1060">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60">
        <v>14</v>
      </c>
      <c r="B314" s="1060">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60">
        <v>15</v>
      </c>
      <c r="B315" s="1060">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60">
        <v>16</v>
      </c>
      <c r="B316" s="1060">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60">
        <v>17</v>
      </c>
      <c r="B317" s="1060">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60">
        <v>18</v>
      </c>
      <c r="B318" s="1060">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60">
        <v>19</v>
      </c>
      <c r="B319" s="1060">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60">
        <v>20</v>
      </c>
      <c r="B320" s="1060">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60">
        <v>21</v>
      </c>
      <c r="B321" s="1060">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60">
        <v>22</v>
      </c>
      <c r="B322" s="1060">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60">
        <v>23</v>
      </c>
      <c r="B323" s="1060">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60">
        <v>24</v>
      </c>
      <c r="B324" s="1060">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60">
        <v>25</v>
      </c>
      <c r="B325" s="1060">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60">
        <v>26</v>
      </c>
      <c r="B326" s="1060">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60">
        <v>27</v>
      </c>
      <c r="B327" s="1060">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60">
        <v>28</v>
      </c>
      <c r="B328" s="1060">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60">
        <v>29</v>
      </c>
      <c r="B329" s="1060">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60">
        <v>30</v>
      </c>
      <c r="B330" s="1060">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2">
      <c r="A334" s="1060">
        <v>1</v>
      </c>
      <c r="B334" s="1060">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60">
        <v>2</v>
      </c>
      <c r="B335" s="1060">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60">
        <v>3</v>
      </c>
      <c r="B336" s="1060">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60">
        <v>4</v>
      </c>
      <c r="B337" s="1060">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60">
        <v>5</v>
      </c>
      <c r="B338" s="1060">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60">
        <v>6</v>
      </c>
      <c r="B339" s="1060">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60">
        <v>7</v>
      </c>
      <c r="B340" s="1060">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60">
        <v>8</v>
      </c>
      <c r="B341" s="1060">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60">
        <v>9</v>
      </c>
      <c r="B342" s="1060">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60">
        <v>10</v>
      </c>
      <c r="B343" s="1060">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60">
        <v>11</v>
      </c>
      <c r="B344" s="1060">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60">
        <v>12</v>
      </c>
      <c r="B345" s="1060">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60">
        <v>13</v>
      </c>
      <c r="B346" s="1060">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60">
        <v>14</v>
      </c>
      <c r="B347" s="1060">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60">
        <v>15</v>
      </c>
      <c r="B348" s="1060">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60">
        <v>16</v>
      </c>
      <c r="B349" s="1060">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60">
        <v>17</v>
      </c>
      <c r="B350" s="1060">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60">
        <v>18</v>
      </c>
      <c r="B351" s="1060">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60">
        <v>19</v>
      </c>
      <c r="B352" s="1060">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60">
        <v>20</v>
      </c>
      <c r="B353" s="1060">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60">
        <v>21</v>
      </c>
      <c r="B354" s="1060">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60">
        <v>22</v>
      </c>
      <c r="B355" s="1060">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60">
        <v>23</v>
      </c>
      <c r="B356" s="1060">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60">
        <v>24</v>
      </c>
      <c r="B357" s="1060">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60">
        <v>25</v>
      </c>
      <c r="B358" s="1060">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60">
        <v>26</v>
      </c>
      <c r="B359" s="1060">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60">
        <v>27</v>
      </c>
      <c r="B360" s="1060">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60">
        <v>28</v>
      </c>
      <c r="B361" s="1060">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60">
        <v>29</v>
      </c>
      <c r="B362" s="1060">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60">
        <v>30</v>
      </c>
      <c r="B363" s="1060">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2">
      <c r="A367" s="1060">
        <v>1</v>
      </c>
      <c r="B367" s="1060">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60">
        <v>2</v>
      </c>
      <c r="B368" s="1060">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60">
        <v>3</v>
      </c>
      <c r="B369" s="1060">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60">
        <v>4</v>
      </c>
      <c r="B370" s="1060">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60">
        <v>5</v>
      </c>
      <c r="B371" s="1060">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60">
        <v>6</v>
      </c>
      <c r="B372" s="1060">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60">
        <v>7</v>
      </c>
      <c r="B373" s="1060">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60">
        <v>8</v>
      </c>
      <c r="B374" s="1060">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60">
        <v>9</v>
      </c>
      <c r="B375" s="1060">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60">
        <v>10</v>
      </c>
      <c r="B376" s="1060">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60">
        <v>11</v>
      </c>
      <c r="B377" s="1060">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60">
        <v>12</v>
      </c>
      <c r="B378" s="1060">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60">
        <v>13</v>
      </c>
      <c r="B379" s="1060">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60">
        <v>14</v>
      </c>
      <c r="B380" s="1060">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60">
        <v>15</v>
      </c>
      <c r="B381" s="1060">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60">
        <v>16</v>
      </c>
      <c r="B382" s="1060">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60">
        <v>17</v>
      </c>
      <c r="B383" s="1060">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60">
        <v>18</v>
      </c>
      <c r="B384" s="1060">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60">
        <v>19</v>
      </c>
      <c r="B385" s="1060">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60">
        <v>20</v>
      </c>
      <c r="B386" s="1060">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60">
        <v>21</v>
      </c>
      <c r="B387" s="1060">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60">
        <v>22</v>
      </c>
      <c r="B388" s="1060">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60">
        <v>23</v>
      </c>
      <c r="B389" s="1060">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60">
        <v>24</v>
      </c>
      <c r="B390" s="1060">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60">
        <v>25</v>
      </c>
      <c r="B391" s="1060">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60">
        <v>26</v>
      </c>
      <c r="B392" s="1060">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60">
        <v>27</v>
      </c>
      <c r="B393" s="1060">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60">
        <v>28</v>
      </c>
      <c r="B394" s="1060">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60">
        <v>29</v>
      </c>
      <c r="B395" s="1060">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60">
        <v>30</v>
      </c>
      <c r="B396" s="1060">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2">
      <c r="A400" s="1060">
        <v>1</v>
      </c>
      <c r="B400" s="1060">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60">
        <v>2</v>
      </c>
      <c r="B401" s="1060">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60">
        <v>3</v>
      </c>
      <c r="B402" s="1060">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60">
        <v>4</v>
      </c>
      <c r="B403" s="1060">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60">
        <v>5</v>
      </c>
      <c r="B404" s="1060">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60">
        <v>6</v>
      </c>
      <c r="B405" s="1060">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60">
        <v>7</v>
      </c>
      <c r="B406" s="1060">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60">
        <v>8</v>
      </c>
      <c r="B407" s="1060">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60">
        <v>9</v>
      </c>
      <c r="B408" s="1060">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60">
        <v>10</v>
      </c>
      <c r="B409" s="1060">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60">
        <v>11</v>
      </c>
      <c r="B410" s="1060">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60">
        <v>12</v>
      </c>
      <c r="B411" s="1060">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60">
        <v>13</v>
      </c>
      <c r="B412" s="1060">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60">
        <v>14</v>
      </c>
      <c r="B413" s="1060">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60">
        <v>15</v>
      </c>
      <c r="B414" s="1060">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60">
        <v>16</v>
      </c>
      <c r="B415" s="1060">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60">
        <v>17</v>
      </c>
      <c r="B416" s="1060">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60">
        <v>18</v>
      </c>
      <c r="B417" s="1060">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60">
        <v>19</v>
      </c>
      <c r="B418" s="1060">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60">
        <v>20</v>
      </c>
      <c r="B419" s="1060">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60">
        <v>21</v>
      </c>
      <c r="B420" s="1060">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60">
        <v>22</v>
      </c>
      <c r="B421" s="1060">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60">
        <v>23</v>
      </c>
      <c r="B422" s="1060">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60">
        <v>24</v>
      </c>
      <c r="B423" s="1060">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60">
        <v>25</v>
      </c>
      <c r="B424" s="1060">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60">
        <v>26</v>
      </c>
      <c r="B425" s="1060">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60">
        <v>27</v>
      </c>
      <c r="B426" s="1060">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60">
        <v>28</v>
      </c>
      <c r="B427" s="1060">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60">
        <v>29</v>
      </c>
      <c r="B428" s="1060">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60">
        <v>30</v>
      </c>
      <c r="B429" s="1060">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2">
      <c r="A433" s="1060">
        <v>1</v>
      </c>
      <c r="B433" s="1060">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60">
        <v>2</v>
      </c>
      <c r="B434" s="1060">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60">
        <v>3</v>
      </c>
      <c r="B435" s="1060">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60">
        <v>4</v>
      </c>
      <c r="B436" s="1060">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60">
        <v>5</v>
      </c>
      <c r="B437" s="1060">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60">
        <v>6</v>
      </c>
      <c r="B438" s="1060">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60">
        <v>7</v>
      </c>
      <c r="B439" s="1060">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60">
        <v>8</v>
      </c>
      <c r="B440" s="1060">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60">
        <v>9</v>
      </c>
      <c r="B441" s="1060">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60">
        <v>10</v>
      </c>
      <c r="B442" s="1060">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60">
        <v>11</v>
      </c>
      <c r="B443" s="1060">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60">
        <v>12</v>
      </c>
      <c r="B444" s="1060">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60">
        <v>13</v>
      </c>
      <c r="B445" s="1060">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60">
        <v>14</v>
      </c>
      <c r="B446" s="1060">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60">
        <v>15</v>
      </c>
      <c r="B447" s="1060">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60">
        <v>16</v>
      </c>
      <c r="B448" s="1060">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60">
        <v>17</v>
      </c>
      <c r="B449" s="1060">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60">
        <v>18</v>
      </c>
      <c r="B450" s="1060">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60">
        <v>19</v>
      </c>
      <c r="B451" s="1060">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60">
        <v>20</v>
      </c>
      <c r="B452" s="1060">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60">
        <v>21</v>
      </c>
      <c r="B453" s="1060">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60">
        <v>22</v>
      </c>
      <c r="B454" s="1060">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60">
        <v>23</v>
      </c>
      <c r="B455" s="1060">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60">
        <v>24</v>
      </c>
      <c r="B456" s="1060">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60">
        <v>25</v>
      </c>
      <c r="B457" s="1060">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60">
        <v>26</v>
      </c>
      <c r="B458" s="1060">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60">
        <v>27</v>
      </c>
      <c r="B459" s="1060">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60">
        <v>28</v>
      </c>
      <c r="B460" s="1060">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60">
        <v>29</v>
      </c>
      <c r="B461" s="1060">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60">
        <v>30</v>
      </c>
      <c r="B462" s="1060">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2">
      <c r="A466" s="1060">
        <v>1</v>
      </c>
      <c r="B466" s="1060">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60">
        <v>2</v>
      </c>
      <c r="B467" s="1060">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60">
        <v>3</v>
      </c>
      <c r="B468" s="1060">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60">
        <v>4</v>
      </c>
      <c r="B469" s="1060">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60">
        <v>5</v>
      </c>
      <c r="B470" s="1060">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60">
        <v>6</v>
      </c>
      <c r="B471" s="1060">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60">
        <v>7</v>
      </c>
      <c r="B472" s="1060">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60">
        <v>8</v>
      </c>
      <c r="B473" s="1060">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60">
        <v>9</v>
      </c>
      <c r="B474" s="1060">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60">
        <v>10</v>
      </c>
      <c r="B475" s="1060">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60">
        <v>11</v>
      </c>
      <c r="B476" s="1060">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60">
        <v>12</v>
      </c>
      <c r="B477" s="1060">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60">
        <v>13</v>
      </c>
      <c r="B478" s="1060">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60">
        <v>14</v>
      </c>
      <c r="B479" s="1060">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60">
        <v>15</v>
      </c>
      <c r="B480" s="1060">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60">
        <v>16</v>
      </c>
      <c r="B481" s="1060">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60">
        <v>17</v>
      </c>
      <c r="B482" s="1060">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60">
        <v>18</v>
      </c>
      <c r="B483" s="1060">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60">
        <v>19</v>
      </c>
      <c r="B484" s="1060">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60">
        <v>20</v>
      </c>
      <c r="B485" s="1060">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60">
        <v>21</v>
      </c>
      <c r="B486" s="1060">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60">
        <v>22</v>
      </c>
      <c r="B487" s="1060">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60">
        <v>23</v>
      </c>
      <c r="B488" s="1060">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60">
        <v>24</v>
      </c>
      <c r="B489" s="1060">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60">
        <v>25</v>
      </c>
      <c r="B490" s="1060">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60">
        <v>26</v>
      </c>
      <c r="B491" s="1060">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60">
        <v>27</v>
      </c>
      <c r="B492" s="1060">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60">
        <v>28</v>
      </c>
      <c r="B493" s="1060">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60">
        <v>29</v>
      </c>
      <c r="B494" s="1060">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60">
        <v>30</v>
      </c>
      <c r="B495" s="1060">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2">
      <c r="A499" s="1060">
        <v>1</v>
      </c>
      <c r="B499" s="1060">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60">
        <v>2</v>
      </c>
      <c r="B500" s="1060">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60">
        <v>3</v>
      </c>
      <c r="B501" s="1060">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60">
        <v>4</v>
      </c>
      <c r="B502" s="1060">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60">
        <v>5</v>
      </c>
      <c r="B503" s="1060">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60">
        <v>6</v>
      </c>
      <c r="B504" s="1060">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60">
        <v>7</v>
      </c>
      <c r="B505" s="1060">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60">
        <v>8</v>
      </c>
      <c r="B506" s="1060">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60">
        <v>9</v>
      </c>
      <c r="B507" s="1060">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60">
        <v>10</v>
      </c>
      <c r="B508" s="1060">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60">
        <v>11</v>
      </c>
      <c r="B509" s="1060">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60">
        <v>12</v>
      </c>
      <c r="B510" s="1060">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60">
        <v>13</v>
      </c>
      <c r="B511" s="1060">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60">
        <v>14</v>
      </c>
      <c r="B512" s="1060">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60">
        <v>15</v>
      </c>
      <c r="B513" s="1060">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60">
        <v>16</v>
      </c>
      <c r="B514" s="1060">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60">
        <v>17</v>
      </c>
      <c r="B515" s="1060">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60">
        <v>18</v>
      </c>
      <c r="B516" s="1060">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60">
        <v>19</v>
      </c>
      <c r="B517" s="1060">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60">
        <v>20</v>
      </c>
      <c r="B518" s="1060">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60">
        <v>21</v>
      </c>
      <c r="B519" s="1060">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60">
        <v>22</v>
      </c>
      <c r="B520" s="1060">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60">
        <v>23</v>
      </c>
      <c r="B521" s="1060">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60">
        <v>24</v>
      </c>
      <c r="B522" s="1060">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60">
        <v>25</v>
      </c>
      <c r="B523" s="1060">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60">
        <v>26</v>
      </c>
      <c r="B524" s="1060">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60">
        <v>27</v>
      </c>
      <c r="B525" s="1060">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60">
        <v>28</v>
      </c>
      <c r="B526" s="1060">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60">
        <v>29</v>
      </c>
      <c r="B527" s="1060">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60">
        <v>30</v>
      </c>
      <c r="B528" s="1060">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2">
      <c r="A532" s="1060">
        <v>1</v>
      </c>
      <c r="B532" s="1060">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60">
        <v>2</v>
      </c>
      <c r="B533" s="1060">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60">
        <v>3</v>
      </c>
      <c r="B534" s="1060">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60">
        <v>4</v>
      </c>
      <c r="B535" s="1060">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60">
        <v>5</v>
      </c>
      <c r="B536" s="1060">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60">
        <v>6</v>
      </c>
      <c r="B537" s="1060">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60">
        <v>7</v>
      </c>
      <c r="B538" s="1060">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60">
        <v>8</v>
      </c>
      <c r="B539" s="1060">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60">
        <v>9</v>
      </c>
      <c r="B540" s="1060">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60">
        <v>10</v>
      </c>
      <c r="B541" s="1060">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60">
        <v>11</v>
      </c>
      <c r="B542" s="1060">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60">
        <v>12</v>
      </c>
      <c r="B543" s="1060">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60">
        <v>13</v>
      </c>
      <c r="B544" s="1060">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60">
        <v>14</v>
      </c>
      <c r="B545" s="1060">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60">
        <v>15</v>
      </c>
      <c r="B546" s="1060">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60">
        <v>16</v>
      </c>
      <c r="B547" s="1060">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60">
        <v>17</v>
      </c>
      <c r="B548" s="1060">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60">
        <v>18</v>
      </c>
      <c r="B549" s="1060">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60">
        <v>19</v>
      </c>
      <c r="B550" s="1060">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60">
        <v>20</v>
      </c>
      <c r="B551" s="1060">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60">
        <v>21</v>
      </c>
      <c r="B552" s="1060">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60">
        <v>22</v>
      </c>
      <c r="B553" s="1060">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60">
        <v>23</v>
      </c>
      <c r="B554" s="1060">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60">
        <v>24</v>
      </c>
      <c r="B555" s="1060">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60">
        <v>25</v>
      </c>
      <c r="B556" s="1060">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60">
        <v>26</v>
      </c>
      <c r="B557" s="1060">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60">
        <v>27</v>
      </c>
      <c r="B558" s="1060">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60">
        <v>28</v>
      </c>
      <c r="B559" s="1060">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60">
        <v>29</v>
      </c>
      <c r="B560" s="1060">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60">
        <v>30</v>
      </c>
      <c r="B561" s="1060">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2">
      <c r="A565" s="1060">
        <v>1</v>
      </c>
      <c r="B565" s="1060">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60">
        <v>2</v>
      </c>
      <c r="B566" s="1060">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60">
        <v>3</v>
      </c>
      <c r="B567" s="1060">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60">
        <v>4</v>
      </c>
      <c r="B568" s="1060">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60">
        <v>5</v>
      </c>
      <c r="B569" s="1060">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60">
        <v>6</v>
      </c>
      <c r="B570" s="1060">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60">
        <v>7</v>
      </c>
      <c r="B571" s="1060">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60">
        <v>8</v>
      </c>
      <c r="B572" s="1060">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60">
        <v>9</v>
      </c>
      <c r="B573" s="1060">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60">
        <v>10</v>
      </c>
      <c r="B574" s="1060">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60">
        <v>11</v>
      </c>
      <c r="B575" s="1060">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60">
        <v>12</v>
      </c>
      <c r="B576" s="1060">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60">
        <v>13</v>
      </c>
      <c r="B577" s="1060">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60">
        <v>14</v>
      </c>
      <c r="B578" s="1060">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60">
        <v>15</v>
      </c>
      <c r="B579" s="1060">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60">
        <v>16</v>
      </c>
      <c r="B580" s="1060">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60">
        <v>17</v>
      </c>
      <c r="B581" s="1060">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60">
        <v>18</v>
      </c>
      <c r="B582" s="1060">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60">
        <v>19</v>
      </c>
      <c r="B583" s="1060">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60">
        <v>20</v>
      </c>
      <c r="B584" s="1060">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60">
        <v>21</v>
      </c>
      <c r="B585" s="1060">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60">
        <v>22</v>
      </c>
      <c r="B586" s="1060">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60">
        <v>23</v>
      </c>
      <c r="B587" s="1060">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60">
        <v>24</v>
      </c>
      <c r="B588" s="1060">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60">
        <v>25</v>
      </c>
      <c r="B589" s="1060">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60">
        <v>26</v>
      </c>
      <c r="B590" s="1060">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60">
        <v>27</v>
      </c>
      <c r="B591" s="1060">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60">
        <v>28</v>
      </c>
      <c r="B592" s="1060">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60">
        <v>29</v>
      </c>
      <c r="B593" s="1060">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60">
        <v>30</v>
      </c>
      <c r="B594" s="1060">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2">
      <c r="A598" s="1060">
        <v>1</v>
      </c>
      <c r="B598" s="1060">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60">
        <v>2</v>
      </c>
      <c r="B599" s="1060">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60">
        <v>3</v>
      </c>
      <c r="B600" s="1060">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60">
        <v>4</v>
      </c>
      <c r="B601" s="1060">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60">
        <v>5</v>
      </c>
      <c r="B602" s="1060">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60">
        <v>6</v>
      </c>
      <c r="B603" s="1060">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60">
        <v>7</v>
      </c>
      <c r="B604" s="1060">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60">
        <v>8</v>
      </c>
      <c r="B605" s="1060">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60">
        <v>9</v>
      </c>
      <c r="B606" s="1060">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60">
        <v>10</v>
      </c>
      <c r="B607" s="1060">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60">
        <v>11</v>
      </c>
      <c r="B608" s="1060">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60">
        <v>12</v>
      </c>
      <c r="B609" s="1060">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60">
        <v>13</v>
      </c>
      <c r="B610" s="1060">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60">
        <v>14</v>
      </c>
      <c r="B611" s="1060">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60">
        <v>15</v>
      </c>
      <c r="B612" s="1060">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60">
        <v>16</v>
      </c>
      <c r="B613" s="1060">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60">
        <v>17</v>
      </c>
      <c r="B614" s="1060">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60">
        <v>18</v>
      </c>
      <c r="B615" s="1060">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60">
        <v>19</v>
      </c>
      <c r="B616" s="1060">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60">
        <v>20</v>
      </c>
      <c r="B617" s="1060">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60">
        <v>21</v>
      </c>
      <c r="B618" s="1060">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60">
        <v>22</v>
      </c>
      <c r="B619" s="1060">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60">
        <v>23</v>
      </c>
      <c r="B620" s="1060">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60">
        <v>24</v>
      </c>
      <c r="B621" s="1060">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60">
        <v>25</v>
      </c>
      <c r="B622" s="1060">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60">
        <v>26</v>
      </c>
      <c r="B623" s="1060">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60">
        <v>27</v>
      </c>
      <c r="B624" s="1060">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60">
        <v>28</v>
      </c>
      <c r="B625" s="1060">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60">
        <v>29</v>
      </c>
      <c r="B626" s="1060">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60">
        <v>30</v>
      </c>
      <c r="B627" s="1060">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2">
      <c r="A631" s="1060">
        <v>1</v>
      </c>
      <c r="B631" s="1060">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60">
        <v>2</v>
      </c>
      <c r="B632" s="1060">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60">
        <v>3</v>
      </c>
      <c r="B633" s="1060">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60">
        <v>4</v>
      </c>
      <c r="B634" s="1060">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60">
        <v>5</v>
      </c>
      <c r="B635" s="1060">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60">
        <v>6</v>
      </c>
      <c r="B636" s="1060">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60">
        <v>7</v>
      </c>
      <c r="B637" s="1060">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60">
        <v>8</v>
      </c>
      <c r="B638" s="1060">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60">
        <v>9</v>
      </c>
      <c r="B639" s="1060">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60">
        <v>10</v>
      </c>
      <c r="B640" s="1060">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60">
        <v>11</v>
      </c>
      <c r="B641" s="1060">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60">
        <v>12</v>
      </c>
      <c r="B642" s="1060">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60">
        <v>13</v>
      </c>
      <c r="B643" s="1060">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60">
        <v>14</v>
      </c>
      <c r="B644" s="1060">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60">
        <v>15</v>
      </c>
      <c r="B645" s="1060">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60">
        <v>16</v>
      </c>
      <c r="B646" s="1060">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60">
        <v>17</v>
      </c>
      <c r="B647" s="1060">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60">
        <v>18</v>
      </c>
      <c r="B648" s="1060">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60">
        <v>19</v>
      </c>
      <c r="B649" s="1060">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60">
        <v>20</v>
      </c>
      <c r="B650" s="1060">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60">
        <v>21</v>
      </c>
      <c r="B651" s="1060">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60">
        <v>22</v>
      </c>
      <c r="B652" s="1060">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60">
        <v>23</v>
      </c>
      <c r="B653" s="1060">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60">
        <v>24</v>
      </c>
      <c r="B654" s="1060">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60">
        <v>25</v>
      </c>
      <c r="B655" s="1060">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60">
        <v>26</v>
      </c>
      <c r="B656" s="1060">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60">
        <v>27</v>
      </c>
      <c r="B657" s="1060">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60">
        <v>28</v>
      </c>
      <c r="B658" s="1060">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60">
        <v>29</v>
      </c>
      <c r="B659" s="1060">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60">
        <v>30</v>
      </c>
      <c r="B660" s="1060">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2">
      <c r="A664" s="1060">
        <v>1</v>
      </c>
      <c r="B664" s="1060">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60">
        <v>2</v>
      </c>
      <c r="B665" s="1060">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60">
        <v>3</v>
      </c>
      <c r="B666" s="1060">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60">
        <v>4</v>
      </c>
      <c r="B667" s="1060">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60">
        <v>5</v>
      </c>
      <c r="B668" s="1060">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60">
        <v>6</v>
      </c>
      <c r="B669" s="1060">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60">
        <v>7</v>
      </c>
      <c r="B670" s="1060">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60">
        <v>8</v>
      </c>
      <c r="B671" s="1060">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60">
        <v>9</v>
      </c>
      <c r="B672" s="1060">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60">
        <v>10</v>
      </c>
      <c r="B673" s="1060">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60">
        <v>11</v>
      </c>
      <c r="B674" s="1060">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60">
        <v>12</v>
      </c>
      <c r="B675" s="1060">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60">
        <v>13</v>
      </c>
      <c r="B676" s="1060">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60">
        <v>14</v>
      </c>
      <c r="B677" s="1060">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60">
        <v>15</v>
      </c>
      <c r="B678" s="1060">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60">
        <v>16</v>
      </c>
      <c r="B679" s="1060">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60">
        <v>17</v>
      </c>
      <c r="B680" s="1060">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60">
        <v>18</v>
      </c>
      <c r="B681" s="1060">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60">
        <v>19</v>
      </c>
      <c r="B682" s="1060">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60">
        <v>20</v>
      </c>
      <c r="B683" s="1060">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60">
        <v>21</v>
      </c>
      <c r="B684" s="1060">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60">
        <v>22</v>
      </c>
      <c r="B685" s="1060">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60">
        <v>23</v>
      </c>
      <c r="B686" s="1060">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60">
        <v>24</v>
      </c>
      <c r="B687" s="1060">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60">
        <v>25</v>
      </c>
      <c r="B688" s="1060">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60">
        <v>26</v>
      </c>
      <c r="B689" s="1060">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60">
        <v>27</v>
      </c>
      <c r="B690" s="1060">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60">
        <v>28</v>
      </c>
      <c r="B691" s="1060">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60">
        <v>29</v>
      </c>
      <c r="B692" s="1060">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60">
        <v>30</v>
      </c>
      <c r="B693" s="1060">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2">
      <c r="A697" s="1060">
        <v>1</v>
      </c>
      <c r="B697" s="1060">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60">
        <v>2</v>
      </c>
      <c r="B698" s="1060">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60">
        <v>3</v>
      </c>
      <c r="B699" s="1060">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60">
        <v>4</v>
      </c>
      <c r="B700" s="1060">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60">
        <v>5</v>
      </c>
      <c r="B701" s="1060">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60">
        <v>6</v>
      </c>
      <c r="B702" s="1060">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60">
        <v>7</v>
      </c>
      <c r="B703" s="1060">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60">
        <v>8</v>
      </c>
      <c r="B704" s="1060">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60">
        <v>9</v>
      </c>
      <c r="B705" s="1060">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60">
        <v>10</v>
      </c>
      <c r="B706" s="1060">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60">
        <v>11</v>
      </c>
      <c r="B707" s="1060">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60">
        <v>12</v>
      </c>
      <c r="B708" s="1060">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60">
        <v>13</v>
      </c>
      <c r="B709" s="1060">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60">
        <v>14</v>
      </c>
      <c r="B710" s="1060">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60">
        <v>15</v>
      </c>
      <c r="B711" s="1060">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60">
        <v>16</v>
      </c>
      <c r="B712" s="1060">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60">
        <v>17</v>
      </c>
      <c r="B713" s="1060">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60">
        <v>18</v>
      </c>
      <c r="B714" s="1060">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60">
        <v>19</v>
      </c>
      <c r="B715" s="1060">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60">
        <v>20</v>
      </c>
      <c r="B716" s="1060">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60">
        <v>21</v>
      </c>
      <c r="B717" s="1060">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60">
        <v>22</v>
      </c>
      <c r="B718" s="1060">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60">
        <v>23</v>
      </c>
      <c r="B719" s="1060">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60">
        <v>24</v>
      </c>
      <c r="B720" s="1060">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60">
        <v>25</v>
      </c>
      <c r="B721" s="1060">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60">
        <v>26</v>
      </c>
      <c r="B722" s="1060">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60">
        <v>27</v>
      </c>
      <c r="B723" s="1060">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60">
        <v>28</v>
      </c>
      <c r="B724" s="1060">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60">
        <v>29</v>
      </c>
      <c r="B725" s="1060">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60">
        <v>30</v>
      </c>
      <c r="B726" s="1060">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2">
      <c r="A730" s="1060">
        <v>1</v>
      </c>
      <c r="B730" s="1060">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60">
        <v>2</v>
      </c>
      <c r="B731" s="1060">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60">
        <v>3</v>
      </c>
      <c r="B732" s="1060">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60">
        <v>4</v>
      </c>
      <c r="B733" s="1060">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60">
        <v>5</v>
      </c>
      <c r="B734" s="1060">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60">
        <v>6</v>
      </c>
      <c r="B735" s="1060">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60">
        <v>7</v>
      </c>
      <c r="B736" s="1060">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60">
        <v>8</v>
      </c>
      <c r="B737" s="1060">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60">
        <v>9</v>
      </c>
      <c r="B738" s="1060">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60">
        <v>10</v>
      </c>
      <c r="B739" s="1060">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60">
        <v>11</v>
      </c>
      <c r="B740" s="1060">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60">
        <v>12</v>
      </c>
      <c r="B741" s="1060">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60">
        <v>13</v>
      </c>
      <c r="B742" s="1060">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60">
        <v>14</v>
      </c>
      <c r="B743" s="1060">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60">
        <v>15</v>
      </c>
      <c r="B744" s="1060">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60">
        <v>16</v>
      </c>
      <c r="B745" s="1060">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60">
        <v>17</v>
      </c>
      <c r="B746" s="1060">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60">
        <v>18</v>
      </c>
      <c r="B747" s="1060">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60">
        <v>19</v>
      </c>
      <c r="B748" s="1060">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60">
        <v>20</v>
      </c>
      <c r="B749" s="1060">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60">
        <v>21</v>
      </c>
      <c r="B750" s="1060">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60">
        <v>22</v>
      </c>
      <c r="B751" s="1060">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60">
        <v>23</v>
      </c>
      <c r="B752" s="1060">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60">
        <v>24</v>
      </c>
      <c r="B753" s="1060">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60">
        <v>25</v>
      </c>
      <c r="B754" s="1060">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60">
        <v>26</v>
      </c>
      <c r="B755" s="1060">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60">
        <v>27</v>
      </c>
      <c r="B756" s="1060">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60">
        <v>28</v>
      </c>
      <c r="B757" s="1060">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60">
        <v>29</v>
      </c>
      <c r="B758" s="1060">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60">
        <v>30</v>
      </c>
      <c r="B759" s="1060">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2">
      <c r="A763" s="1060">
        <v>1</v>
      </c>
      <c r="B763" s="1060">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60">
        <v>2</v>
      </c>
      <c r="B764" s="1060">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60">
        <v>3</v>
      </c>
      <c r="B765" s="1060">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60">
        <v>4</v>
      </c>
      <c r="B766" s="1060">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60">
        <v>5</v>
      </c>
      <c r="B767" s="1060">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60">
        <v>6</v>
      </c>
      <c r="B768" s="1060">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60">
        <v>7</v>
      </c>
      <c r="B769" s="1060">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60">
        <v>8</v>
      </c>
      <c r="B770" s="1060">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60">
        <v>9</v>
      </c>
      <c r="B771" s="1060">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60">
        <v>10</v>
      </c>
      <c r="B772" s="1060">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60">
        <v>11</v>
      </c>
      <c r="B773" s="1060">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60">
        <v>12</v>
      </c>
      <c r="B774" s="1060">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60">
        <v>13</v>
      </c>
      <c r="B775" s="1060">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60">
        <v>14</v>
      </c>
      <c r="B776" s="1060">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60">
        <v>15</v>
      </c>
      <c r="B777" s="1060">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60">
        <v>16</v>
      </c>
      <c r="B778" s="1060">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60">
        <v>17</v>
      </c>
      <c r="B779" s="1060">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60">
        <v>18</v>
      </c>
      <c r="B780" s="1060">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60">
        <v>19</v>
      </c>
      <c r="B781" s="1060">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60">
        <v>20</v>
      </c>
      <c r="B782" s="1060">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60">
        <v>21</v>
      </c>
      <c r="B783" s="1060">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60">
        <v>22</v>
      </c>
      <c r="B784" s="1060">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60">
        <v>23</v>
      </c>
      <c r="B785" s="1060">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60">
        <v>24</v>
      </c>
      <c r="B786" s="1060">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60">
        <v>25</v>
      </c>
      <c r="B787" s="1060">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60">
        <v>26</v>
      </c>
      <c r="B788" s="1060">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60">
        <v>27</v>
      </c>
      <c r="B789" s="1060">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60">
        <v>28</v>
      </c>
      <c r="B790" s="1060">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60">
        <v>29</v>
      </c>
      <c r="B791" s="1060">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60">
        <v>30</v>
      </c>
      <c r="B792" s="1060">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2">
      <c r="A796" s="1060">
        <v>1</v>
      </c>
      <c r="B796" s="1060">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60">
        <v>2</v>
      </c>
      <c r="B797" s="1060">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60">
        <v>3</v>
      </c>
      <c r="B798" s="1060">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60">
        <v>4</v>
      </c>
      <c r="B799" s="1060">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60">
        <v>5</v>
      </c>
      <c r="B800" s="1060">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60">
        <v>6</v>
      </c>
      <c r="B801" s="1060">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60">
        <v>7</v>
      </c>
      <c r="B802" s="1060">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60">
        <v>8</v>
      </c>
      <c r="B803" s="1060">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60">
        <v>9</v>
      </c>
      <c r="B804" s="1060">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60">
        <v>10</v>
      </c>
      <c r="B805" s="1060">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60">
        <v>11</v>
      </c>
      <c r="B806" s="1060">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60">
        <v>12</v>
      </c>
      <c r="B807" s="1060">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60">
        <v>13</v>
      </c>
      <c r="B808" s="1060">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60">
        <v>14</v>
      </c>
      <c r="B809" s="1060">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60">
        <v>15</v>
      </c>
      <c r="B810" s="1060">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60">
        <v>16</v>
      </c>
      <c r="B811" s="1060">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60">
        <v>17</v>
      </c>
      <c r="B812" s="1060">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60">
        <v>18</v>
      </c>
      <c r="B813" s="1060">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60">
        <v>19</v>
      </c>
      <c r="B814" s="1060">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60">
        <v>20</v>
      </c>
      <c r="B815" s="1060">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60">
        <v>21</v>
      </c>
      <c r="B816" s="1060">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60">
        <v>22</v>
      </c>
      <c r="B817" s="1060">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60">
        <v>23</v>
      </c>
      <c r="B818" s="1060">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60">
        <v>24</v>
      </c>
      <c r="B819" s="1060">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60">
        <v>25</v>
      </c>
      <c r="B820" s="1060">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60">
        <v>26</v>
      </c>
      <c r="B821" s="1060">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60">
        <v>27</v>
      </c>
      <c r="B822" s="1060">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60">
        <v>28</v>
      </c>
      <c r="B823" s="1060">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60">
        <v>29</v>
      </c>
      <c r="B824" s="1060">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60">
        <v>30</v>
      </c>
      <c r="B825" s="1060">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2">
      <c r="A829" s="1060">
        <v>1</v>
      </c>
      <c r="B829" s="1060">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60">
        <v>2</v>
      </c>
      <c r="B830" s="1060">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60">
        <v>3</v>
      </c>
      <c r="B831" s="1060">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60">
        <v>4</v>
      </c>
      <c r="B832" s="1060">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60">
        <v>5</v>
      </c>
      <c r="B833" s="1060">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60">
        <v>6</v>
      </c>
      <c r="B834" s="1060">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60">
        <v>7</v>
      </c>
      <c r="B835" s="1060">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60">
        <v>8</v>
      </c>
      <c r="B836" s="1060">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60">
        <v>9</v>
      </c>
      <c r="B837" s="1060">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60">
        <v>10</v>
      </c>
      <c r="B838" s="1060">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60">
        <v>11</v>
      </c>
      <c r="B839" s="1060">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60">
        <v>12</v>
      </c>
      <c r="B840" s="1060">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60">
        <v>13</v>
      </c>
      <c r="B841" s="1060">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60">
        <v>14</v>
      </c>
      <c r="B842" s="1060">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60">
        <v>15</v>
      </c>
      <c r="B843" s="1060">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60">
        <v>16</v>
      </c>
      <c r="B844" s="1060">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60">
        <v>17</v>
      </c>
      <c r="B845" s="1060">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60">
        <v>18</v>
      </c>
      <c r="B846" s="1060">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60">
        <v>19</v>
      </c>
      <c r="B847" s="1060">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60">
        <v>20</v>
      </c>
      <c r="B848" s="1060">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60">
        <v>21</v>
      </c>
      <c r="B849" s="1060">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60">
        <v>22</v>
      </c>
      <c r="B850" s="1060">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60">
        <v>23</v>
      </c>
      <c r="B851" s="1060">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60">
        <v>24</v>
      </c>
      <c r="B852" s="1060">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60">
        <v>25</v>
      </c>
      <c r="B853" s="1060">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60">
        <v>26</v>
      </c>
      <c r="B854" s="1060">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60">
        <v>27</v>
      </c>
      <c r="B855" s="1060">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60">
        <v>28</v>
      </c>
      <c r="B856" s="1060">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60">
        <v>29</v>
      </c>
      <c r="B857" s="1060">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60">
        <v>30</v>
      </c>
      <c r="B858" s="1060">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2">
      <c r="A862" s="1060">
        <v>1</v>
      </c>
      <c r="B862" s="1060">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60">
        <v>2</v>
      </c>
      <c r="B863" s="1060">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60">
        <v>3</v>
      </c>
      <c r="B864" s="1060">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60">
        <v>4</v>
      </c>
      <c r="B865" s="1060">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60">
        <v>5</v>
      </c>
      <c r="B866" s="1060">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60">
        <v>6</v>
      </c>
      <c r="B867" s="1060">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60">
        <v>7</v>
      </c>
      <c r="B868" s="1060">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60">
        <v>8</v>
      </c>
      <c r="B869" s="1060">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60">
        <v>9</v>
      </c>
      <c r="B870" s="1060">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60">
        <v>10</v>
      </c>
      <c r="B871" s="1060">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60">
        <v>11</v>
      </c>
      <c r="B872" s="1060">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60">
        <v>12</v>
      </c>
      <c r="B873" s="1060">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60">
        <v>13</v>
      </c>
      <c r="B874" s="1060">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60">
        <v>14</v>
      </c>
      <c r="B875" s="1060">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60">
        <v>15</v>
      </c>
      <c r="B876" s="1060">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60">
        <v>16</v>
      </c>
      <c r="B877" s="1060">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60">
        <v>17</v>
      </c>
      <c r="B878" s="1060">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60">
        <v>18</v>
      </c>
      <c r="B879" s="1060">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60">
        <v>19</v>
      </c>
      <c r="B880" s="1060">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60">
        <v>20</v>
      </c>
      <c r="B881" s="1060">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60">
        <v>21</v>
      </c>
      <c r="B882" s="1060">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60">
        <v>22</v>
      </c>
      <c r="B883" s="1060">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60">
        <v>23</v>
      </c>
      <c r="B884" s="1060">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60">
        <v>24</v>
      </c>
      <c r="B885" s="1060">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60">
        <v>25</v>
      </c>
      <c r="B886" s="1060">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60">
        <v>26</v>
      </c>
      <c r="B887" s="1060">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60">
        <v>27</v>
      </c>
      <c r="B888" s="1060">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60">
        <v>28</v>
      </c>
      <c r="B889" s="1060">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60">
        <v>29</v>
      </c>
      <c r="B890" s="1060">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60">
        <v>30</v>
      </c>
      <c r="B891" s="1060">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2">
      <c r="A895" s="1060">
        <v>1</v>
      </c>
      <c r="B895" s="1060">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60">
        <v>2</v>
      </c>
      <c r="B896" s="1060">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60">
        <v>3</v>
      </c>
      <c r="B897" s="1060">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60">
        <v>4</v>
      </c>
      <c r="B898" s="1060">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60">
        <v>5</v>
      </c>
      <c r="B899" s="1060">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60">
        <v>6</v>
      </c>
      <c r="B900" s="1060">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60">
        <v>7</v>
      </c>
      <c r="B901" s="1060">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60">
        <v>8</v>
      </c>
      <c r="B902" s="1060">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60">
        <v>9</v>
      </c>
      <c r="B903" s="1060">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60">
        <v>10</v>
      </c>
      <c r="B904" s="1060">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60">
        <v>11</v>
      </c>
      <c r="B905" s="1060">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60">
        <v>12</v>
      </c>
      <c r="B906" s="1060">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60">
        <v>13</v>
      </c>
      <c r="B907" s="1060">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60">
        <v>14</v>
      </c>
      <c r="B908" s="1060">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60">
        <v>15</v>
      </c>
      <c r="B909" s="1060">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60">
        <v>16</v>
      </c>
      <c r="B910" s="1060">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60">
        <v>17</v>
      </c>
      <c r="B911" s="1060">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60">
        <v>18</v>
      </c>
      <c r="B912" s="1060">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60">
        <v>19</v>
      </c>
      <c r="B913" s="1060">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60">
        <v>20</v>
      </c>
      <c r="B914" s="1060">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60">
        <v>21</v>
      </c>
      <c r="B915" s="1060">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60">
        <v>22</v>
      </c>
      <c r="B916" s="1060">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60">
        <v>23</v>
      </c>
      <c r="B917" s="1060">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60">
        <v>24</v>
      </c>
      <c r="B918" s="1060">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60">
        <v>25</v>
      </c>
      <c r="B919" s="1060">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60">
        <v>26</v>
      </c>
      <c r="B920" s="1060">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60">
        <v>27</v>
      </c>
      <c r="B921" s="1060">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60">
        <v>28</v>
      </c>
      <c r="B922" s="1060">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60">
        <v>29</v>
      </c>
      <c r="B923" s="1060">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60">
        <v>30</v>
      </c>
      <c r="B924" s="1060">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2">
      <c r="A928" s="1060">
        <v>1</v>
      </c>
      <c r="B928" s="1060">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60">
        <v>2</v>
      </c>
      <c r="B929" s="1060">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60">
        <v>3</v>
      </c>
      <c r="B930" s="1060">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60">
        <v>4</v>
      </c>
      <c r="B931" s="1060">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60">
        <v>5</v>
      </c>
      <c r="B932" s="1060">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60">
        <v>6</v>
      </c>
      <c r="B933" s="1060">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60">
        <v>7</v>
      </c>
      <c r="B934" s="1060">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60">
        <v>8</v>
      </c>
      <c r="B935" s="1060">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60">
        <v>9</v>
      </c>
      <c r="B936" s="1060">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60">
        <v>10</v>
      </c>
      <c r="B937" s="1060">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60">
        <v>11</v>
      </c>
      <c r="B938" s="1060">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60">
        <v>12</v>
      </c>
      <c r="B939" s="1060">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60">
        <v>13</v>
      </c>
      <c r="B940" s="1060">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60">
        <v>14</v>
      </c>
      <c r="B941" s="1060">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60">
        <v>15</v>
      </c>
      <c r="B942" s="1060">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60">
        <v>16</v>
      </c>
      <c r="B943" s="1060">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60">
        <v>17</v>
      </c>
      <c r="B944" s="1060">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60">
        <v>18</v>
      </c>
      <c r="B945" s="1060">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60">
        <v>19</v>
      </c>
      <c r="B946" s="1060">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60">
        <v>20</v>
      </c>
      <c r="B947" s="1060">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60">
        <v>21</v>
      </c>
      <c r="B948" s="1060">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60">
        <v>22</v>
      </c>
      <c r="B949" s="1060">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60">
        <v>23</v>
      </c>
      <c r="B950" s="1060">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60">
        <v>24</v>
      </c>
      <c r="B951" s="1060">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60">
        <v>25</v>
      </c>
      <c r="B952" s="1060">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60">
        <v>26</v>
      </c>
      <c r="B953" s="1060">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60">
        <v>27</v>
      </c>
      <c r="B954" s="1060">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60">
        <v>28</v>
      </c>
      <c r="B955" s="1060">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60">
        <v>29</v>
      </c>
      <c r="B956" s="1060">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60">
        <v>30</v>
      </c>
      <c r="B957" s="1060">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2">
      <c r="A961" s="1060">
        <v>1</v>
      </c>
      <c r="B961" s="1060">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60">
        <v>2</v>
      </c>
      <c r="B962" s="1060">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60">
        <v>3</v>
      </c>
      <c r="B963" s="1060">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60">
        <v>4</v>
      </c>
      <c r="B964" s="1060">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60">
        <v>5</v>
      </c>
      <c r="B965" s="1060">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60">
        <v>6</v>
      </c>
      <c r="B966" s="1060">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60">
        <v>7</v>
      </c>
      <c r="B967" s="1060">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60">
        <v>8</v>
      </c>
      <c r="B968" s="1060">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60">
        <v>9</v>
      </c>
      <c r="B969" s="1060">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60">
        <v>10</v>
      </c>
      <c r="B970" s="1060">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60">
        <v>11</v>
      </c>
      <c r="B971" s="1060">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60">
        <v>12</v>
      </c>
      <c r="B972" s="1060">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60">
        <v>13</v>
      </c>
      <c r="B973" s="1060">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60">
        <v>14</v>
      </c>
      <c r="B974" s="1060">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60">
        <v>15</v>
      </c>
      <c r="B975" s="1060">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60">
        <v>16</v>
      </c>
      <c r="B976" s="1060">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60">
        <v>17</v>
      </c>
      <c r="B977" s="1060">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60">
        <v>18</v>
      </c>
      <c r="B978" s="1060">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60">
        <v>19</v>
      </c>
      <c r="B979" s="1060">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60">
        <v>20</v>
      </c>
      <c r="B980" s="1060">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60">
        <v>21</v>
      </c>
      <c r="B981" s="1060">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60">
        <v>22</v>
      </c>
      <c r="B982" s="1060">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60">
        <v>23</v>
      </c>
      <c r="B983" s="1060">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60">
        <v>24</v>
      </c>
      <c r="B984" s="1060">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60">
        <v>25</v>
      </c>
      <c r="B985" s="1060">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60">
        <v>26</v>
      </c>
      <c r="B986" s="1060">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60">
        <v>27</v>
      </c>
      <c r="B987" s="1060">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60">
        <v>28</v>
      </c>
      <c r="B988" s="1060">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60">
        <v>29</v>
      </c>
      <c r="B989" s="1060">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60">
        <v>30</v>
      </c>
      <c r="B990" s="1060">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2">
      <c r="A994" s="1060">
        <v>1</v>
      </c>
      <c r="B994" s="1060">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60">
        <v>2</v>
      </c>
      <c r="B995" s="1060">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60">
        <v>3</v>
      </c>
      <c r="B996" s="1060">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60">
        <v>4</v>
      </c>
      <c r="B997" s="1060">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60">
        <v>5</v>
      </c>
      <c r="B998" s="1060">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60">
        <v>6</v>
      </c>
      <c r="B999" s="1060">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60">
        <v>7</v>
      </c>
      <c r="B1000" s="1060">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60">
        <v>8</v>
      </c>
      <c r="B1001" s="1060">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60">
        <v>9</v>
      </c>
      <c r="B1002" s="1060">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60">
        <v>10</v>
      </c>
      <c r="B1003" s="1060">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60">
        <v>11</v>
      </c>
      <c r="B1004" s="1060">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60">
        <v>12</v>
      </c>
      <c r="B1005" s="1060">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60">
        <v>13</v>
      </c>
      <c r="B1006" s="1060">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60">
        <v>14</v>
      </c>
      <c r="B1007" s="1060">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60">
        <v>15</v>
      </c>
      <c r="B1008" s="1060">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60">
        <v>16</v>
      </c>
      <c r="B1009" s="1060">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60">
        <v>17</v>
      </c>
      <c r="B1010" s="1060">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60">
        <v>18</v>
      </c>
      <c r="B1011" s="1060">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60">
        <v>19</v>
      </c>
      <c r="B1012" s="1060">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60">
        <v>20</v>
      </c>
      <c r="B1013" s="1060">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60">
        <v>21</v>
      </c>
      <c r="B1014" s="1060">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60">
        <v>22</v>
      </c>
      <c r="B1015" s="1060">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60">
        <v>23</v>
      </c>
      <c r="B1016" s="1060">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60">
        <v>24</v>
      </c>
      <c r="B1017" s="1060">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60">
        <v>25</v>
      </c>
      <c r="B1018" s="1060">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60">
        <v>26</v>
      </c>
      <c r="B1019" s="1060">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60">
        <v>27</v>
      </c>
      <c r="B1020" s="1060">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60">
        <v>28</v>
      </c>
      <c r="B1021" s="1060">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60">
        <v>29</v>
      </c>
      <c r="B1022" s="1060">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60">
        <v>30</v>
      </c>
      <c r="B1023" s="1060">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2">
      <c r="A1027" s="1060">
        <v>1</v>
      </c>
      <c r="B1027" s="1060">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60">
        <v>2</v>
      </c>
      <c r="B1028" s="1060">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60">
        <v>3</v>
      </c>
      <c r="B1029" s="1060">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60">
        <v>4</v>
      </c>
      <c r="B1030" s="1060">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60">
        <v>5</v>
      </c>
      <c r="B1031" s="1060">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60">
        <v>6</v>
      </c>
      <c r="B1032" s="1060">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60">
        <v>7</v>
      </c>
      <c r="B1033" s="1060">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60">
        <v>8</v>
      </c>
      <c r="B1034" s="1060">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60">
        <v>9</v>
      </c>
      <c r="B1035" s="1060">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60">
        <v>10</v>
      </c>
      <c r="B1036" s="1060">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60">
        <v>11</v>
      </c>
      <c r="B1037" s="1060">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60">
        <v>12</v>
      </c>
      <c r="B1038" s="1060">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60">
        <v>13</v>
      </c>
      <c r="B1039" s="1060">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60">
        <v>14</v>
      </c>
      <c r="B1040" s="1060">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60">
        <v>15</v>
      </c>
      <c r="B1041" s="1060">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60">
        <v>16</v>
      </c>
      <c r="B1042" s="1060">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60">
        <v>17</v>
      </c>
      <c r="B1043" s="1060">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60">
        <v>18</v>
      </c>
      <c r="B1044" s="1060">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60">
        <v>19</v>
      </c>
      <c r="B1045" s="1060">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60">
        <v>20</v>
      </c>
      <c r="B1046" s="1060">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60">
        <v>21</v>
      </c>
      <c r="B1047" s="1060">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60">
        <v>22</v>
      </c>
      <c r="B1048" s="1060">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60">
        <v>23</v>
      </c>
      <c r="B1049" s="1060">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60">
        <v>24</v>
      </c>
      <c r="B1050" s="1060">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60">
        <v>25</v>
      </c>
      <c r="B1051" s="1060">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60">
        <v>26</v>
      </c>
      <c r="B1052" s="1060">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60">
        <v>27</v>
      </c>
      <c r="B1053" s="1060">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60">
        <v>28</v>
      </c>
      <c r="B1054" s="1060">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60">
        <v>29</v>
      </c>
      <c r="B1055" s="1060">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60">
        <v>30</v>
      </c>
      <c r="B1056" s="1060">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2">
      <c r="A1060" s="1060">
        <v>1</v>
      </c>
      <c r="B1060" s="1060">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60">
        <v>2</v>
      </c>
      <c r="B1061" s="1060">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60">
        <v>3</v>
      </c>
      <c r="B1062" s="1060">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60">
        <v>4</v>
      </c>
      <c r="B1063" s="1060">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60">
        <v>5</v>
      </c>
      <c r="B1064" s="1060">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60">
        <v>6</v>
      </c>
      <c r="B1065" s="1060">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60">
        <v>7</v>
      </c>
      <c r="B1066" s="1060">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60">
        <v>8</v>
      </c>
      <c r="B1067" s="1060">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60">
        <v>9</v>
      </c>
      <c r="B1068" s="1060">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60">
        <v>10</v>
      </c>
      <c r="B1069" s="1060">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60">
        <v>11</v>
      </c>
      <c r="B1070" s="1060">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60">
        <v>12</v>
      </c>
      <c r="B1071" s="1060">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60">
        <v>13</v>
      </c>
      <c r="B1072" s="1060">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60">
        <v>14</v>
      </c>
      <c r="B1073" s="1060">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60">
        <v>15</v>
      </c>
      <c r="B1074" s="1060">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60">
        <v>16</v>
      </c>
      <c r="B1075" s="1060">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60">
        <v>17</v>
      </c>
      <c r="B1076" s="1060">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60">
        <v>18</v>
      </c>
      <c r="B1077" s="1060">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60">
        <v>19</v>
      </c>
      <c r="B1078" s="1060">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60">
        <v>20</v>
      </c>
      <c r="B1079" s="1060">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60">
        <v>21</v>
      </c>
      <c r="B1080" s="1060">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60">
        <v>22</v>
      </c>
      <c r="B1081" s="1060">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60">
        <v>23</v>
      </c>
      <c r="B1082" s="1060">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60">
        <v>24</v>
      </c>
      <c r="B1083" s="1060">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60">
        <v>25</v>
      </c>
      <c r="B1084" s="1060">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60">
        <v>26</v>
      </c>
      <c r="B1085" s="1060">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60">
        <v>27</v>
      </c>
      <c r="B1086" s="1060">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60">
        <v>28</v>
      </c>
      <c r="B1087" s="1060">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60">
        <v>29</v>
      </c>
      <c r="B1088" s="1060">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60">
        <v>30</v>
      </c>
      <c r="B1089" s="1060">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2">
      <c r="A1093" s="1060">
        <v>1</v>
      </c>
      <c r="B1093" s="1060">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60">
        <v>2</v>
      </c>
      <c r="B1094" s="1060">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60">
        <v>3</v>
      </c>
      <c r="B1095" s="1060">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60">
        <v>4</v>
      </c>
      <c r="B1096" s="1060">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60">
        <v>5</v>
      </c>
      <c r="B1097" s="1060">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60">
        <v>6</v>
      </c>
      <c r="B1098" s="1060">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60">
        <v>7</v>
      </c>
      <c r="B1099" s="1060">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60">
        <v>8</v>
      </c>
      <c r="B1100" s="1060">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60">
        <v>9</v>
      </c>
      <c r="B1101" s="1060">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60">
        <v>10</v>
      </c>
      <c r="B1102" s="1060">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60">
        <v>11</v>
      </c>
      <c r="B1103" s="1060">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60">
        <v>12</v>
      </c>
      <c r="B1104" s="1060">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60">
        <v>13</v>
      </c>
      <c r="B1105" s="1060">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60">
        <v>14</v>
      </c>
      <c r="B1106" s="1060">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60">
        <v>15</v>
      </c>
      <c r="B1107" s="1060">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60">
        <v>16</v>
      </c>
      <c r="B1108" s="1060">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60">
        <v>17</v>
      </c>
      <c r="B1109" s="1060">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60">
        <v>18</v>
      </c>
      <c r="B1110" s="1060">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60">
        <v>19</v>
      </c>
      <c r="B1111" s="1060">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60">
        <v>20</v>
      </c>
      <c r="B1112" s="1060">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60">
        <v>21</v>
      </c>
      <c r="B1113" s="1060">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60">
        <v>22</v>
      </c>
      <c r="B1114" s="1060">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60">
        <v>23</v>
      </c>
      <c r="B1115" s="1060">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60">
        <v>24</v>
      </c>
      <c r="B1116" s="1060">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60">
        <v>25</v>
      </c>
      <c r="B1117" s="1060">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60">
        <v>26</v>
      </c>
      <c r="B1118" s="1060">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60">
        <v>27</v>
      </c>
      <c r="B1119" s="1060">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60">
        <v>28</v>
      </c>
      <c r="B1120" s="1060">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60">
        <v>29</v>
      </c>
      <c r="B1121" s="1060">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60">
        <v>30</v>
      </c>
      <c r="B1122" s="1060">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2">
      <c r="A1126" s="1060">
        <v>1</v>
      </c>
      <c r="B1126" s="1060">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60">
        <v>2</v>
      </c>
      <c r="B1127" s="1060">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60">
        <v>3</v>
      </c>
      <c r="B1128" s="1060">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60">
        <v>4</v>
      </c>
      <c r="B1129" s="1060">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60">
        <v>5</v>
      </c>
      <c r="B1130" s="1060">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60">
        <v>6</v>
      </c>
      <c r="B1131" s="1060">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60">
        <v>7</v>
      </c>
      <c r="B1132" s="1060">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60">
        <v>8</v>
      </c>
      <c r="B1133" s="1060">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60">
        <v>9</v>
      </c>
      <c r="B1134" s="1060">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60">
        <v>10</v>
      </c>
      <c r="B1135" s="1060">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60">
        <v>11</v>
      </c>
      <c r="B1136" s="1060">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60">
        <v>12</v>
      </c>
      <c r="B1137" s="1060">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60">
        <v>13</v>
      </c>
      <c r="B1138" s="1060">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60">
        <v>14</v>
      </c>
      <c r="B1139" s="1060">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60">
        <v>15</v>
      </c>
      <c r="B1140" s="1060">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60">
        <v>16</v>
      </c>
      <c r="B1141" s="1060">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60">
        <v>17</v>
      </c>
      <c r="B1142" s="1060">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60">
        <v>18</v>
      </c>
      <c r="B1143" s="1060">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60">
        <v>19</v>
      </c>
      <c r="B1144" s="1060">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60">
        <v>20</v>
      </c>
      <c r="B1145" s="1060">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60">
        <v>21</v>
      </c>
      <c r="B1146" s="1060">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60">
        <v>22</v>
      </c>
      <c r="B1147" s="1060">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60">
        <v>23</v>
      </c>
      <c r="B1148" s="1060">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60">
        <v>24</v>
      </c>
      <c r="B1149" s="1060">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60">
        <v>25</v>
      </c>
      <c r="B1150" s="1060">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60">
        <v>26</v>
      </c>
      <c r="B1151" s="1060">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60">
        <v>27</v>
      </c>
      <c r="B1152" s="1060">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60">
        <v>28</v>
      </c>
      <c r="B1153" s="1060">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60">
        <v>29</v>
      </c>
      <c r="B1154" s="1060">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60">
        <v>30</v>
      </c>
      <c r="B1155" s="1060">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2">
      <c r="A1159" s="1060">
        <v>1</v>
      </c>
      <c r="B1159" s="1060">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60">
        <v>2</v>
      </c>
      <c r="B1160" s="1060">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60">
        <v>3</v>
      </c>
      <c r="B1161" s="1060">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60">
        <v>4</v>
      </c>
      <c r="B1162" s="1060">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60">
        <v>5</v>
      </c>
      <c r="B1163" s="1060">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60">
        <v>6</v>
      </c>
      <c r="B1164" s="1060">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60">
        <v>7</v>
      </c>
      <c r="B1165" s="1060">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60">
        <v>8</v>
      </c>
      <c r="B1166" s="1060">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60">
        <v>9</v>
      </c>
      <c r="B1167" s="1060">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60">
        <v>10</v>
      </c>
      <c r="B1168" s="1060">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60">
        <v>11</v>
      </c>
      <c r="B1169" s="1060">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60">
        <v>12</v>
      </c>
      <c r="B1170" s="1060">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60">
        <v>13</v>
      </c>
      <c r="B1171" s="1060">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60">
        <v>14</v>
      </c>
      <c r="B1172" s="1060">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60">
        <v>15</v>
      </c>
      <c r="B1173" s="1060">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60">
        <v>16</v>
      </c>
      <c r="B1174" s="1060">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60">
        <v>17</v>
      </c>
      <c r="B1175" s="1060">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60">
        <v>18</v>
      </c>
      <c r="B1176" s="1060">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60">
        <v>19</v>
      </c>
      <c r="B1177" s="1060">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60">
        <v>20</v>
      </c>
      <c r="B1178" s="1060">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60">
        <v>21</v>
      </c>
      <c r="B1179" s="1060">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60">
        <v>22</v>
      </c>
      <c r="B1180" s="1060">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60">
        <v>23</v>
      </c>
      <c r="B1181" s="1060">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60">
        <v>24</v>
      </c>
      <c r="B1182" s="1060">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60">
        <v>25</v>
      </c>
      <c r="B1183" s="1060">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60">
        <v>26</v>
      </c>
      <c r="B1184" s="1060">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60">
        <v>27</v>
      </c>
      <c r="B1185" s="1060">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60">
        <v>28</v>
      </c>
      <c r="B1186" s="1060">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60">
        <v>29</v>
      </c>
      <c r="B1187" s="1060">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60">
        <v>30</v>
      </c>
      <c r="B1188" s="1060">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2">
      <c r="A1192" s="1060">
        <v>1</v>
      </c>
      <c r="B1192" s="1060">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60">
        <v>2</v>
      </c>
      <c r="B1193" s="1060">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60">
        <v>3</v>
      </c>
      <c r="B1194" s="1060">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60">
        <v>4</v>
      </c>
      <c r="B1195" s="1060">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60">
        <v>5</v>
      </c>
      <c r="B1196" s="1060">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60">
        <v>6</v>
      </c>
      <c r="B1197" s="1060">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60">
        <v>7</v>
      </c>
      <c r="B1198" s="1060">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60">
        <v>8</v>
      </c>
      <c r="B1199" s="1060">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60">
        <v>9</v>
      </c>
      <c r="B1200" s="1060">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60">
        <v>10</v>
      </c>
      <c r="B1201" s="1060">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60">
        <v>11</v>
      </c>
      <c r="B1202" s="1060">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60">
        <v>12</v>
      </c>
      <c r="B1203" s="1060">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60">
        <v>13</v>
      </c>
      <c r="B1204" s="1060">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60">
        <v>14</v>
      </c>
      <c r="B1205" s="1060">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60">
        <v>15</v>
      </c>
      <c r="B1206" s="1060">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60">
        <v>16</v>
      </c>
      <c r="B1207" s="1060">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60">
        <v>17</v>
      </c>
      <c r="B1208" s="1060">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60">
        <v>18</v>
      </c>
      <c r="B1209" s="1060">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60">
        <v>19</v>
      </c>
      <c r="B1210" s="1060">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60">
        <v>20</v>
      </c>
      <c r="B1211" s="1060">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60">
        <v>21</v>
      </c>
      <c r="B1212" s="1060">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60">
        <v>22</v>
      </c>
      <c r="B1213" s="1060">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60">
        <v>23</v>
      </c>
      <c r="B1214" s="1060">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60">
        <v>24</v>
      </c>
      <c r="B1215" s="1060">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60">
        <v>25</v>
      </c>
      <c r="B1216" s="1060">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60">
        <v>26</v>
      </c>
      <c r="B1217" s="1060">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60">
        <v>27</v>
      </c>
      <c r="B1218" s="1060">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60">
        <v>28</v>
      </c>
      <c r="B1219" s="1060">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60">
        <v>29</v>
      </c>
      <c r="B1220" s="1060">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60">
        <v>30</v>
      </c>
      <c r="B1221" s="1060">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2">
      <c r="A1225" s="1060">
        <v>1</v>
      </c>
      <c r="B1225" s="1060">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60">
        <v>2</v>
      </c>
      <c r="B1226" s="1060">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60">
        <v>3</v>
      </c>
      <c r="B1227" s="1060">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60">
        <v>4</v>
      </c>
      <c r="B1228" s="1060">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60">
        <v>5</v>
      </c>
      <c r="B1229" s="1060">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60">
        <v>6</v>
      </c>
      <c r="B1230" s="1060">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60">
        <v>7</v>
      </c>
      <c r="B1231" s="1060">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60">
        <v>8</v>
      </c>
      <c r="B1232" s="1060">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60">
        <v>9</v>
      </c>
      <c r="B1233" s="1060">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60">
        <v>10</v>
      </c>
      <c r="B1234" s="1060">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60">
        <v>11</v>
      </c>
      <c r="B1235" s="1060">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60">
        <v>12</v>
      </c>
      <c r="B1236" s="1060">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60">
        <v>13</v>
      </c>
      <c r="B1237" s="1060">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60">
        <v>14</v>
      </c>
      <c r="B1238" s="1060">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60">
        <v>15</v>
      </c>
      <c r="B1239" s="1060">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60">
        <v>16</v>
      </c>
      <c r="B1240" s="1060">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60">
        <v>17</v>
      </c>
      <c r="B1241" s="1060">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60">
        <v>18</v>
      </c>
      <c r="B1242" s="1060">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60">
        <v>19</v>
      </c>
      <c r="B1243" s="1060">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60">
        <v>20</v>
      </c>
      <c r="B1244" s="1060">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60">
        <v>21</v>
      </c>
      <c r="B1245" s="1060">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60">
        <v>22</v>
      </c>
      <c r="B1246" s="1060">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60">
        <v>23</v>
      </c>
      <c r="B1247" s="1060">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60">
        <v>24</v>
      </c>
      <c r="B1248" s="1060">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60">
        <v>25</v>
      </c>
      <c r="B1249" s="1060">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60">
        <v>26</v>
      </c>
      <c r="B1250" s="1060">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60">
        <v>27</v>
      </c>
      <c r="B1251" s="1060">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60">
        <v>28</v>
      </c>
      <c r="B1252" s="1060">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60">
        <v>29</v>
      </c>
      <c r="B1253" s="1060">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60">
        <v>30</v>
      </c>
      <c r="B1254" s="1060">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2">
      <c r="A1258" s="1060">
        <v>1</v>
      </c>
      <c r="B1258" s="1060">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60">
        <v>2</v>
      </c>
      <c r="B1259" s="1060">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60">
        <v>3</v>
      </c>
      <c r="B1260" s="1060">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60">
        <v>4</v>
      </c>
      <c r="B1261" s="1060">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60">
        <v>5</v>
      </c>
      <c r="B1262" s="1060">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60">
        <v>6</v>
      </c>
      <c r="B1263" s="1060">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60">
        <v>7</v>
      </c>
      <c r="B1264" s="1060">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60">
        <v>8</v>
      </c>
      <c r="B1265" s="1060">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60">
        <v>9</v>
      </c>
      <c r="B1266" s="1060">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60">
        <v>10</v>
      </c>
      <c r="B1267" s="1060">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60">
        <v>11</v>
      </c>
      <c r="B1268" s="1060">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60">
        <v>12</v>
      </c>
      <c r="B1269" s="1060">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60">
        <v>13</v>
      </c>
      <c r="B1270" s="1060">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60">
        <v>14</v>
      </c>
      <c r="B1271" s="1060">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60">
        <v>15</v>
      </c>
      <c r="B1272" s="1060">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60">
        <v>16</v>
      </c>
      <c r="B1273" s="1060">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60">
        <v>17</v>
      </c>
      <c r="B1274" s="1060">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60">
        <v>18</v>
      </c>
      <c r="B1275" s="1060">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60">
        <v>19</v>
      </c>
      <c r="B1276" s="1060">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60">
        <v>20</v>
      </c>
      <c r="B1277" s="1060">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60">
        <v>21</v>
      </c>
      <c r="B1278" s="1060">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60">
        <v>22</v>
      </c>
      <c r="B1279" s="1060">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60">
        <v>23</v>
      </c>
      <c r="B1280" s="1060">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60">
        <v>24</v>
      </c>
      <c r="B1281" s="1060">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60">
        <v>25</v>
      </c>
      <c r="B1282" s="1060">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60">
        <v>26</v>
      </c>
      <c r="B1283" s="1060">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60">
        <v>27</v>
      </c>
      <c r="B1284" s="1060">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60">
        <v>28</v>
      </c>
      <c r="B1285" s="1060">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60">
        <v>29</v>
      </c>
      <c r="B1286" s="1060">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60">
        <v>30</v>
      </c>
      <c r="B1287" s="1060">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2">
      <c r="A1291" s="1060">
        <v>1</v>
      </c>
      <c r="B1291" s="1060">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60">
        <v>2</v>
      </c>
      <c r="B1292" s="1060">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60">
        <v>3</v>
      </c>
      <c r="B1293" s="1060">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60">
        <v>4</v>
      </c>
      <c r="B1294" s="1060">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60">
        <v>5</v>
      </c>
      <c r="B1295" s="1060">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60">
        <v>6</v>
      </c>
      <c r="B1296" s="1060">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60">
        <v>7</v>
      </c>
      <c r="B1297" s="1060">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60">
        <v>8</v>
      </c>
      <c r="B1298" s="1060">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60">
        <v>9</v>
      </c>
      <c r="B1299" s="1060">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60">
        <v>10</v>
      </c>
      <c r="B1300" s="1060">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60">
        <v>11</v>
      </c>
      <c r="B1301" s="1060">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60">
        <v>12</v>
      </c>
      <c r="B1302" s="1060">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60">
        <v>13</v>
      </c>
      <c r="B1303" s="1060">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60">
        <v>14</v>
      </c>
      <c r="B1304" s="1060">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60">
        <v>15</v>
      </c>
      <c r="B1305" s="1060">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60">
        <v>16</v>
      </c>
      <c r="B1306" s="1060">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60">
        <v>17</v>
      </c>
      <c r="B1307" s="1060">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60">
        <v>18</v>
      </c>
      <c r="B1308" s="1060">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60">
        <v>19</v>
      </c>
      <c r="B1309" s="1060">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60">
        <v>20</v>
      </c>
      <c r="B1310" s="1060">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60">
        <v>21</v>
      </c>
      <c r="B1311" s="1060">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60">
        <v>22</v>
      </c>
      <c r="B1312" s="1060">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60">
        <v>23</v>
      </c>
      <c r="B1313" s="1060">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60">
        <v>24</v>
      </c>
      <c r="B1314" s="1060">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60">
        <v>25</v>
      </c>
      <c r="B1315" s="1060">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60">
        <v>26</v>
      </c>
      <c r="B1316" s="1060">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60">
        <v>27</v>
      </c>
      <c r="B1317" s="1060">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60">
        <v>28</v>
      </c>
      <c r="B1318" s="1060">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60">
        <v>29</v>
      </c>
      <c r="B1319" s="1060">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60">
        <v>30</v>
      </c>
      <c r="B1320" s="1060">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紀伊 紗央里</cp:lastModifiedBy>
  <cp:lastPrinted>2018-08-28T12:14:12Z</cp:lastPrinted>
  <dcterms:created xsi:type="dcterms:W3CDTF">2012-03-13T00:50:25Z</dcterms:created>
  <dcterms:modified xsi:type="dcterms:W3CDTF">2018-08-29T07:21:05Z</dcterms:modified>
</cp:coreProperties>
</file>