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9施策９：環境政策の基盤整備\"/>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<sst xmlns="http://schemas.openxmlformats.org/spreadsheetml/2006/main" count="2985" uniqueCount="674">
  <si>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</si>
  <si>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</si>
  <si>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</si>
  <si>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</si>
  <si>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</si>
  <si>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</si>
  <si>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</si>
  <si>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</si>
  <si>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</si>
  <si>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</si>
  <si>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</si>
  <si>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</si>
  <si>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</si>
  <si>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</si>
  <si>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</si>
  <si>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</si>
  <si>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</si>
  <si>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</si>
  <si>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</si>
  <si>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</si>
  <si>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</si>
  <si>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</si>
  <si>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</si>
  <si>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</si>
  <si>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</si>
  <si>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</si>
  <si>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</si>
  <si>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</si>
  <si>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</si>
  <si>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</si>
  <si>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</si>
  <si>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</si>
  <si>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</si>
  <si>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</si>
  <si>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</si>
  <si>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</si>
  <si>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</si>
  <si>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</si>
  <si>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</si>
  <si>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</si>
  <si>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</si>
  <si>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</si>
  <si>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</si>
  <si>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</si>
  <si>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</si>
  <si>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</si>
  <si>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</si>
  <si>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</si>
  <si>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</si>
  <si>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</si>
  <si>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</si>
  <si>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</si>
  <si>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</si>
  <si>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</si>
  <si>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</si>
  <si>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</si>
  <si>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</si>
  <si>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</si>
  <si>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</si>
  <si>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</si>
  <si>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</si>
  <si>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</si>
  <si>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</si>
  <si>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</si>
  <si>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</si>
  <si>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</si>
  <si>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</si>
  <si>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</si>
  <si>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</si>
  <si>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</si>
  <si>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</si>
  <si>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</si>
  <si>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</si>
  <si>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</si>
  <si>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</si>
  <si>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</si>
  <si>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</si>
  <si>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</si>
  <si>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</si>
  <si>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</si>
  <si>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</si>
  <si>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</si>
  <si>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</si>
  <si>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</si>
  <si>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</si>
  <si>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</si>
  <si>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</si>
  <si>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</si>
  <si>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</si>
  <si>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</si>
  <si>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</si>
  <si>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</si>
  <si>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</si>
  <si>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</si>
  <si>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</si>
  <si>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</si>
  <si>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</si>
  <si>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</si>
  <si>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</si>
  <si>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</si>
  <si>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</si>
  <si>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</si>
  <si>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</si>
  <si>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</si>
  <si>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</si>
  <si>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</si>
  <si>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</si>
  <si>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</si>
  <si>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</si>
  <si>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</si>
  <si>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</si>
  <si>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</si>
  <si>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</si>
  <si>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</si>
  <si>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</si>
  <si>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</si>
  <si>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</si>
  <si>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</si>
  <si>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</si>
  <si>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</si>
  <si>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</si>
  <si>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</si>
  <si>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</si>
  <si>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</si>
  <si>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</si>
  <si>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</si>
  <si>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</si>
  <si>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</si>
  <si>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</si>
  <si>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</si>
  <si>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</si>
  <si>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</si>
  <si>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</si>
  <si>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</si>
  <si>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</si>
  <si>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</si>
  <si>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</si>
  <si>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</si>
  <si>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</si>
  <si>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</si>
  <si>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</si>
  <si>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</si>
  <si>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</si>
  <si>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</si>
  <si>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</si>
  <si>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</si>
  <si>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</si>
  <si>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</si>
  <si>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</si>
  <si>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</si>
  <si>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</si>
  <si>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</si>
  <si>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</si>
  <si>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</si>
  <si>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</si>
  <si>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</si>
  <si>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</si>
  <si>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</si>
  <si>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</si>
  <si>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</si>
  <si>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</si>
  <si>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</si>
  <si>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</si>
  <si>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</si>
  <si>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</si>
  <si>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</si>
  <si>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</si>
  <si>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</si>
  <si>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</si>
  <si>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</si>
  <si>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</si>
  <si>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</si>
  <si>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</si>
  <si>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</si>
  <si>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</si>
  <si>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</si>
  <si>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</si>
  <si>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</si>
  <si>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</si>
  <si>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</si>
  <si>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</si>
  <si>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</si>
  <si>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</si>
  <si>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</si>
  <si>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</si>
  <si>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</si>
  <si>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</si>
  <si>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</si>
  <si>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</si>
  <si>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</si>
  <si>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</si>
  <si>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</si>
  <si>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</si>
  <si>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</si>
  <si>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</si>
  <si>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</si>
  <si>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</si>
  <si>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</si>
  <si>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</si>
  <si>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</si>
  <si>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</si>
  <si>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</si>
  <si>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</si>
  <si>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</si>
  <si>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</si>
  <si>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</si>
  <si>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</si>
  <si>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</si>
  <si>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</si>
  <si>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</si>
  <si>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</si>
  <si>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</si>
  <si>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</si>
  <si>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</si>
  <si>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</si>
  <si>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</si>
  <si>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</si>
  <si>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</si>
  <si>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</si>
  <si>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</si>
  <si>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</si>
  <si>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</si>
  <si>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</si>
  <si>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</si>
  <si>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</si>
  <si>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</si>
  <si>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</si>
  <si>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</si>
  <si>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</si>
  <si>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</si>
  <si>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</si>
  <si>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</si>
  <si>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</si>
  <si>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</si>
  <si>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</si>
  <si>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</si>
  <si>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</si>
  <si>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</si>
  <si>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</si>
  <si>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</si>
  <si>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</si>
  <si>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</si>
  <si>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</si>
  <si>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</si>
  <si>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</si>
  <si>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</si>
  <si>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</si>
  <si>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</si>
  <si>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</si>
  <si>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</si>
  <si>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</si>
  <si>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</si>
  <si>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</si>
  <si>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</si>
  <si>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</si>
  <si>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</si>
  <si>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</si>
  <si>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</si>
  <si>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</si>
  <si>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</si>
  <si>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</si>
  <si>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</si>
  <si>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</si>
  <si>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</si>
  <si>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</si>
  <si>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</si>
  <si>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</si>
  <si>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</si>
  <si>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</si>
  <si>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</si>
  <si>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</si>
  <si>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</si>
  <si>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</si>
  <si>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</si>
  <si>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</si>
  <si>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</si>
  <si>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</si>
  <si>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</si>
  <si>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</si>
  <si>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</si>
  <si>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</si>
  <si>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</si>
  <si>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</si>
  <si>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</si>
  <si>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</si>
  <si>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</si>
  <si>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</si>
  <si>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</si>
  <si>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</si>
  <si>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</si>
  <si>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</si>
  <si>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</si>
  <si>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</si>
  <si>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</si>
  <si>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</si>
  <si>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</si>
  <si>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</si>
  <si>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</si>
  <si>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</si>
  <si>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</si>
  <si>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</si>
  <si>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</si>
  <si>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</si>
  <si>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</si>
  <si>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</si>
  <si>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</si>
  <si>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</si>
  <si>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</si>
  <si>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</si>
  <si>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</si>
  <si>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</si>
  <si>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</si>
  <si>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</si>
  <si>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</si>
  <si>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</si>
  <si>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</si>
  <si>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</si>
  <si>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</si>
  <si>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</si>
  <si>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</si>
  <si>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</si>
  <si>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</si>
  <si>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</si>
  <si>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</si>
  <si>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</si>
  <si>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</si>
  <si>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</si>
  <si>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</si>
  <si>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</si>
  <si>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</si>
  <si>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</si>
  <si>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</si>
  <si>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</si>
  <si>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</si>
  <si>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</si>
  <si>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</si>
  <si>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</si>
  <si>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</si>
  <si>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</si>
  <si>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</si>
  <si>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</si>
  <si>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</si>
  <si>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</si>
  <si>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</si>
  <si>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</si>
  <si>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</si>
  <si>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</si>
  <si>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</si>
  <si>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</si>
  <si>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</si>
  <si>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</si>
  <si>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</si>
  <si>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</si>
  <si>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</si>
  <si>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</si>
  <si>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</si>
  <si>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</si>
  <si>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</si>
  <si>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</si>
  <si>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</si>
  <si>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</si>
  <si>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</si>
  <si>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</si>
  <si>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</si>
  <si>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</si>
  <si>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</si>
  <si>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</si>
  <si>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</si>
  <si>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</si>
  <si>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</si>
  <si>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</si>
  <si>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</si>
  <si>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</si>
  <si>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</si>
  <si>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</si>
  <si>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</si>
  <si>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</si>
  <si>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</si>
  <si>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</si>
  <si>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</si>
  <si>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</si>
  <si>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</si>
  <si>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</si>
  <si>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</si>
  <si>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</si>
  <si>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</si>
  <si>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</si>
  <si>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</si>
  <si>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</si>
  <si>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</si>
  <si>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</si>
  <si>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</si>
  <si>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</si>
  <si>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</si>
  <si>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</si>
  <si>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</si>
  <si>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</si>
  <si>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</si>
  <si>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</si>
  <si>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</si>
  <si>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</si>
  <si>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</si>
  <si>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</si>
  <si>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</si>
  <si>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</si>
  <si>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</si>
  <si>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</si>
  <si>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</si>
  <si>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</si>
  <si>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</si>
  <si>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</si>
  <si>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</si>
  <si>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</si>
  <si>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</si>
  <si>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</si>
  <si>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</si>
  <si>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</si>
  <si>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</si>
  <si>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</si>
  <si>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</si>
  <si>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</si>
  <si>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</si>
  <si>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</si>
  <si>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</si>
  <si>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</si>
  <si>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</si>
  <si>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</si>
  <si>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</si>
  <si>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</si>
  <si>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</si>
  <si>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</si>
  <si>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</si>
  <si>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</si>
  <si>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</si>
  <si>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</si>
  <si>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</si>
  <si>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</si>
  <si>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</si>
  <si>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</si>
  <si>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</si>
  <si>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</si>
  <si>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</si>
  <si>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</si>
  <si>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</si>
  <si>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</si>
  <si>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</si>
  <si>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</si>
  <si>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</si>
  <si>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</si>
  <si>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</si>
  <si>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</si>
  <si>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</si>
  <si>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</si>
  <si>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</si>
  <si>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</si>
  <si>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</si>
  <si>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</si>
  <si>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</si>
  <si>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</si>
  <si>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</si>
  <si>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</si>
  <si>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</si>
  <si>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</si>
  <si>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</si>
  <si>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</si>
  <si>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</si>
  <si>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</si>
  <si>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</si>
  <si>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</si>
  <si>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</si>
  <si>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</si>
  <si>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</si>
  <si>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</si>
  <si>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</si>
  <si>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</si>
  <si>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</si>
  <si>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</si>
  <si>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</si>
  <si>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</si>
  <si>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</si>
  <si>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</si>
  <si>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</si>
  <si>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</si>
  <si>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</si>
  <si>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</si>
  <si>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</si>
  <si>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</si>
  <si>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</si>
  <si>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</si>
  <si>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</si>
  <si>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</si>
  <si>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</si>
  <si>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</si>
  <si>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</si>
  <si>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</si>
  <si>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</si>
  <si>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</si>
  <si>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</si>
  <si>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</si>
  <si>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</si>
  <si>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</si>
  <si>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</si>
  <si>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</si>
  <si>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</si>
  <si>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</si>
  <si>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</si>
  <si>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</si>
  <si>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</si>
  <si>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</si>
  <si>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</si>
  <si>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</si>
  <si>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</si>
  <si>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</si>
  <si>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</si>
  <si>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</si>
  <si>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</si>
  <si>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</si>
  <si>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</si>
  <si>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</si>
  <si>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</si>
  <si>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</si>
  <si>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</si>
  <si>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</si>
  <si>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</si>
  <si>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</si>
  <si>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</si>
  <si>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</si>
  <si>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</si>
  <si>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</si>
  <si>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</si>
  <si>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</si>
  <si>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</si>
  <si>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</si>
  <si>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</si>
  <si>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</si>
  <si>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</si>
  <si>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</si>
  <si>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</si>
  <si>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</si>
  <si>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</si>
  <si>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</si>
  <si>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</si>
  <si>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</si>
  <si>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地球環境局</t>
    <phoneticPr fontId="5"/>
  </si>
  <si>
    <t>総務課　研究調査室</t>
    <phoneticPr fontId="5"/>
  </si>
  <si>
    <t>環境省</t>
  </si>
  <si>
    <t>○</t>
  </si>
  <si>
    <t>-</t>
  </si>
  <si>
    <t>-</t>
    <phoneticPr fontId="5"/>
  </si>
  <si>
    <t>京都議定書目標達成計画（平成17年4月28日閣議決定）
宇宙基本計画（平成28年4月1日閣議決定）</t>
    <phoneticPr fontId="5"/>
  </si>
  <si>
    <t>-</t>
    <phoneticPr fontId="5"/>
  </si>
  <si>
    <t>-</t>
    <phoneticPr fontId="5"/>
  </si>
  <si>
    <t>-</t>
    <phoneticPr fontId="5"/>
  </si>
  <si>
    <t>-</t>
    <phoneticPr fontId="5"/>
  </si>
  <si>
    <t>公害調査費</t>
    <phoneticPr fontId="5"/>
  </si>
  <si>
    <t>イベント・報道発表の回数</t>
    <rPh sb="10" eb="12">
      <t>カイスウ</t>
    </rPh>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</si>
  <si>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</si>
  <si>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</si>
  <si>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t>
    <phoneticPr fontId="5"/>
  </si>
  <si>
    <t>百万円</t>
    <phoneticPr fontId="5"/>
  </si>
  <si>
    <t>2．地球環境の保全
9．環境政策の基盤整備</t>
    <phoneticPr fontId="5"/>
  </si>
  <si>
    <t>各種成果の政府計画、施策、国際協力、普及啓発等への活用</t>
    <phoneticPr fontId="5"/>
  </si>
  <si>
    <t>-</t>
    <phoneticPr fontId="5"/>
  </si>
  <si>
    <t>-</t>
    <phoneticPr fontId="5"/>
  </si>
  <si>
    <t>宇宙基本計画（平成28年4月1日閣議決定）
宇宙基本計画工程表（平成28年12月13日改訂）</t>
    <phoneticPr fontId="5"/>
  </si>
  <si>
    <t>2号機の打上げにより主要な温室効果ガス排出国の排出の監視を強化する</t>
    <phoneticPr fontId="5"/>
  </si>
  <si>
    <t>平成34年度</t>
    <phoneticPr fontId="5"/>
  </si>
  <si>
    <t>本事業により宇宙からの温室効果ガス観測の継続的な体制を構築することで、地球温暖化対策を実施する上での基礎・基盤的な情報の収集を行い、世界各国の温室効果ガス排出量削減目標の達成に向けた排出量の監視を行う。</t>
    <phoneticPr fontId="5"/>
  </si>
  <si>
    <t>-</t>
    <phoneticPr fontId="5"/>
  </si>
  <si>
    <t>有</t>
  </si>
  <si>
    <t>‐</t>
  </si>
  <si>
    <t>文部科学省</t>
  </si>
  <si>
    <t>地球観測衛星システムの開発に必要な経費</t>
    <phoneticPr fontId="5"/>
  </si>
  <si>
    <t>本事業の実施に当たっては、専門的な技術・知見が必要であるため、支出先を選定した上で随意契約によって事業をおこなっている。また、開発に際しては必要な機能及び達成される性能について事前に熟考し、費用の削減を心がけた上で事業を執行している。</t>
    <phoneticPr fontId="5"/>
  </si>
  <si>
    <t>開発に際しては必要な機能及び達成される性能について事前に熟考し、真に必要な費目・使途に限定して事業を執行している。</t>
    <phoneticPr fontId="5"/>
  </si>
  <si>
    <t>温室効果ガスを、全球的に衛星で観測できるのはGOSATのみであり、他の手段は想定されない。</t>
    <phoneticPr fontId="5"/>
  </si>
  <si>
    <t>平成26年度の行政事業レビュー公開プロセスの結果を踏まえ、より効率的な事業実施を行うため、平成27年度の業務からは外注分などの契約形態を競争性を有するものに見直した。また、検証地点の地域的な偏りを指摘されていることから、観測地点の見直しを図るとともに、米国衛星などの他国衛星との連携による費用削減に努めるなど更なる業務効率化を検討する。
衛星の開発、打上げ、運用は、長期にわたる事業であるため、事業進捗を考慮しつつ適宜長期計画の最適化を行い、より効率的で無駄のない予算執行に努める。</t>
    <phoneticPr fontId="5"/>
  </si>
  <si>
    <t>・平成28年度行政事業レビューより、310「いぶき（GOSAT）観測体制強化及びいぶき後継機開発体制整備」、311「温室効果ガス観測技術衛星「いぶき」による地球環境観測事業」を統合し、行政事業レビューシートを作成している。
【平成26年６月10日実施　環境省行政事業レビュー（公開プロセス）実施結果】
（評価結果）
事業内容の一部改善（事業全体の抜本的改善：３人、事業内容の一部改善：２人、現状通り：１人）
（とりまとめコメント）
事業自体の意義は認めるものの、国際貢献、費用対効果の説明を十分行うべきである。また、随意契約等の契約方法についても見直す必要がある。これらを踏まえ、事業内容の一部改善とする。
【参考】
○独立行政法人国立環境研究所による「いぶき」プロジェクト紹介ページ
http://www.gosat.nies.go.jp/
○独立行政法人宇宙航空研究開発機構（JAXA）による「いぶき」プロジェクト紹介ページ
http://www.jaxa.jp/projects/sat/gosat/topics_j.html</t>
    <phoneticPr fontId="5"/>
  </si>
  <si>
    <t>040</t>
    <phoneticPr fontId="5"/>
  </si>
  <si>
    <t>025</t>
    <phoneticPr fontId="5"/>
  </si>
  <si>
    <t>023、新24-003</t>
    <phoneticPr fontId="5"/>
  </si>
  <si>
    <t>291</t>
    <phoneticPr fontId="5"/>
  </si>
  <si>
    <t>温室効果ガス観測技術衛星「いぶき」（GOSAT）シリーズによる地球環境観測事業</t>
    <phoneticPr fontId="5"/>
  </si>
  <si>
    <t xml:space="preserve">A.（国研）宇宙航空研究開発機構 </t>
    <phoneticPr fontId="5"/>
  </si>
  <si>
    <t xml:space="preserve">D.（有）メントワ </t>
    <phoneticPr fontId="5"/>
  </si>
  <si>
    <t>F. （株）和模型工房</t>
    <phoneticPr fontId="5"/>
  </si>
  <si>
    <t xml:space="preserve">H.Harris Geospatial（株） </t>
    <phoneticPr fontId="5"/>
  </si>
  <si>
    <t>B.日本電気（株）</t>
    <phoneticPr fontId="5"/>
  </si>
  <si>
    <t>日本電気（株）</t>
    <phoneticPr fontId="5"/>
  </si>
  <si>
    <t>C.（一財）地球・人間環境フォーラム</t>
    <phoneticPr fontId="5"/>
  </si>
  <si>
    <t>（一財）地球・人間環境フォーラム</t>
    <phoneticPr fontId="5"/>
  </si>
  <si>
    <t xml:space="preserve">（有）メントワ </t>
    <phoneticPr fontId="5"/>
  </si>
  <si>
    <t xml:space="preserve">E.Harris Geospatial（株） </t>
    <phoneticPr fontId="5"/>
  </si>
  <si>
    <t xml:space="preserve">.Harris Geospatial（株） </t>
    <phoneticPr fontId="5"/>
  </si>
  <si>
    <t>（株）和模型工房</t>
    <phoneticPr fontId="5"/>
  </si>
  <si>
    <t xml:space="preserve">G.（一財）地球・人間環境フォーラム </t>
    <phoneticPr fontId="5"/>
  </si>
  <si>
    <t xml:space="preserve">（一財）地球・人間環境フォーラム </t>
    <phoneticPr fontId="5"/>
  </si>
  <si>
    <t>外注費</t>
    <phoneticPr fontId="5"/>
  </si>
  <si>
    <t>その他</t>
    <rPh sb="2" eb="3">
      <t>タ</t>
    </rPh>
    <phoneticPr fontId="5"/>
  </si>
  <si>
    <t>消費税等</t>
    <rPh sb="0" eb="3">
      <t>ショウヒゼイ</t>
    </rPh>
    <rPh sb="3" eb="4">
      <t>ナド</t>
    </rPh>
    <phoneticPr fontId="5"/>
  </si>
  <si>
    <t>観測センサシステム成立性の検討</t>
    <phoneticPr fontId="5"/>
  </si>
  <si>
    <t>雑役務費</t>
    <phoneticPr fontId="5"/>
  </si>
  <si>
    <t>雑役務費</t>
    <phoneticPr fontId="5"/>
  </si>
  <si>
    <t>雑役務費</t>
    <phoneticPr fontId="5"/>
  </si>
  <si>
    <t>人件費</t>
    <rPh sb="0" eb="3">
      <t>ジンケンヒ</t>
    </rPh>
    <phoneticPr fontId="5"/>
  </si>
  <si>
    <t>模型作成</t>
    <rPh sb="0" eb="2">
      <t>モケイ</t>
    </rPh>
    <rPh sb="2" eb="4">
      <t>サクセイ</t>
    </rPh>
    <phoneticPr fontId="5"/>
  </si>
  <si>
    <t>ツール機能検討</t>
    <rPh sb="3" eb="5">
      <t>キノウ</t>
    </rPh>
    <rPh sb="5" eb="7">
      <t>ケントウ</t>
    </rPh>
    <phoneticPr fontId="5"/>
  </si>
  <si>
    <t>動画素材作成</t>
    <rPh sb="0" eb="2">
      <t>ドウガ</t>
    </rPh>
    <rPh sb="2" eb="4">
      <t>ソザイ</t>
    </rPh>
    <rPh sb="4" eb="6">
      <t>サクセイ</t>
    </rPh>
    <phoneticPr fontId="5"/>
  </si>
  <si>
    <t>普及啓発動画作成</t>
    <phoneticPr fontId="5"/>
  </si>
  <si>
    <t>簡易分析ツール作成</t>
    <rPh sb="7" eb="9">
      <t>サクセイ</t>
    </rPh>
    <phoneticPr fontId="5"/>
  </si>
  <si>
    <t>（国研）宇宙航空研究開発機構</t>
    <phoneticPr fontId="5"/>
  </si>
  <si>
    <t>宇宙からの温室効果ガス観測センサの高精度化とコスト削減を目指し、GOSATシリーズの開発経験や昨年度の同業務の結果を踏まえ、必要となる性能向上策及び技術課題を抽出・検討し、その実現性を評価する</t>
    <phoneticPr fontId="5"/>
  </si>
  <si>
    <t>-</t>
    <phoneticPr fontId="5"/>
  </si>
  <si>
    <t>-</t>
    <phoneticPr fontId="5"/>
  </si>
  <si>
    <t xml:space="preserve">Harris Geospatial（株） </t>
    <phoneticPr fontId="5"/>
  </si>
  <si>
    <t>観測センサシステム成立性の検討する</t>
    <phoneticPr fontId="5"/>
  </si>
  <si>
    <t>GOSATシリーズの国内外への普及啓発を目的として、動画を作成する。また、衛星観測データ利用の促進に向けて、簡易分析ツールを作成する。さらに国民への広報を主眼とした一般向けのシンポジウムと、国内外研究の一層の発展を目的とした研究者向け会合の開催に向けた企画・準備を行う</t>
    <phoneticPr fontId="5"/>
  </si>
  <si>
    <t>GOSATシリーズの普及啓発動画を作成する</t>
    <phoneticPr fontId="5"/>
  </si>
  <si>
    <t>衛星観測データ利用の促進に向けて、簡易分析ツールを作成する</t>
    <phoneticPr fontId="5"/>
  </si>
  <si>
    <t>GOSATのデータ利用促進と普及啓発の一環として、現在開発中のGOSAT-2の外観、衛星機能、特徴をより詳細に解説するツールとして使用するため精巧な模型を製作する</t>
    <phoneticPr fontId="5"/>
  </si>
  <si>
    <t>衛星を用いた温室効果ガス観測データの利活用に資する広報用動画の素材作成を行う</t>
    <phoneticPr fontId="5"/>
  </si>
  <si>
    <t>GOSAT-2の普及啓発の一環として、衛星を用いた温室効果ガス観測衛星プロダクトの利用促進に向けた簡易分析ツールの基礎となる機能検討を実施する</t>
    <phoneticPr fontId="5"/>
  </si>
  <si>
    <t>印刷費、消費税等</t>
    <rPh sb="0" eb="2">
      <t>インサツ</t>
    </rPh>
    <rPh sb="2" eb="3">
      <t>ヒ</t>
    </rPh>
    <rPh sb="4" eb="8">
      <t>ショウヒゼイナド</t>
    </rPh>
    <phoneticPr fontId="5"/>
  </si>
  <si>
    <t>回</t>
    <rPh sb="0" eb="1">
      <t>カイ</t>
    </rPh>
    <phoneticPr fontId="5"/>
  </si>
  <si>
    <t>平成27年11月16日 報道発表 http://www.env.go.jp/press/101671.html
平成27年11月27日 報道発表 http://www.env.go.jp/press/101718.html
平成28年5月20日 報道発表 http://www.env.go.jp/press/102550.html
平成28年9月1日 報道発表 http://www.env.go.jp/press/102949.html
平成28年9月11日 シンポジウム http://www.env.go.jp/press/102889.html
平成28年10月2日 広報誌 https://www.env.go.jp/en/wpaper/2016/pdf/03.pdf
平成28年10月27日 報道発表 https://www.env.go.jp/press/103159-print.html
平成29年2月4日 広報誌(CAI) https://www.env.go.jp/earth/coop/coop/cai/pdf/newsletter_j_vol16_web.pdf
平成29年2月15日 広報誌（JEQ）  http://www.env.go.jp/en/focus/jeq/issue/vol16/feature.html
平成29年3月8日 報道発表 https://www.env.go.jp/press/103780-print.html
平成29年6月2日 報道発表 http://www.env.go.jp/press/104117.html
平成29年6月3-4日 エコライフフェア　http://ecolifefair.env.go.jp/past/report/2017/report_top.html
平成29年6月7-9日　第39回国際環境技術･グリーンエネルギー展（ENVEX 2017）
平成29年6月13-16日　日中グリーンエキスポ2017　http://www.env.go.jp/press/104174.html</t>
    <phoneticPr fontId="5"/>
  </si>
  <si>
    <t>-</t>
    <phoneticPr fontId="5"/>
  </si>
  <si>
    <t>-</t>
    <phoneticPr fontId="5"/>
  </si>
  <si>
    <t>-</t>
    <phoneticPr fontId="5"/>
  </si>
  <si>
    <t>-</t>
    <phoneticPr fontId="5"/>
  </si>
  <si>
    <t>-</t>
    <phoneticPr fontId="5"/>
  </si>
  <si>
    <t>その他</t>
    <rPh sb="2" eb="3">
      <t>タ</t>
    </rPh>
    <phoneticPr fontId="5"/>
  </si>
  <si>
    <t>式</t>
    <rPh sb="0" eb="1">
      <t>シキ</t>
    </rPh>
    <phoneticPr fontId="5"/>
  </si>
  <si>
    <t>1,023/1</t>
    <phoneticPr fontId="5"/>
  </si>
  <si>
    <t>252/1</t>
    <phoneticPr fontId="5"/>
  </si>
  <si>
    <t>64/1</t>
    <phoneticPr fontId="5"/>
  </si>
  <si>
    <t>72/1</t>
    <phoneticPr fontId="5"/>
  </si>
  <si>
    <t>執行額／GOSATシリーズに係る活動実績　　　　　　　　　　　　　</t>
    <rPh sb="14" eb="15">
      <t>カカ</t>
    </rPh>
    <rPh sb="16" eb="18">
      <t>カツドウ</t>
    </rPh>
    <rPh sb="18" eb="20">
      <t>ジッセキ</t>
    </rPh>
    <phoneticPr fontId="5"/>
  </si>
  <si>
    <t>GOSATシリーズの長期的な計画の中で新たに得られた知見の情報発信を成果としており、本事業の目標に見合ったものである。</t>
    <rPh sb="19" eb="20">
      <t>アラ</t>
    </rPh>
    <rPh sb="22" eb="23">
      <t>エ</t>
    </rPh>
    <rPh sb="26" eb="28">
      <t>チケン</t>
    </rPh>
    <rPh sb="29" eb="31">
      <t>ジョウホウ</t>
    </rPh>
    <phoneticPr fontId="5"/>
  </si>
  <si>
    <t>-</t>
    <phoneticPr fontId="5"/>
  </si>
  <si>
    <t>-</t>
    <phoneticPr fontId="5"/>
  </si>
  <si>
    <t>-</t>
    <phoneticPr fontId="5"/>
  </si>
  <si>
    <t>計画の策定においては、GOSAT-2の運用によって得られる予定の成果の活用を見込み検討を進めている。</t>
    <phoneticPr fontId="5"/>
  </si>
  <si>
    <t>GOSATシリーズの長期的な計画の中で今年度達成すべき目標を設定し事業を行っている。また、計画の策定においては、GOSAT-2の運用によって得られる予定の成果の活用を見込み検討を進めている。</t>
    <phoneticPr fontId="5"/>
  </si>
  <si>
    <t>GOSATシリーズによる観測は、全球的な温室効果ガスの分布と挙動を明らかにするものであり、科学的知見の向上と今後の対策に関する政策立案等に大きく貢献しうるものであることから、社会的ニーズは高い。</t>
    <phoneticPr fontId="5"/>
  </si>
  <si>
    <t>GOSATシリーズによる観測は、全球的な温室効果ガスの分布と挙動を明らかにするものであり、科学的知見の向上と今後の対策に関する政策立案等に大きく貢献しうるものであることから、国が実施すべき事業である。</t>
    <phoneticPr fontId="5"/>
  </si>
  <si>
    <t>GOSATシリーズによる観測は、全球的な温室効果ガスの分布と挙動を明らかにするものであり、科学的知見の向上と今後の対策に関する政策立案等に大きく貢献しうるものであることから、優先度は高い。</t>
    <phoneticPr fontId="5"/>
  </si>
  <si>
    <t>GOSAT-2打上げのために必要であり、費用の削減等を意識し、真に必要な活動のみに限定していることから妥当である。</t>
    <rPh sb="36" eb="38">
      <t>カツドウ</t>
    </rPh>
    <phoneticPr fontId="5"/>
  </si>
  <si>
    <t>-</t>
    <phoneticPr fontId="5"/>
  </si>
  <si>
    <t>百万円/式</t>
    <rPh sb="0" eb="1">
      <t>ヒャク</t>
    </rPh>
    <rPh sb="1" eb="3">
      <t>マンエン</t>
    </rPh>
    <rPh sb="4" eb="5">
      <t>シキ</t>
    </rPh>
    <phoneticPr fontId="5"/>
  </si>
  <si>
    <t>平成30年度のGOSAT-2打上げに向けてスケジュール通り開発を実施している。また、大都市でのCO2排出量の把握に向けたアジアの諸都市でのCO2濃度の現地観測を開始した。</t>
    <phoneticPr fontId="5"/>
  </si>
  <si>
    <t>宇宙基本計画に沿ってGOSAT及びGOSAT-2の開発、打ち上げ、運用を進め、大都市や大規模排出源単位でのCO2排出量の把握や、JCM等の効果検証につながる技術開発を行う。</t>
    <phoneticPr fontId="5"/>
  </si>
  <si>
    <t>GOSAT-2については文部科学省と環境省が協力して行っており、下記の業務分担によって事業を実施中。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phoneticPr fontId="5"/>
  </si>
  <si>
    <t>今後も品質の保証された観測データの提供を行うためには、本事業による品質の保持・管理は必須であり、GOSATの運用が続く間は引き続き事業を行う必要がある。
GOSATシリーズの長期的計画の中で今年度達成すべき目標を設定したところであり、今後更に事業の進捗をはかる定量的なアウトプット指標を設定して事業を行っていく。</t>
    <rPh sb="131" eb="132">
      <t>リョウ</t>
    </rPh>
    <phoneticPr fontId="5"/>
  </si>
  <si>
    <t>310、311</t>
    <phoneticPr fontId="5"/>
  </si>
  <si>
    <t>076、317</t>
    <phoneticPr fontId="5"/>
  </si>
  <si>
    <t>080、313</t>
    <phoneticPr fontId="5"/>
  </si>
  <si>
    <t>外注費</t>
    <phoneticPr fontId="5"/>
  </si>
  <si>
    <t>人件費</t>
    <phoneticPr fontId="5"/>
  </si>
  <si>
    <t xml:space="preserve">（有）メントワ、Harris Geospatial（株） </t>
    <phoneticPr fontId="5"/>
  </si>
  <si>
    <t>人件費</t>
    <phoneticPr fontId="5"/>
  </si>
  <si>
    <t>GOSATの観測データによって得られた結果を国内外へ情報発信するため、年3回程度イベントにおける広報活動や報道発表を実施する。</t>
    <rPh sb="6" eb="8">
      <t>カンソク</t>
    </rPh>
    <rPh sb="35" eb="36">
      <t>ネン</t>
    </rPh>
    <rPh sb="37" eb="38">
      <t>カイ</t>
    </rPh>
    <rPh sb="38" eb="40">
      <t>テイド</t>
    </rPh>
    <rPh sb="48" eb="50">
      <t>コウホウ</t>
    </rPh>
    <rPh sb="50" eb="52">
      <t>カツドウ</t>
    </rPh>
    <rPh sb="53" eb="55">
      <t>ホウドウ</t>
    </rPh>
    <rPh sb="55" eb="57">
      <t>ハッピョウ</t>
    </rPh>
    <rPh sb="58" eb="60">
      <t>ジッシ</t>
    </rPh>
    <phoneticPr fontId="5"/>
  </si>
  <si>
    <t>「いぶき」（GOSAT）による観測成果を踏まえ、地球温暖化対策に向けた政策立案に貢献する。GOSATのデータ解析によって得られた結果を簡潔にまとめ、気候変動関係機関を含む国内外への情報発信する。観測頻度やプロダクトの精度向上を目指した後継機「いぶき2号」（GOSAT-2）の開発・打上げに向けた作業に着手し、また、GOSATシリーズによる継続的な全球観測体制を構築するため3号機（GOSAT-3）の開発に向けた調査・検討を実施する。</t>
    <rPh sb="125" eb="126">
      <t>ゴウ</t>
    </rPh>
    <rPh sb="150" eb="152">
      <t>チャクシュ</t>
    </rPh>
    <phoneticPr fontId="5"/>
  </si>
  <si>
    <t xml:space="preserve">「いぶき」（GOSAT）シリーズによって地球全体の温室効果ガスを継続的に観測することにより、①地球の炭素循環解明に役立て、気候変動予測の信頼性を高める、②地球全体の温室効果ガスの排出を監視し、国際的な温暖化対策を促す、③世界各国の温室効果ガス排出量を宇宙から客観的に検証することを目的とする。
</t>
    <phoneticPr fontId="5"/>
  </si>
  <si>
    <t>①平成24年度～28年度：人工衛星バス開発、データ処理アルゴリズム開発1式
②平成29年度～：観測センサの精度向上にむけた実証1式
③平成30年度：GOSAT-2の打上げ1式
④平成31年度：GOSAT-2の普及啓発1式</t>
    <rPh sb="10" eb="12">
      <t>ネンド</t>
    </rPh>
    <rPh sb="36" eb="37">
      <t>シキ</t>
    </rPh>
    <rPh sb="47" eb="49">
      <t>カンソク</t>
    </rPh>
    <rPh sb="64" eb="65">
      <t>シキ</t>
    </rPh>
    <rPh sb="82" eb="84">
      <t>ウチア</t>
    </rPh>
    <rPh sb="86" eb="87">
      <t>シキ</t>
    </rPh>
    <rPh sb="89" eb="91">
      <t>ヘイセイ</t>
    </rPh>
    <rPh sb="93" eb="95">
      <t>ネンド</t>
    </rPh>
    <rPh sb="104" eb="106">
      <t>フキュウ</t>
    </rPh>
    <rPh sb="106" eb="108">
      <t>ケイハツ</t>
    </rPh>
    <rPh sb="109" eb="110">
      <t>シキ</t>
    </rPh>
    <phoneticPr fontId="5"/>
  </si>
  <si>
    <t>「いぶき」の観測データに基づく全大気中の月別二酸化炭素濃度   速報値
http://www.gosat.nies.go.jp/recent-global-co2.html</t>
    <rPh sb="15" eb="16">
      <t>ゼン</t>
    </rPh>
    <rPh sb="16" eb="18">
      <t>タイキ</t>
    </rPh>
    <rPh sb="18" eb="19">
      <t>チュウ</t>
    </rPh>
    <rPh sb="20" eb="21">
      <t>ツキ</t>
    </rPh>
    <rPh sb="21" eb="22">
      <t>ベツ</t>
    </rPh>
    <rPh sb="22" eb="25">
      <t>ニサンカ</t>
    </rPh>
    <rPh sb="25" eb="27">
      <t>タンソ</t>
    </rPh>
    <phoneticPr fontId="5"/>
  </si>
  <si>
    <t>GOSAT観測データから算出される全大気中の月別温室効果ガス濃度について、3か月に1回（年4回）を目途に公表する。</t>
    <rPh sb="5" eb="7">
      <t>カンソク</t>
    </rPh>
    <rPh sb="12" eb="14">
      <t>サンシュツ</t>
    </rPh>
    <rPh sb="17" eb="18">
      <t>ゼン</t>
    </rPh>
    <rPh sb="18" eb="21">
      <t>タイキチュウ</t>
    </rPh>
    <rPh sb="22" eb="23">
      <t>ツキ</t>
    </rPh>
    <rPh sb="24" eb="26">
      <t>オンシツ</t>
    </rPh>
    <rPh sb="26" eb="28">
      <t>コウカ</t>
    </rPh>
    <rPh sb="52" eb="54">
      <t>コウヒョウ</t>
    </rPh>
    <phoneticPr fontId="5"/>
  </si>
  <si>
    <t>全大気中の月別温室効果ガス濃度の公表回数</t>
    <rPh sb="1" eb="3">
      <t>タイキ</t>
    </rPh>
    <rPh sb="5" eb="6">
      <t>ツキ</t>
    </rPh>
    <rPh sb="16" eb="18">
      <t>コウヒョウ</t>
    </rPh>
    <rPh sb="18" eb="20">
      <t>カイスウ</t>
    </rPh>
    <phoneticPr fontId="5"/>
  </si>
  <si>
    <t>外部有識者点検対象外</t>
    <phoneticPr fontId="5"/>
  </si>
  <si>
    <t>縮減</t>
  </si>
  <si>
    <t>平成30年度のGOAST2号機の打ち上げに向けて事業の進捗を管理するとともに、打ち上げ後の運用についても長期計画の最適化を行い、効率的で無駄のない執行に努めること。また、GOSAT2号機で取得するデータをGOSAT3号機の開発及び長期計画等に適切に反映して予算の効率化に努めること。</t>
    <phoneticPr fontId="5"/>
  </si>
  <si>
    <t>室長　大井 通博</t>
    <phoneticPr fontId="5"/>
  </si>
  <si>
    <t>衛星による温室効果ガスの観測は、衛星の開発、打上げ、運用の一世代約10年にわたるサイクルを複数の衛星で繰り返しながら継承していく長期事業である。効率的で無駄のない執行に向けて事業進捗を考慮しつつ計画を見直し、予算を縮減した。</t>
    <rPh sb="100" eb="102">
      <t>ミナオ</t>
    </rPh>
    <phoneticPr fontId="5"/>
  </si>
  <si>
    <t>GOSATシリーズの観測データによって得られた結果の情報発信業務について、計画を見直し予算を削減した。
パリ協定に基づき各国が報告する温室効果ガス排出量との透明性の高い比較・検証手法として、GOSATシリーズの観測データを今後世界各国が自ら利活用できるよう、ガイドブックの維持改定に加え利用手引書や支援ツールを作成し、それらを国内外に配布するなど、利活用の支援を実施するため予算を増額した。</t>
    <rPh sb="142" eb="143">
      <t>クワ</t>
    </rPh>
    <rPh sb="188" eb="190">
      <t>ヨサン</t>
    </rPh>
    <rPh sb="191" eb="193">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</si>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</sst>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132</xdr:row>
      <xdr:rowOff>84664</xdr:rowOff>
    </xdr:from>
    <xdr:to>
      <xdr:col>34</xdr:col>
      <xdr:colOff>12892</xdr:colOff>
      <xdr:row>134</xdr:row>
      <xdr:rowOff>174388</xdr:rowOff>
    </xdr:to>
    <xdr:sp macro="" textlink="">
      <xdr:nvSpPr>
        <xdr:cNvPr id="16" name="正方形/長方形 15"/>
        <xdr:cNvSpPr/>
      </xdr:nvSpPr>
      <xdr:spPr>
        <a:xfrm>
          <a:off x="5588000" y="22233464"/>
          <a:ext cx="757959" cy="3086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COP21</a:t>
          </a:r>
          <a:r>
            <a:rPr kumimoji="1" lang="ja-JP" altLang="en-US" sz="1100">
              <a:solidFill>
                <a:sysClr val="windowText" lastClr="000000"/>
              </a:solidFill>
            </a:rPr>
            <a:t>交渉に貢献した。また、各種成果を閣議決定文書「気候変動の影響への適応計画」の策定等に活用した。</a:t>
          </a:r>
        </a:p>
      </xdr:txBody>
    </xdr:sp>
    <xdr:clientData/>
  </xdr:twoCellAnchor>
  <xdr:twoCellAnchor>
    <xdr:from>
      <xdr:col>34</xdr:col>
      <xdr:colOff>0</xdr:colOff>
      <xdr:row>133</xdr:row>
      <xdr:rowOff>660401</xdr:rowOff>
    </xdr:from>
    <xdr:to>
      <xdr:col>38</xdr:col>
      <xdr:colOff>9842</xdr:colOff>
      <xdr:row>133</xdr:row>
      <xdr:rowOff>2105026</xdr:rowOff>
    </xdr:to>
    <xdr:sp macro="" textlink="">
      <xdr:nvSpPr>
        <xdr:cNvPr id="17" name="正方形/長方形 16"/>
        <xdr:cNvSpPr/>
      </xdr:nvSpPr>
      <xdr:spPr>
        <a:xfrm>
          <a:off x="6333067" y="23046268"/>
          <a:ext cx="754908" cy="1444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各種成果を施策に活用した。</a:t>
          </a:r>
        </a:p>
      </xdr:txBody>
    </xdr:sp>
    <xdr:clientData/>
  </xdr:twoCellAnchor>
  <xdr:twoCellAnchor>
    <xdr:from>
      <xdr:col>37</xdr:col>
      <xdr:colOff>135466</xdr:colOff>
      <xdr:row>133</xdr:row>
      <xdr:rowOff>660403</xdr:rowOff>
    </xdr:from>
    <xdr:to>
      <xdr:col>42</xdr:col>
      <xdr:colOff>76200</xdr:colOff>
      <xdr:row>133</xdr:row>
      <xdr:rowOff>2105028</xdr:rowOff>
    </xdr:to>
    <xdr:sp macro="" textlink="">
      <xdr:nvSpPr>
        <xdr:cNvPr id="18" name="正方形/長方形 17"/>
        <xdr:cNvSpPr/>
      </xdr:nvSpPr>
      <xdr:spPr>
        <a:xfrm>
          <a:off x="7027333" y="23114003"/>
          <a:ext cx="872067" cy="1444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各種成果を施策に活用した。</a:t>
          </a:r>
        </a:p>
      </xdr:txBody>
    </xdr:sp>
    <xdr:clientData/>
  </xdr:twoCellAnchor>
  <xdr:twoCellAnchor>
    <xdr:from>
      <xdr:col>30</xdr:col>
      <xdr:colOff>0</xdr:colOff>
      <xdr:row>134</xdr:row>
      <xdr:rowOff>0</xdr:rowOff>
    </xdr:from>
    <xdr:to>
      <xdr:col>33</xdr:col>
      <xdr:colOff>169375</xdr:colOff>
      <xdr:row>135</xdr:row>
      <xdr:rowOff>0</xdr:rowOff>
    </xdr:to>
    <xdr:sp macro="" textlink="">
      <xdr:nvSpPr>
        <xdr:cNvPr id="19" name="正方形/長方形 18"/>
        <xdr:cNvSpPr/>
      </xdr:nvSpPr>
      <xdr:spPr>
        <a:xfrm>
          <a:off x="5588000" y="25146000"/>
          <a:ext cx="728175" cy="10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34</xdr:col>
      <xdr:colOff>0</xdr:colOff>
      <xdr:row>134</xdr:row>
      <xdr:rowOff>0</xdr:rowOff>
    </xdr:from>
    <xdr:to>
      <xdr:col>37</xdr:col>
      <xdr:colOff>169375</xdr:colOff>
      <xdr:row>135</xdr:row>
      <xdr:rowOff>0</xdr:rowOff>
    </xdr:to>
    <xdr:sp macro="" textlink="">
      <xdr:nvSpPr>
        <xdr:cNvPr id="20" name="正方形/長方形 19"/>
        <xdr:cNvSpPr/>
      </xdr:nvSpPr>
      <xdr:spPr>
        <a:xfrm>
          <a:off x="6333067" y="25146000"/>
          <a:ext cx="728175" cy="10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38</xdr:col>
      <xdr:colOff>0</xdr:colOff>
      <xdr:row>134</xdr:row>
      <xdr:rowOff>0</xdr:rowOff>
    </xdr:from>
    <xdr:to>
      <xdr:col>41</xdr:col>
      <xdr:colOff>169375</xdr:colOff>
      <xdr:row>135</xdr:row>
      <xdr:rowOff>0</xdr:rowOff>
    </xdr:to>
    <xdr:sp macro="" textlink="">
      <xdr:nvSpPr>
        <xdr:cNvPr id="21" name="正方形/長方形 20"/>
        <xdr:cNvSpPr/>
      </xdr:nvSpPr>
      <xdr:spPr>
        <a:xfrm>
          <a:off x="7078133" y="25146000"/>
          <a:ext cx="728175" cy="10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7</xdr:col>
      <xdr:colOff>119330</xdr:colOff>
      <xdr:row>740</xdr:row>
      <xdr:rowOff>0</xdr:rowOff>
    </xdr:from>
    <xdr:to>
      <xdr:col>19</xdr:col>
      <xdr:colOff>180743</xdr:colOff>
      <xdr:row>743</xdr:row>
      <xdr:rowOff>18258</xdr:rowOff>
    </xdr:to>
    <xdr:sp macro="" textlink="">
      <xdr:nvSpPr>
        <xdr:cNvPr id="22" name="正方形/長方形 21"/>
        <xdr:cNvSpPr/>
      </xdr:nvSpPr>
      <xdr:spPr>
        <a:xfrm>
          <a:off x="1423197" y="55685267"/>
          <a:ext cx="2296613" cy="10850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lang="en-US" altLang="ja-JP" sz="1100">
              <a:solidFill>
                <a:schemeClr val="dk1"/>
              </a:solidFill>
              <a:effectLst/>
              <a:latin typeface="+mn-ea"/>
              <a:ea typeface="+mn-ea"/>
              <a:cs typeface="+mn-cs"/>
            </a:rPr>
            <a:t>55.3</a:t>
          </a:r>
          <a:r>
            <a:rPr kumimoji="1" lang="ja-JP" altLang="en-US" sz="1100">
              <a:latin typeface="+mn-ea"/>
              <a:ea typeface="+mn-ea"/>
            </a:rPr>
            <a:t>百万円</a:t>
          </a:r>
        </a:p>
      </xdr:txBody>
    </xdr:sp>
    <xdr:clientData/>
  </xdr:twoCellAnchor>
  <xdr:twoCellAnchor>
    <xdr:from>
      <xdr:col>11</xdr:col>
      <xdr:colOff>112051</xdr:colOff>
      <xdr:row>745</xdr:row>
      <xdr:rowOff>329849</xdr:rowOff>
    </xdr:from>
    <xdr:to>
      <xdr:col>23</xdr:col>
      <xdr:colOff>160866</xdr:colOff>
      <xdr:row>748</xdr:row>
      <xdr:rowOff>162714</xdr:rowOff>
    </xdr:to>
    <xdr:sp macro="" textlink="">
      <xdr:nvSpPr>
        <xdr:cNvPr id="23" name="正方形/長方形 22"/>
        <xdr:cNvSpPr/>
      </xdr:nvSpPr>
      <xdr:spPr>
        <a:xfrm>
          <a:off x="2160984" y="57784649"/>
          <a:ext cx="2284015" cy="8911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（国研）宇宙航空研究開発機構</a:t>
          </a:r>
          <a:r>
            <a:rPr kumimoji="1" lang="en-US" altLang="ja-JP" sz="1100">
              <a:latin typeface="+mn-ea"/>
              <a:ea typeface="+mn-ea"/>
            </a:rPr>
            <a:t/>
          </a:r>
          <a:br>
            <a:rPr kumimoji="1" lang="en-US" altLang="ja-JP" sz="1100">
              <a:latin typeface="+mn-ea"/>
              <a:ea typeface="+mn-ea"/>
            </a:rPr>
          </a:br>
          <a:r>
            <a:rPr kumimoji="1" lang="en-US" altLang="ja-JP" sz="1100">
              <a:latin typeface="+mn-ea"/>
              <a:ea typeface="+mn-ea"/>
            </a:rPr>
            <a:t>45</a:t>
          </a:r>
          <a:r>
            <a:rPr kumimoji="1" lang="ja-JP" altLang="en-US" sz="1100">
              <a:latin typeface="+mn-ea"/>
              <a:ea typeface="+mn-ea"/>
            </a:rPr>
            <a:t>百万円</a:t>
          </a:r>
        </a:p>
      </xdr:txBody>
    </xdr:sp>
    <xdr:clientData/>
  </xdr:twoCellAnchor>
  <xdr:twoCellAnchor>
    <xdr:from>
      <xdr:col>12</xdr:col>
      <xdr:colOff>36117</xdr:colOff>
      <xdr:row>745</xdr:row>
      <xdr:rowOff>84225</xdr:rowOff>
    </xdr:from>
    <xdr:to>
      <xdr:col>22</xdr:col>
      <xdr:colOff>70361</xdr:colOff>
      <xdr:row>746</xdr:row>
      <xdr:rowOff>47805</xdr:rowOff>
    </xdr:to>
    <xdr:sp macro="" textlink="">
      <xdr:nvSpPr>
        <xdr:cNvPr id="24" name="テキスト ボックス 23"/>
        <xdr:cNvSpPr txBox="1"/>
      </xdr:nvSpPr>
      <xdr:spPr>
        <a:xfrm>
          <a:off x="2271317" y="57539025"/>
          <a:ext cx="1896911" cy="3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p>
      </xdr:txBody>
    </xdr:sp>
    <xdr:clientData/>
  </xdr:twoCellAnchor>
  <xdr:twoCellAnchor>
    <xdr:from>
      <xdr:col>9</xdr:col>
      <xdr:colOff>95005</xdr:colOff>
      <xdr:row>748</xdr:row>
      <xdr:rowOff>265515</xdr:rowOff>
    </xdr:from>
    <xdr:to>
      <xdr:col>24</xdr:col>
      <xdr:colOff>129068</xdr:colOff>
      <xdr:row>753</xdr:row>
      <xdr:rowOff>270328</xdr:rowOff>
    </xdr:to>
    <xdr:sp macro="" textlink="">
      <xdr:nvSpPr>
        <xdr:cNvPr id="25" name="大かっこ 24"/>
        <xdr:cNvSpPr/>
      </xdr:nvSpPr>
      <xdr:spPr>
        <a:xfrm>
          <a:off x="1771405" y="58846382"/>
          <a:ext cx="2828063" cy="177434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100">
              <a:latin typeface="+mn-ea"/>
              <a:ea typeface="+mn-ea"/>
            </a:rPr>
            <a:t>平成</a:t>
          </a:r>
          <a:r>
            <a:rPr kumimoji="1" lang="en-US" altLang="ja-JP" sz="1100">
              <a:latin typeface="+mn-ea"/>
              <a:ea typeface="+mn-ea"/>
            </a:rPr>
            <a:t>29</a:t>
          </a:r>
          <a:r>
            <a:rPr kumimoji="1" lang="ja-JP" altLang="en-US" sz="1100">
              <a:latin typeface="+mn-ea"/>
              <a:ea typeface="+mn-ea"/>
            </a:rPr>
            <a:t>年度 温室効果ガス観測センサの精度向上にむけた実証業務（その２）</a:t>
          </a:r>
          <a:r>
            <a:rPr kumimoji="1" lang="en-US" altLang="ja-JP" sz="1100">
              <a:latin typeface="+mn-ea"/>
              <a:ea typeface="+mn-ea"/>
            </a:rPr>
            <a:t/>
          </a:r>
          <a:br>
            <a:rPr kumimoji="1" lang="en-US" altLang="ja-JP" sz="1100">
              <a:latin typeface="+mn-ea"/>
              <a:ea typeface="+mn-ea"/>
            </a:rPr>
          </a:br>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内容</a:t>
          </a:r>
          <a:r>
            <a:rPr kumimoji="1" lang="en-US" altLang="ja-JP" sz="1100">
              <a:solidFill>
                <a:schemeClr val="tx1"/>
              </a:solidFill>
              <a:effectLst/>
              <a:latin typeface="+mn-ea"/>
              <a:ea typeface="+mn-ea"/>
              <a:cs typeface="+mn-cs"/>
            </a:rPr>
            <a:t>】</a:t>
          </a:r>
          <a:endParaRPr lang="ja-JP" altLang="ja-JP" sz="1100">
            <a:effectLst/>
            <a:latin typeface="+mn-ea"/>
            <a:ea typeface="+mn-ea"/>
          </a:endParaRPr>
        </a:p>
        <a:p>
          <a:r>
            <a:rPr lang="ja-JP" altLang="en-US" sz="1100">
              <a:solidFill>
                <a:schemeClr val="tx1"/>
              </a:solidFill>
              <a:effectLst/>
              <a:latin typeface="+mn-ea"/>
              <a:ea typeface="+mn-ea"/>
              <a:cs typeface="+mn-cs"/>
            </a:rPr>
            <a:t>宇宙からの温室効果ガス観測センサの高精度化とコスト削減を目指し、</a:t>
          </a:r>
          <a:r>
            <a:rPr lang="en-US" altLang="ja-JP" sz="1100">
              <a:solidFill>
                <a:schemeClr val="tx1"/>
              </a:solidFill>
              <a:effectLst/>
              <a:latin typeface="+mn-ea"/>
              <a:ea typeface="+mn-ea"/>
              <a:cs typeface="+mn-cs"/>
            </a:rPr>
            <a:t>GOSAT</a:t>
          </a:r>
          <a:r>
            <a:rPr lang="ja-JP" altLang="en-US" sz="1100">
              <a:solidFill>
                <a:schemeClr val="tx1"/>
              </a:solidFill>
              <a:effectLst/>
              <a:latin typeface="+mn-ea"/>
              <a:ea typeface="+mn-ea"/>
              <a:cs typeface="+mn-cs"/>
            </a:rPr>
            <a:t>シリーズの開発経験や昨年度の同業務の結果を踏まえ、必要となる性能向上策及び技術課題を抽出・検討し、その実現性を評価する</a:t>
          </a:r>
          <a:endParaRPr lang="ja-JP" altLang="ja-JP" sz="1100">
            <a:effectLst/>
            <a:latin typeface="+mn-ea"/>
            <a:ea typeface="+mn-ea"/>
          </a:endParaRPr>
        </a:p>
      </xdr:txBody>
    </xdr:sp>
    <xdr:clientData/>
  </xdr:twoCellAnchor>
  <xdr:twoCellAnchor>
    <xdr:from>
      <xdr:col>21</xdr:col>
      <xdr:colOff>74277</xdr:colOff>
      <xdr:row>740</xdr:row>
      <xdr:rowOff>0</xdr:rowOff>
    </xdr:from>
    <xdr:to>
      <xdr:col>33</xdr:col>
      <xdr:colOff>174136</xdr:colOff>
      <xdr:row>743</xdr:row>
      <xdr:rowOff>126999</xdr:rowOff>
    </xdr:to>
    <xdr:sp macro="" textlink="">
      <xdr:nvSpPr>
        <xdr:cNvPr id="26" name="大かっこ 25"/>
        <xdr:cNvSpPr/>
      </xdr:nvSpPr>
      <xdr:spPr>
        <a:xfrm>
          <a:off x="3985877" y="55753000"/>
          <a:ext cx="2335059" cy="119379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r>
            <a:rPr kumimoji="1" lang="ja-JP" altLang="en-US" sz="1050">
              <a:latin typeface="+mn-ea"/>
              <a:ea typeface="+mn-ea"/>
            </a:rPr>
            <a:t>（業務概要）</a:t>
          </a:r>
          <a:endParaRPr lang="ja-JP" altLang="ja-JP" sz="1050">
            <a:effectLst/>
          </a:endParaRPr>
        </a:p>
        <a:p>
          <a:r>
            <a:rPr lang="ja-JP" altLang="en-US" sz="1100">
              <a:solidFill>
                <a:schemeClr val="tx1"/>
              </a:solidFill>
              <a:effectLst/>
              <a:latin typeface="+mn-lt"/>
              <a:ea typeface="+mn-ea"/>
              <a:cs typeface="+mn-cs"/>
            </a:rPr>
            <a:t>温室効果ガス観測技術衛星「いぶき」（</a:t>
          </a:r>
          <a:r>
            <a:rPr lang="en-US" altLang="ja-JP" sz="1100">
              <a:solidFill>
                <a:schemeClr val="tx1"/>
              </a:solidFill>
              <a:effectLst/>
              <a:latin typeface="+mn-lt"/>
              <a:ea typeface="+mn-ea"/>
              <a:cs typeface="+mn-cs"/>
            </a:rPr>
            <a:t>GOSAT</a:t>
          </a:r>
          <a:r>
            <a:rPr lang="ja-JP" altLang="en-US" sz="1100">
              <a:solidFill>
                <a:schemeClr val="tx1"/>
              </a:solidFill>
              <a:effectLst/>
              <a:latin typeface="+mn-lt"/>
              <a:ea typeface="+mn-ea"/>
              <a:cs typeface="+mn-cs"/>
            </a:rPr>
            <a:t>）シリーズによる地球環境観測事業</a:t>
          </a:r>
          <a:endParaRPr kumimoji="1" lang="ja-JP" altLang="en-US" sz="1050">
            <a:latin typeface="+mn-ea"/>
            <a:ea typeface="+mn-ea"/>
          </a:endParaRPr>
        </a:p>
      </xdr:txBody>
    </xdr:sp>
    <xdr:clientData/>
  </xdr:twoCellAnchor>
  <xdr:twoCellAnchor>
    <xdr:from>
      <xdr:col>7</xdr:col>
      <xdr:colOff>185230</xdr:colOff>
      <xdr:row>747</xdr:row>
      <xdr:rowOff>72715</xdr:rowOff>
    </xdr:from>
    <xdr:to>
      <xdr:col>11</xdr:col>
      <xdr:colOff>112051</xdr:colOff>
      <xdr:row>747</xdr:row>
      <xdr:rowOff>83543</xdr:rowOff>
    </xdr:to>
    <xdr:cxnSp macro="">
      <xdr:nvCxnSpPr>
        <xdr:cNvPr id="27" name="直線矢印コネクタ 26"/>
        <xdr:cNvCxnSpPr>
          <a:endCxn id="23" idx="1"/>
        </xdr:cNvCxnSpPr>
      </xdr:nvCxnSpPr>
      <xdr:spPr>
        <a:xfrm flipV="1">
          <a:off x="1489097" y="58230248"/>
          <a:ext cx="671887" cy="1082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152339</xdr:colOff>
      <xdr:row>754</xdr:row>
      <xdr:rowOff>279681</xdr:rowOff>
    </xdr:from>
    <xdr:to>
      <xdr:col>22</xdr:col>
      <xdr:colOff>82434</xdr:colOff>
      <xdr:row>757</xdr:row>
      <xdr:rowOff>24605</xdr:rowOff>
    </xdr:to>
    <xdr:sp macro="" textlink="">
      <xdr:nvSpPr>
        <xdr:cNvPr id="28" name="正方形/長方形 27"/>
        <xdr:cNvSpPr/>
      </xdr:nvSpPr>
      <xdr:spPr>
        <a:xfrm>
          <a:off x="2201272" y="60917948"/>
          <a:ext cx="1979029" cy="112499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b="0">
              <a:latin typeface="+mn-ea"/>
              <a:ea typeface="+mn-ea"/>
            </a:rPr>
            <a:t>C</a:t>
          </a:r>
          <a:r>
            <a:rPr kumimoji="1" lang="en-US" altLang="ja-JP" sz="1100">
              <a:latin typeface="+mn-ea"/>
              <a:ea typeface="+mn-ea"/>
            </a:rPr>
            <a:t>.</a:t>
          </a:r>
          <a:r>
            <a:rPr kumimoji="1" lang="ja-JP" altLang="en-US" sz="1100">
              <a:latin typeface="+mn-ea"/>
              <a:ea typeface="+mn-ea"/>
            </a:rPr>
            <a:t>　（一財）地球・人間環境フォーラム</a:t>
          </a:r>
          <a:r>
            <a:rPr kumimoji="1" lang="en-US" altLang="ja-JP" sz="1100">
              <a:latin typeface="+mn-ea"/>
              <a:ea typeface="+mn-ea"/>
            </a:rPr>
            <a:t/>
          </a:r>
          <a:br>
            <a:rPr kumimoji="1" lang="en-US" altLang="ja-JP" sz="1100">
              <a:latin typeface="+mn-ea"/>
              <a:ea typeface="+mn-ea"/>
            </a:rPr>
          </a:br>
          <a:r>
            <a:rPr kumimoji="1" lang="en-US" altLang="ja-JP" sz="1100">
              <a:solidFill>
                <a:schemeClr val="dk1"/>
              </a:solidFill>
              <a:effectLst/>
              <a:latin typeface="+mn-ea"/>
              <a:ea typeface="+mn-ea"/>
              <a:cs typeface="+mn-cs"/>
            </a:rPr>
            <a:t>7.3</a:t>
          </a:r>
          <a:r>
            <a:rPr kumimoji="1" lang="ja-JP" altLang="en-US" sz="1100">
              <a:solidFill>
                <a:sysClr val="windowText" lastClr="000000"/>
              </a:solidFill>
              <a:latin typeface="+mn-ea"/>
              <a:ea typeface="+mn-ea"/>
            </a:rPr>
            <a:t>百万円</a:t>
          </a:r>
        </a:p>
      </xdr:txBody>
    </xdr:sp>
    <xdr:clientData/>
  </xdr:twoCellAnchor>
  <xdr:twoCellAnchor>
    <xdr:from>
      <xdr:col>11</xdr:col>
      <xdr:colOff>142792</xdr:colOff>
      <xdr:row>754</xdr:row>
      <xdr:rowOff>4890</xdr:rowOff>
    </xdr:from>
    <xdr:to>
      <xdr:col>22</xdr:col>
      <xdr:colOff>52218</xdr:colOff>
      <xdr:row>754</xdr:row>
      <xdr:rowOff>308953</xdr:rowOff>
    </xdr:to>
    <xdr:sp macro="" textlink="">
      <xdr:nvSpPr>
        <xdr:cNvPr id="29" name="テキスト ボックス 28"/>
        <xdr:cNvSpPr txBox="1"/>
      </xdr:nvSpPr>
      <xdr:spPr>
        <a:xfrm>
          <a:off x="2191725" y="60643157"/>
          <a:ext cx="1958360" cy="304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一般競争（総合評価）</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p>
        <a:p>
          <a:pPr algn="ctr"/>
          <a:endParaRPr kumimoji="1" lang="en-US" altLang="ja-JP" sz="1100">
            <a:solidFill>
              <a:schemeClr val="dk1"/>
            </a:solidFill>
            <a:effectLst/>
            <a:latin typeface="+mn-lt"/>
            <a:ea typeface="+mn-ea"/>
            <a:cs typeface="+mn-cs"/>
          </a:endParaRPr>
        </a:p>
      </xdr:txBody>
    </xdr:sp>
    <xdr:clientData/>
  </xdr:twoCellAnchor>
  <xdr:twoCellAnchor>
    <xdr:from>
      <xdr:col>9</xdr:col>
      <xdr:colOff>83585</xdr:colOff>
      <xdr:row>757</xdr:row>
      <xdr:rowOff>95798</xdr:rowOff>
    </xdr:from>
    <xdr:to>
      <xdr:col>24</xdr:col>
      <xdr:colOff>108123</xdr:colOff>
      <xdr:row>762</xdr:row>
      <xdr:rowOff>16933</xdr:rowOff>
    </xdr:to>
    <xdr:sp macro="" textlink="">
      <xdr:nvSpPr>
        <xdr:cNvPr id="30" name="大かっこ 29"/>
        <xdr:cNvSpPr/>
      </xdr:nvSpPr>
      <xdr:spPr>
        <a:xfrm>
          <a:off x="1759985" y="62181865"/>
          <a:ext cx="2818538" cy="230873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100">
              <a:latin typeface="+mn-ea"/>
              <a:ea typeface="+mn-ea"/>
            </a:rPr>
            <a:t>平成</a:t>
          </a:r>
          <a:r>
            <a:rPr kumimoji="1" lang="en-US" altLang="ja-JP" sz="1100">
              <a:latin typeface="+mn-ea"/>
              <a:ea typeface="+mn-ea"/>
            </a:rPr>
            <a:t>29</a:t>
          </a:r>
          <a:r>
            <a:rPr kumimoji="1" lang="ja-JP" altLang="en-US" sz="1100">
              <a:latin typeface="+mn-ea"/>
              <a:ea typeface="+mn-ea"/>
            </a:rPr>
            <a:t>年度 </a:t>
          </a:r>
          <a:r>
            <a:rPr kumimoji="1" lang="en-US" altLang="ja-JP" sz="1100">
              <a:latin typeface="+mn-ea"/>
              <a:ea typeface="+mn-ea"/>
            </a:rPr>
            <a:t>GOSAT</a:t>
          </a:r>
          <a:r>
            <a:rPr kumimoji="1" lang="ja-JP" altLang="en-US" sz="1100">
              <a:latin typeface="+mn-ea"/>
              <a:ea typeface="+mn-ea"/>
            </a:rPr>
            <a:t>シリーズの普及啓発等広報業務</a:t>
          </a:r>
          <a:r>
            <a:rPr kumimoji="1" lang="en-US" altLang="ja-JP" sz="1100">
              <a:latin typeface="+mn-ea"/>
              <a:ea typeface="+mn-ea"/>
            </a:rPr>
            <a:t/>
          </a:r>
          <a:br>
            <a:rPr kumimoji="1" lang="en-US" altLang="ja-JP" sz="1100">
              <a:latin typeface="+mn-ea"/>
              <a:ea typeface="+mn-ea"/>
            </a:rPr>
          </a:br>
          <a:r>
            <a:rPr kumimoji="1" lang="en-US" altLang="ja-JP" sz="1100">
              <a:latin typeface="+mn-ea"/>
              <a:ea typeface="+mn-ea"/>
            </a:rPr>
            <a:t>【</a:t>
          </a:r>
          <a:r>
            <a:rPr kumimoji="1" lang="ja-JP" altLang="en-US" sz="1100">
              <a:latin typeface="+mn-ea"/>
              <a:ea typeface="+mn-ea"/>
            </a:rPr>
            <a:t>内容</a:t>
          </a:r>
          <a:r>
            <a:rPr kumimoji="1" lang="en-US" altLang="ja-JP" sz="1100">
              <a:latin typeface="+mn-ea"/>
              <a:ea typeface="+mn-ea"/>
            </a:rPr>
            <a:t>】</a:t>
          </a:r>
        </a:p>
        <a:p>
          <a:pPr algn="l"/>
          <a:r>
            <a:rPr lang="en-US" altLang="ja-JP" sz="1100">
              <a:solidFill>
                <a:schemeClr val="tx1"/>
              </a:solidFill>
              <a:effectLst/>
              <a:latin typeface="+mn-lt"/>
              <a:ea typeface="+mn-ea"/>
              <a:cs typeface="+mn-cs"/>
            </a:rPr>
            <a:t>GOSATシリーズの国内外への普及啓発を目的として、</a:t>
          </a:r>
          <a:r>
            <a:rPr lang="ja-JP" altLang="en-US" sz="1100">
              <a:solidFill>
                <a:schemeClr val="tx1"/>
              </a:solidFill>
              <a:effectLst/>
              <a:latin typeface="+mn-lt"/>
              <a:ea typeface="+mn-ea"/>
              <a:cs typeface="+mn-cs"/>
            </a:rPr>
            <a:t>動画を</a:t>
          </a:r>
          <a:r>
            <a:rPr lang="en-US" altLang="ja-JP" sz="1100">
              <a:solidFill>
                <a:schemeClr val="tx1"/>
              </a:solidFill>
              <a:effectLst/>
              <a:latin typeface="+mn-lt"/>
              <a:ea typeface="+mn-ea"/>
              <a:cs typeface="+mn-cs"/>
            </a:rPr>
            <a:t>作成する。また、衛星観測データ利用の促進に向けて、簡易分析ツールを作成する。さらに国民への広報を主眼とした一般向けのシンポジウムと、国内外研究の一層の発展を目的とした研究者向け会合の開催に向けた企画・準備を行う</a:t>
          </a:r>
          <a:endParaRPr kumimoji="1" lang="en-US" altLang="ja-JP" sz="1100">
            <a:latin typeface="+mn-ea"/>
            <a:ea typeface="+mn-ea"/>
          </a:endParaRPr>
        </a:p>
      </xdr:txBody>
    </xdr:sp>
    <xdr:clientData/>
  </xdr:twoCellAnchor>
  <xdr:twoCellAnchor>
    <xdr:from>
      <xdr:col>33</xdr:col>
      <xdr:colOff>88096</xdr:colOff>
      <xdr:row>755</xdr:row>
      <xdr:rowOff>55567</xdr:rowOff>
    </xdr:from>
    <xdr:to>
      <xdr:col>44</xdr:col>
      <xdr:colOff>170519</xdr:colOff>
      <xdr:row>756</xdr:row>
      <xdr:rowOff>442161</xdr:rowOff>
    </xdr:to>
    <xdr:sp macro="" textlink="">
      <xdr:nvSpPr>
        <xdr:cNvPr id="31" name="正方形/長方形 30"/>
        <xdr:cNvSpPr/>
      </xdr:nvSpPr>
      <xdr:spPr>
        <a:xfrm>
          <a:off x="6234896" y="61049434"/>
          <a:ext cx="2131356" cy="74219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メントワ</a:t>
          </a:r>
          <a:r>
            <a:rPr kumimoji="1" lang="en-US" altLang="ja-JP" sz="1100">
              <a:solidFill>
                <a:schemeClr val="dk1"/>
              </a:solidFill>
              <a:effectLst/>
              <a:latin typeface="+mn-ea"/>
              <a:ea typeface="+mn-ea"/>
              <a:cs typeface="+mn-cs"/>
            </a:rPr>
            <a:t/>
          </a:r>
          <a:br>
            <a:rPr kumimoji="1" lang="en-US" altLang="ja-JP" sz="1100">
              <a:solidFill>
                <a:schemeClr val="dk1"/>
              </a:solidFill>
              <a:effectLst/>
              <a:latin typeface="+mn-ea"/>
              <a:ea typeface="+mn-ea"/>
              <a:cs typeface="+mn-cs"/>
            </a:rPr>
          </a:br>
          <a:r>
            <a:rPr kumimoji="1" lang="en-US" altLang="ja-JP" sz="1100">
              <a:solidFill>
                <a:schemeClr val="dk1"/>
              </a:solidFill>
              <a:effectLst/>
              <a:latin typeface="+mn-ea"/>
              <a:ea typeface="+mn-ea"/>
              <a:cs typeface="+mn-cs"/>
            </a:rPr>
            <a:t>2.8</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32</xdr:col>
      <xdr:colOff>100279</xdr:colOff>
      <xdr:row>756</xdr:row>
      <xdr:rowOff>502303</xdr:rowOff>
    </xdr:from>
    <xdr:to>
      <xdr:col>46</xdr:col>
      <xdr:colOff>35019</xdr:colOff>
      <xdr:row>757</xdr:row>
      <xdr:rowOff>457173</xdr:rowOff>
    </xdr:to>
    <xdr:sp macro="" textlink="">
      <xdr:nvSpPr>
        <xdr:cNvPr id="32" name="大かっこ 31"/>
        <xdr:cNvSpPr/>
      </xdr:nvSpPr>
      <xdr:spPr>
        <a:xfrm>
          <a:off x="6060812" y="61851770"/>
          <a:ext cx="2542474" cy="62373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1100">
              <a:latin typeface="+mn-ea"/>
              <a:ea typeface="+mn-ea"/>
            </a:rPr>
            <a:t>【</a:t>
          </a:r>
          <a:r>
            <a:rPr kumimoji="1" lang="ja-JP" altLang="en-US" sz="1100">
              <a:latin typeface="+mn-ea"/>
              <a:ea typeface="+mn-ea"/>
            </a:rPr>
            <a:t>内容</a:t>
          </a:r>
          <a:r>
            <a:rPr kumimoji="1" lang="en-US" altLang="ja-JP" sz="1100">
              <a:latin typeface="+mn-ea"/>
              <a:ea typeface="+mn-ea"/>
            </a:rPr>
            <a:t>】</a:t>
          </a:r>
        </a:p>
        <a:p>
          <a:pPr algn="l"/>
          <a:r>
            <a:rPr lang="en-US" altLang="ja-JP" sz="1100">
              <a:solidFill>
                <a:schemeClr val="tx1"/>
              </a:solidFill>
              <a:effectLst/>
              <a:latin typeface="+mn-ea"/>
              <a:ea typeface="+mn-ea"/>
              <a:cs typeface="+mn-cs"/>
            </a:rPr>
            <a:t>GOSAT</a:t>
          </a:r>
          <a:r>
            <a:rPr lang="ja-JP" altLang="en-US" sz="1100">
              <a:solidFill>
                <a:schemeClr val="tx1"/>
              </a:solidFill>
              <a:effectLst/>
              <a:latin typeface="+mn-ea"/>
              <a:ea typeface="+mn-ea"/>
              <a:cs typeface="+mn-cs"/>
            </a:rPr>
            <a:t>シリーズの普及啓発動画を作成する</a:t>
          </a:r>
        </a:p>
      </xdr:txBody>
    </xdr:sp>
    <xdr:clientData/>
  </xdr:twoCellAnchor>
  <xdr:twoCellAnchor>
    <xdr:from>
      <xdr:col>7</xdr:col>
      <xdr:colOff>156492</xdr:colOff>
      <xdr:row>756</xdr:row>
      <xdr:rowOff>93838</xdr:rowOff>
    </xdr:from>
    <xdr:to>
      <xdr:col>11</xdr:col>
      <xdr:colOff>129929</xdr:colOff>
      <xdr:row>756</xdr:row>
      <xdr:rowOff>93838</xdr:rowOff>
    </xdr:to>
    <xdr:cxnSp macro="">
      <xdr:nvCxnSpPr>
        <xdr:cNvPr id="33" name="直線矢印コネクタ 32"/>
        <xdr:cNvCxnSpPr/>
      </xdr:nvCxnSpPr>
      <xdr:spPr>
        <a:xfrm>
          <a:off x="1460359" y="61443305"/>
          <a:ext cx="718503"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99053</xdr:colOff>
      <xdr:row>756</xdr:row>
      <xdr:rowOff>72672</xdr:rowOff>
    </xdr:from>
    <xdr:to>
      <xdr:col>32</xdr:col>
      <xdr:colOff>160773</xdr:colOff>
      <xdr:row>756</xdr:row>
      <xdr:rowOff>72673</xdr:rowOff>
    </xdr:to>
    <xdr:cxnSp macro="">
      <xdr:nvCxnSpPr>
        <xdr:cNvPr id="34" name="直線矢印コネクタ 33"/>
        <xdr:cNvCxnSpPr/>
      </xdr:nvCxnSpPr>
      <xdr:spPr>
        <a:xfrm flipV="1">
          <a:off x="4196920" y="61422139"/>
          <a:ext cx="1924386"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169135</xdr:colOff>
      <xdr:row>755</xdr:row>
      <xdr:rowOff>56945</xdr:rowOff>
    </xdr:from>
    <xdr:to>
      <xdr:col>32</xdr:col>
      <xdr:colOff>57648</xdr:colOff>
      <xdr:row>755</xdr:row>
      <xdr:rowOff>315245</xdr:rowOff>
    </xdr:to>
    <xdr:sp macro="" textlink="">
      <xdr:nvSpPr>
        <xdr:cNvPr id="35" name="テキスト ボックス 34"/>
        <xdr:cNvSpPr txBox="1"/>
      </xdr:nvSpPr>
      <xdr:spPr>
        <a:xfrm>
          <a:off x="4453268" y="61050812"/>
          <a:ext cx="1564913" cy="25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33</xdr:col>
      <xdr:colOff>87786</xdr:colOff>
      <xdr:row>757</xdr:row>
      <xdr:rowOff>657791</xdr:rowOff>
    </xdr:from>
    <xdr:to>
      <xdr:col>44</xdr:col>
      <xdr:colOff>155531</xdr:colOff>
      <xdr:row>759</xdr:row>
      <xdr:rowOff>181017</xdr:rowOff>
    </xdr:to>
    <xdr:sp macro="" textlink="">
      <xdr:nvSpPr>
        <xdr:cNvPr id="36" name="正方形/長方形 35"/>
        <xdr:cNvSpPr/>
      </xdr:nvSpPr>
      <xdr:spPr>
        <a:xfrm>
          <a:off x="6234586" y="62676124"/>
          <a:ext cx="2116678" cy="86096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a:t>
          </a:r>
          <a:r>
            <a:rPr lang="en-US" altLang="ja-JP" sz="1100">
              <a:solidFill>
                <a:schemeClr val="dk1"/>
              </a:solidFill>
              <a:effectLst/>
              <a:latin typeface="+mn-ea"/>
              <a:ea typeface="+mn-ea"/>
              <a:cs typeface="+mn-cs"/>
            </a:rPr>
            <a:t>Harris Geospatial</a:t>
          </a:r>
          <a:r>
            <a:rPr lang="ja-JP" altLang="en-US" sz="1100">
              <a:solidFill>
                <a:schemeClr val="dk1"/>
              </a:solidFill>
              <a:effectLst/>
              <a:latin typeface="+mn-ea"/>
              <a:ea typeface="+mn-ea"/>
              <a:cs typeface="+mn-cs"/>
            </a:rPr>
            <a:t>（株）</a:t>
          </a:r>
          <a:r>
            <a:rPr lang="en-US" altLang="ja-JP" sz="1100">
              <a:solidFill>
                <a:schemeClr val="dk1"/>
              </a:solidFill>
              <a:effectLst/>
              <a:latin typeface="+mn-ea"/>
              <a:ea typeface="+mn-ea"/>
              <a:cs typeface="+mn-cs"/>
            </a:rPr>
            <a:t/>
          </a:r>
          <a:br>
            <a:rPr lang="en-US" altLang="ja-JP" sz="1100">
              <a:solidFill>
                <a:schemeClr val="dk1"/>
              </a:solidFill>
              <a:effectLst/>
              <a:latin typeface="+mn-ea"/>
              <a:ea typeface="+mn-ea"/>
              <a:cs typeface="+mn-cs"/>
            </a:rPr>
          </a:br>
          <a:r>
            <a:rPr kumimoji="1" lang="en-US" altLang="ja-JP" sz="1100">
              <a:solidFill>
                <a:schemeClr val="dk1"/>
              </a:solidFill>
              <a:effectLst/>
              <a:latin typeface="+mn-ea"/>
              <a:ea typeface="+mn-ea"/>
              <a:cs typeface="+mn-cs"/>
            </a:rPr>
            <a:t>2.1</a:t>
          </a:r>
          <a:r>
            <a:rPr kumimoji="1" lang="ja-JP" altLang="en-US" sz="1100">
              <a:solidFill>
                <a:sysClr val="windowText" lastClr="000000"/>
              </a:solidFill>
              <a:latin typeface="+mn-ea"/>
              <a:ea typeface="+mn-ea"/>
            </a:rPr>
            <a:t>百万円</a:t>
          </a:r>
        </a:p>
      </xdr:txBody>
    </xdr:sp>
    <xdr:clientData/>
  </xdr:twoCellAnchor>
  <xdr:twoCellAnchor>
    <xdr:from>
      <xdr:col>32</xdr:col>
      <xdr:colOff>112724</xdr:colOff>
      <xdr:row>759</xdr:row>
      <xdr:rowOff>220133</xdr:rowOff>
    </xdr:from>
    <xdr:to>
      <xdr:col>46</xdr:col>
      <xdr:colOff>53657</xdr:colOff>
      <xdr:row>762</xdr:row>
      <xdr:rowOff>127000</xdr:rowOff>
    </xdr:to>
    <xdr:sp macro="" textlink="">
      <xdr:nvSpPr>
        <xdr:cNvPr id="37" name="大かっこ 36"/>
        <xdr:cNvSpPr/>
      </xdr:nvSpPr>
      <xdr:spPr>
        <a:xfrm>
          <a:off x="6073257" y="67208400"/>
          <a:ext cx="2548667" cy="95673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1100">
              <a:latin typeface="+mn-ea"/>
              <a:ea typeface="+mn-ea"/>
            </a:rPr>
            <a:t>【</a:t>
          </a:r>
          <a:r>
            <a:rPr kumimoji="1" lang="ja-JP" altLang="en-US" sz="1100">
              <a:latin typeface="+mn-ea"/>
              <a:ea typeface="+mn-ea"/>
            </a:rPr>
            <a:t>内容</a:t>
          </a:r>
          <a:r>
            <a:rPr kumimoji="1" lang="en-US" altLang="ja-JP" sz="1100">
              <a:latin typeface="+mn-ea"/>
              <a:ea typeface="+mn-ea"/>
            </a:rPr>
            <a:t>】</a:t>
          </a:r>
        </a:p>
        <a:p>
          <a:pPr algn="l"/>
          <a:r>
            <a:rPr lang="en-US" altLang="ja-JP" sz="1100">
              <a:solidFill>
                <a:schemeClr val="tx1"/>
              </a:solidFill>
              <a:effectLst/>
              <a:latin typeface="+mn-lt"/>
              <a:ea typeface="+mn-ea"/>
              <a:cs typeface="+mn-cs"/>
            </a:rPr>
            <a:t>衛星観測データ利用の促進に向けて、簡易分析ツールを作成する</a:t>
          </a:r>
          <a:endParaRPr kumimoji="1" lang="en-US" altLang="ja-JP" sz="1100">
            <a:latin typeface="+mn-ea"/>
            <a:ea typeface="+mn-ea"/>
          </a:endParaRPr>
        </a:p>
      </xdr:txBody>
    </xdr:sp>
    <xdr:clientData/>
  </xdr:twoCellAnchor>
  <xdr:twoCellAnchor>
    <xdr:from>
      <xdr:col>7</xdr:col>
      <xdr:colOff>53687</xdr:colOff>
      <xdr:row>743</xdr:row>
      <xdr:rowOff>169637</xdr:rowOff>
    </xdr:from>
    <xdr:to>
      <xdr:col>25</xdr:col>
      <xdr:colOff>30234</xdr:colOff>
      <xdr:row>745</xdr:row>
      <xdr:rowOff>132093</xdr:rowOff>
    </xdr:to>
    <xdr:sp macro="" textlink="">
      <xdr:nvSpPr>
        <xdr:cNvPr id="38" name="正方形/長方形 37"/>
        <xdr:cNvSpPr/>
      </xdr:nvSpPr>
      <xdr:spPr>
        <a:xfrm>
          <a:off x="1357554" y="56921704"/>
          <a:ext cx="3329347" cy="665189"/>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twoCellAnchor>
    <xdr:from>
      <xdr:col>33</xdr:col>
      <xdr:colOff>106239</xdr:colOff>
      <xdr:row>746</xdr:row>
      <xdr:rowOff>97408</xdr:rowOff>
    </xdr:from>
    <xdr:to>
      <xdr:col>45</xdr:col>
      <xdr:colOff>2395</xdr:colOff>
      <xdr:row>748</xdr:row>
      <xdr:rowOff>100130</xdr:rowOff>
    </xdr:to>
    <xdr:sp macro="" textlink="">
      <xdr:nvSpPr>
        <xdr:cNvPr id="39" name="正方形/長方形 38"/>
        <xdr:cNvSpPr/>
      </xdr:nvSpPr>
      <xdr:spPr>
        <a:xfrm>
          <a:off x="6253039" y="57907808"/>
          <a:ext cx="2131356" cy="70545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a:t>
          </a:r>
          <a:r>
            <a:rPr kumimoji="1" lang="ja-JP" altLang="en-US" sz="1100">
              <a:solidFill>
                <a:schemeClr val="dk1"/>
              </a:solidFill>
              <a:effectLst/>
              <a:latin typeface="+mn-ea"/>
              <a:ea typeface="+mn-ea"/>
              <a:cs typeface="+mn-cs"/>
            </a:rPr>
            <a:t>日本電気</a:t>
          </a:r>
          <a:r>
            <a:rPr kumimoji="1" lang="ja-JP" altLang="ja-JP" sz="1100">
              <a:solidFill>
                <a:schemeClr val="dk1"/>
              </a:solidFill>
              <a:effectLst/>
              <a:latin typeface="+mn-ea"/>
              <a:ea typeface="+mn-ea"/>
              <a:cs typeface="+mn-cs"/>
            </a:rPr>
            <a:t>（株）</a:t>
          </a:r>
          <a:endParaRPr kumimoji="0"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41</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32</xdr:col>
      <xdr:colOff>118422</xdr:colOff>
      <xdr:row>748</xdr:row>
      <xdr:rowOff>143943</xdr:rowOff>
    </xdr:from>
    <xdr:to>
      <xdr:col>46</xdr:col>
      <xdr:colOff>53162</xdr:colOff>
      <xdr:row>750</xdr:row>
      <xdr:rowOff>70994</xdr:rowOff>
    </xdr:to>
    <xdr:sp macro="" textlink="">
      <xdr:nvSpPr>
        <xdr:cNvPr id="40" name="大かっこ 39"/>
        <xdr:cNvSpPr/>
      </xdr:nvSpPr>
      <xdr:spPr>
        <a:xfrm>
          <a:off x="6078955" y="58657076"/>
          <a:ext cx="2542474" cy="63825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1100">
              <a:latin typeface="+mn-ea"/>
              <a:ea typeface="+mn-ea"/>
            </a:rPr>
            <a:t>【</a:t>
          </a:r>
          <a:r>
            <a:rPr kumimoji="1" lang="ja-JP" altLang="en-US" sz="1100">
              <a:latin typeface="+mn-ea"/>
              <a:ea typeface="+mn-ea"/>
            </a:rPr>
            <a:t>内容</a:t>
          </a:r>
          <a:r>
            <a:rPr kumimoji="1" lang="en-US" altLang="ja-JP" sz="1100">
              <a:latin typeface="+mn-ea"/>
              <a:ea typeface="+mn-ea"/>
            </a:rPr>
            <a:t>】</a:t>
          </a:r>
        </a:p>
        <a:p>
          <a:pPr algn="l"/>
          <a:r>
            <a:rPr lang="ja-JP" altLang="ja-JP" sz="1100">
              <a:solidFill>
                <a:schemeClr val="tx1"/>
              </a:solidFill>
              <a:effectLst/>
              <a:latin typeface="+mn-lt"/>
              <a:ea typeface="+mn-ea"/>
              <a:cs typeface="+mn-cs"/>
            </a:rPr>
            <a:t>観測センサシステム成立性の検討</a:t>
          </a:r>
          <a:endParaRPr lang="ja-JP" altLang="en-US" sz="1100">
            <a:solidFill>
              <a:schemeClr val="tx1"/>
            </a:solidFill>
            <a:effectLst/>
            <a:latin typeface="+mn-ea"/>
            <a:ea typeface="+mn-ea"/>
            <a:cs typeface="+mn-cs"/>
          </a:endParaRPr>
        </a:p>
      </xdr:txBody>
    </xdr:sp>
    <xdr:clientData/>
  </xdr:twoCellAnchor>
  <xdr:twoCellAnchor>
    <xdr:from>
      <xdr:col>23</xdr:col>
      <xdr:colOff>148780</xdr:colOff>
      <xdr:row>747</xdr:row>
      <xdr:rowOff>87601</xdr:rowOff>
    </xdr:from>
    <xdr:to>
      <xdr:col>33</xdr:col>
      <xdr:colOff>14113</xdr:colOff>
      <xdr:row>747</xdr:row>
      <xdr:rowOff>87602</xdr:rowOff>
    </xdr:to>
    <xdr:cxnSp macro="">
      <xdr:nvCxnSpPr>
        <xdr:cNvPr id="41" name="直線矢印コネクタ 40"/>
        <xdr:cNvCxnSpPr/>
      </xdr:nvCxnSpPr>
      <xdr:spPr>
        <a:xfrm flipV="1">
          <a:off x="4432913" y="58245134"/>
          <a:ext cx="17280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1011</xdr:colOff>
      <xdr:row>746</xdr:row>
      <xdr:rowOff>98786</xdr:rowOff>
    </xdr:from>
    <xdr:to>
      <xdr:col>32</xdr:col>
      <xdr:colOff>75791</xdr:colOff>
      <xdr:row>747</xdr:row>
      <xdr:rowOff>11314</xdr:rowOff>
    </xdr:to>
    <xdr:sp macro="" textlink="">
      <xdr:nvSpPr>
        <xdr:cNvPr id="42" name="テキスト ボックス 41"/>
        <xdr:cNvSpPr txBox="1"/>
      </xdr:nvSpPr>
      <xdr:spPr>
        <a:xfrm>
          <a:off x="4471411" y="57909186"/>
          <a:ext cx="1564913" cy="259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27</xdr:col>
      <xdr:colOff>86481</xdr:colOff>
      <xdr:row>756</xdr:row>
      <xdr:rowOff>57728</xdr:rowOff>
    </xdr:from>
    <xdr:to>
      <xdr:col>27</xdr:col>
      <xdr:colOff>86481</xdr:colOff>
      <xdr:row>758</xdr:row>
      <xdr:rowOff>333224</xdr:rowOff>
    </xdr:to>
    <xdr:cxnSp macro="">
      <xdr:nvCxnSpPr>
        <xdr:cNvPr id="43" name="直線コネクタ 42"/>
        <xdr:cNvCxnSpPr/>
      </xdr:nvCxnSpPr>
      <xdr:spPr>
        <a:xfrm>
          <a:off x="5115681" y="61407195"/>
          <a:ext cx="0" cy="161322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108490</xdr:colOff>
      <xdr:row>758</xdr:row>
      <xdr:rowOff>293726</xdr:rowOff>
    </xdr:from>
    <xdr:to>
      <xdr:col>32</xdr:col>
      <xdr:colOff>176388</xdr:colOff>
      <xdr:row>758</xdr:row>
      <xdr:rowOff>306888</xdr:rowOff>
    </xdr:to>
    <xdr:cxnSp macro="">
      <xdr:nvCxnSpPr>
        <xdr:cNvPr id="44" name="直線矢印コネクタ 43"/>
        <xdr:cNvCxnSpPr/>
      </xdr:nvCxnSpPr>
      <xdr:spPr>
        <a:xfrm flipV="1">
          <a:off x="5137690" y="62980926"/>
          <a:ext cx="999231" cy="1316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174172</xdr:colOff>
      <xdr:row>743</xdr:row>
      <xdr:rowOff>29538</xdr:rowOff>
    </xdr:from>
    <xdr:to>
      <xdr:col>7</xdr:col>
      <xdr:colOff>174172</xdr:colOff>
      <xdr:row>762</xdr:row>
      <xdr:rowOff>223672</xdr:rowOff>
    </xdr:to>
    <xdr:cxnSp macro="">
      <xdr:nvCxnSpPr>
        <xdr:cNvPr id="45" name="直線コネクタ 44"/>
        <xdr:cNvCxnSpPr/>
      </xdr:nvCxnSpPr>
      <xdr:spPr>
        <a:xfrm>
          <a:off x="1478039" y="56781605"/>
          <a:ext cx="0" cy="7848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31566</xdr:colOff>
      <xdr:row>764</xdr:row>
      <xdr:rowOff>5543</xdr:rowOff>
    </xdr:from>
    <xdr:to>
      <xdr:col>15</xdr:col>
      <xdr:colOff>120742</xdr:colOff>
      <xdr:row>766</xdr:row>
      <xdr:rowOff>161178</xdr:rowOff>
    </xdr:to>
    <xdr:sp macro="" textlink="">
      <xdr:nvSpPr>
        <xdr:cNvPr id="46" name="正方形/長方形 45"/>
        <xdr:cNvSpPr/>
      </xdr:nvSpPr>
      <xdr:spPr>
        <a:xfrm>
          <a:off x="1521699" y="65105743"/>
          <a:ext cx="1393043" cy="78216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（株）和模型工房</a:t>
          </a: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7</xdr:col>
      <xdr:colOff>0</xdr:colOff>
      <xdr:row>763</xdr:row>
      <xdr:rowOff>28436</xdr:rowOff>
    </xdr:from>
    <xdr:to>
      <xdr:col>16</xdr:col>
      <xdr:colOff>101874</xdr:colOff>
      <xdr:row>764</xdr:row>
      <xdr:rowOff>4991</xdr:rowOff>
    </xdr:to>
    <xdr:sp macro="" textlink="">
      <xdr:nvSpPr>
        <xdr:cNvPr id="47" name="テキスト ボックス 46"/>
        <xdr:cNvSpPr txBox="1"/>
      </xdr:nvSpPr>
      <xdr:spPr>
        <a:xfrm>
          <a:off x="1303867" y="64815369"/>
          <a:ext cx="1778274" cy="289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en-US" altLang="ja-JP" sz="1100"/>
            <a:t>】</a:t>
          </a:r>
          <a:endParaRPr kumimoji="1" lang="ja-JP" altLang="en-US" sz="1100"/>
        </a:p>
      </xdr:txBody>
    </xdr:sp>
    <xdr:clientData/>
  </xdr:twoCellAnchor>
  <xdr:twoCellAnchor>
    <xdr:from>
      <xdr:col>7</xdr:col>
      <xdr:colOff>13195</xdr:colOff>
      <xdr:row>766</xdr:row>
      <xdr:rowOff>228558</xdr:rowOff>
    </xdr:from>
    <xdr:to>
      <xdr:col>18</xdr:col>
      <xdr:colOff>32548</xdr:colOff>
      <xdr:row>772</xdr:row>
      <xdr:rowOff>296333</xdr:rowOff>
    </xdr:to>
    <xdr:sp macro="" textlink="">
      <xdr:nvSpPr>
        <xdr:cNvPr id="48" name="大かっこ 47"/>
        <xdr:cNvSpPr/>
      </xdr:nvSpPr>
      <xdr:spPr>
        <a:xfrm>
          <a:off x="1317062" y="66023025"/>
          <a:ext cx="2068286" cy="194737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100"/>
            <a:t>平成</a:t>
          </a:r>
          <a:r>
            <a:rPr kumimoji="1" lang="en-US" altLang="ja-JP" sz="1100"/>
            <a:t>29</a:t>
          </a:r>
          <a:r>
            <a:rPr kumimoji="1" lang="ja-JP" altLang="en-US" sz="1100"/>
            <a:t>年度</a:t>
          </a:r>
          <a:r>
            <a:rPr kumimoji="1" lang="en-US" altLang="ja-JP" sz="1100"/>
            <a:t>GOSAT-2</a:t>
          </a:r>
          <a:r>
            <a:rPr kumimoji="1" lang="ja-JP" altLang="en-US" sz="1100"/>
            <a:t>模型の製作業務　</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en-US" altLang="ja-JP" sz="1100"/>
            <a:t>GOSAT</a:t>
          </a:r>
          <a:r>
            <a:rPr kumimoji="1" lang="ja-JP" altLang="en-US" sz="1100"/>
            <a:t>のデータ利用促進と普及啓発の一環として、現在開発中の</a:t>
          </a:r>
          <a:r>
            <a:rPr kumimoji="1" lang="en-US" altLang="ja-JP" sz="1100"/>
            <a:t>GOSAT-2</a:t>
          </a:r>
          <a:r>
            <a:rPr kumimoji="1" lang="ja-JP" altLang="en-US" sz="1100"/>
            <a:t>の外観、衛星機能、特徴をより詳細に解説するツールとして使用するため精巧な模型を製作する</a:t>
          </a:r>
        </a:p>
      </xdr:txBody>
    </xdr:sp>
    <xdr:clientData/>
  </xdr:twoCellAnchor>
  <xdr:twoCellAnchor>
    <xdr:from>
      <xdr:col>7</xdr:col>
      <xdr:colOff>177784</xdr:colOff>
      <xdr:row>762</xdr:row>
      <xdr:rowOff>215640</xdr:rowOff>
    </xdr:from>
    <xdr:to>
      <xdr:col>42</xdr:col>
      <xdr:colOff>84612</xdr:colOff>
      <xdr:row>762</xdr:row>
      <xdr:rowOff>215640</xdr:rowOff>
    </xdr:to>
    <xdr:cxnSp macro="">
      <xdr:nvCxnSpPr>
        <xdr:cNvPr id="49" name="直線矢印コネクタ 48"/>
        <xdr:cNvCxnSpPr/>
      </xdr:nvCxnSpPr>
      <xdr:spPr>
        <a:xfrm>
          <a:off x="1481651" y="64621573"/>
          <a:ext cx="6426161" cy="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146641</xdr:colOff>
      <xdr:row>762</xdr:row>
      <xdr:rowOff>225109</xdr:rowOff>
    </xdr:from>
    <xdr:to>
      <xdr:col>11</xdr:col>
      <xdr:colOff>147561</xdr:colOff>
      <xdr:row>763</xdr:row>
      <xdr:rowOff>60109</xdr:rowOff>
    </xdr:to>
    <xdr:cxnSp macro="">
      <xdr:nvCxnSpPr>
        <xdr:cNvPr id="50" name="直線矢印コネクタ 49"/>
        <xdr:cNvCxnSpPr/>
      </xdr:nvCxnSpPr>
      <xdr:spPr>
        <a:xfrm>
          <a:off x="2195574" y="64631042"/>
          <a:ext cx="920" cy="2160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71320</xdr:colOff>
      <xdr:row>762</xdr:row>
      <xdr:rowOff>227635</xdr:rowOff>
    </xdr:from>
    <xdr:to>
      <xdr:col>42</xdr:col>
      <xdr:colOff>71320</xdr:colOff>
      <xdr:row>763</xdr:row>
      <xdr:rowOff>62635</xdr:rowOff>
    </xdr:to>
    <xdr:cxnSp macro="">
      <xdr:nvCxnSpPr>
        <xdr:cNvPr id="51" name="直線矢印コネクタ 50"/>
        <xdr:cNvCxnSpPr/>
      </xdr:nvCxnSpPr>
      <xdr:spPr>
        <a:xfrm>
          <a:off x="7894520" y="64633568"/>
          <a:ext cx="0" cy="2160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129120</xdr:colOff>
      <xdr:row>763</xdr:row>
      <xdr:rowOff>26012</xdr:rowOff>
    </xdr:from>
    <xdr:to>
      <xdr:col>47</xdr:col>
      <xdr:colOff>135467</xdr:colOff>
      <xdr:row>763</xdr:row>
      <xdr:rowOff>270933</xdr:rowOff>
    </xdr:to>
    <xdr:sp macro="" textlink="">
      <xdr:nvSpPr>
        <xdr:cNvPr id="52" name="テキスト ボックス 51"/>
        <xdr:cNvSpPr txBox="1"/>
      </xdr:nvSpPr>
      <xdr:spPr>
        <a:xfrm>
          <a:off x="7393520" y="64880679"/>
          <a:ext cx="1496480" cy="244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en-US" altLang="ja-JP" sz="1100"/>
            <a:t>】</a:t>
          </a:r>
          <a:endParaRPr kumimoji="1" lang="ja-JP" altLang="en-US" sz="1100"/>
        </a:p>
      </xdr:txBody>
    </xdr:sp>
    <xdr:clientData/>
  </xdr:twoCellAnchor>
  <xdr:twoCellAnchor>
    <xdr:from>
      <xdr:col>37</xdr:col>
      <xdr:colOff>85767</xdr:colOff>
      <xdr:row>763</xdr:row>
      <xdr:rowOff>308934</xdr:rowOff>
    </xdr:from>
    <xdr:to>
      <xdr:col>47</xdr:col>
      <xdr:colOff>173458</xdr:colOff>
      <xdr:row>766</xdr:row>
      <xdr:rowOff>141777</xdr:rowOff>
    </xdr:to>
    <xdr:sp macro="" textlink="">
      <xdr:nvSpPr>
        <xdr:cNvPr id="53" name="正方形/長方形 52"/>
        <xdr:cNvSpPr/>
      </xdr:nvSpPr>
      <xdr:spPr>
        <a:xfrm>
          <a:off x="6977634" y="65095867"/>
          <a:ext cx="1950357" cy="77264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a:t>
          </a:r>
          <a:r>
            <a:rPr lang="en-US" altLang="ja-JP" sz="1100">
              <a:solidFill>
                <a:schemeClr val="dk1"/>
              </a:solidFill>
              <a:effectLst/>
              <a:latin typeface="+mn-lt"/>
              <a:ea typeface="+mn-ea"/>
              <a:cs typeface="+mn-cs"/>
            </a:rPr>
            <a:t>Harris Geospatial</a:t>
          </a:r>
          <a:r>
            <a:rPr lang="ja-JP" altLang="ja-JP" sz="1100">
              <a:solidFill>
                <a:schemeClr val="dk1"/>
              </a:solidFill>
              <a:effectLst/>
              <a:latin typeface="+mn-lt"/>
              <a:ea typeface="+mn-ea"/>
              <a:cs typeface="+mn-cs"/>
            </a:rPr>
            <a:t>（株）</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126892</xdr:colOff>
      <xdr:row>766</xdr:row>
      <xdr:rowOff>226456</xdr:rowOff>
    </xdr:from>
    <xdr:to>
      <xdr:col>48</xdr:col>
      <xdr:colOff>100164</xdr:colOff>
      <xdr:row>773</xdr:row>
      <xdr:rowOff>42333</xdr:rowOff>
    </xdr:to>
    <xdr:sp macro="" textlink="">
      <xdr:nvSpPr>
        <xdr:cNvPr id="54" name="大かっこ 53"/>
        <xdr:cNvSpPr/>
      </xdr:nvSpPr>
      <xdr:spPr>
        <a:xfrm>
          <a:off x="6832492" y="66020923"/>
          <a:ext cx="2208472" cy="200874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29</a:t>
          </a:r>
          <a:r>
            <a:rPr lang="ja-JP" altLang="ja-JP" sz="1100">
              <a:solidFill>
                <a:schemeClr val="tx1"/>
              </a:solidFill>
              <a:effectLst/>
              <a:latin typeface="+mn-lt"/>
              <a:ea typeface="+mn-ea"/>
              <a:cs typeface="+mn-cs"/>
            </a:rPr>
            <a:t>年度温室効果ガス観測衛星プロダクトの簡易分析機能検討業務</a:t>
          </a:r>
          <a:endParaRPr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sz="1100">
            <a:effectLst/>
          </a:endParaRPr>
        </a:p>
        <a:p>
          <a:pPr algn="l"/>
          <a:r>
            <a:rPr lang="en-US" altLang="ja-JP" sz="1100">
              <a:solidFill>
                <a:schemeClr val="tx1"/>
              </a:solidFill>
              <a:effectLst/>
              <a:latin typeface="+mn-lt"/>
              <a:ea typeface="+mn-ea"/>
              <a:cs typeface="+mn-cs"/>
            </a:rPr>
            <a:t>GOSAT-2の普及啓発の一環として、衛星を用いた温室効果ガス観測衛星プロダクトの利用促進に向けた簡易分析ツールの基礎となる機能検討を実施する</a:t>
          </a:r>
          <a:endParaRPr kumimoji="1" lang="ja-JP" altLang="en-US" sz="1100"/>
        </a:p>
      </xdr:txBody>
    </xdr:sp>
    <xdr:clientData/>
  </xdr:twoCellAnchor>
  <xdr:twoCellAnchor>
    <xdr:from>
      <xdr:col>26</xdr:col>
      <xdr:colOff>104114</xdr:colOff>
      <xdr:row>762</xdr:row>
      <xdr:rowOff>224753</xdr:rowOff>
    </xdr:from>
    <xdr:to>
      <xdr:col>26</xdr:col>
      <xdr:colOff>104114</xdr:colOff>
      <xdr:row>763</xdr:row>
      <xdr:rowOff>59753</xdr:rowOff>
    </xdr:to>
    <xdr:cxnSp macro="">
      <xdr:nvCxnSpPr>
        <xdr:cNvPr id="55" name="直線矢印コネクタ 54"/>
        <xdr:cNvCxnSpPr/>
      </xdr:nvCxnSpPr>
      <xdr:spPr>
        <a:xfrm>
          <a:off x="4947047" y="64630686"/>
          <a:ext cx="0" cy="2160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159877</xdr:colOff>
      <xdr:row>763</xdr:row>
      <xdr:rowOff>23130</xdr:rowOff>
    </xdr:from>
    <xdr:to>
      <xdr:col>32</xdr:col>
      <xdr:colOff>25400</xdr:colOff>
      <xdr:row>763</xdr:row>
      <xdr:rowOff>254000</xdr:rowOff>
    </xdr:to>
    <xdr:sp macro="" textlink="">
      <xdr:nvSpPr>
        <xdr:cNvPr id="56" name="テキスト ボックス 55"/>
        <xdr:cNvSpPr txBox="1"/>
      </xdr:nvSpPr>
      <xdr:spPr>
        <a:xfrm>
          <a:off x="4444010" y="64877797"/>
          <a:ext cx="1541923" cy="230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chemeClr val="dk1"/>
              </a:solidFill>
              <a:effectLst/>
              <a:latin typeface="+mn-lt"/>
              <a:ea typeface="+mn-ea"/>
              <a:cs typeface="+mn-cs"/>
            </a:rPr>
            <a:t>随意契約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en-US" altLang="ja-JP" sz="1100"/>
            <a:t>】</a:t>
          </a:r>
          <a:endParaRPr kumimoji="1" lang="ja-JP" altLang="en-US" sz="1100"/>
        </a:p>
      </xdr:txBody>
    </xdr:sp>
    <xdr:clientData/>
  </xdr:twoCellAnchor>
  <xdr:twoCellAnchor>
    <xdr:from>
      <xdr:col>21</xdr:col>
      <xdr:colOff>154105</xdr:colOff>
      <xdr:row>763</xdr:row>
      <xdr:rowOff>306052</xdr:rowOff>
    </xdr:from>
    <xdr:to>
      <xdr:col>32</xdr:col>
      <xdr:colOff>109958</xdr:colOff>
      <xdr:row>766</xdr:row>
      <xdr:rowOff>138895</xdr:rowOff>
    </xdr:to>
    <xdr:sp macro="" textlink="">
      <xdr:nvSpPr>
        <xdr:cNvPr id="57" name="正方形/長方形 56"/>
        <xdr:cNvSpPr/>
      </xdr:nvSpPr>
      <xdr:spPr>
        <a:xfrm>
          <a:off x="4065705" y="65092985"/>
          <a:ext cx="2004786" cy="77264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eaLnBrk="1" fontAlgn="auto" latinLnBrk="0" hangingPunct="1"/>
          <a:r>
            <a:rPr kumimoji="1" lang="en-US" altLang="ja-JP" sz="1100">
              <a:latin typeface="+mn-ea"/>
              <a:ea typeface="+mn-ea"/>
            </a:rPr>
            <a:t>G.</a:t>
          </a:r>
          <a:r>
            <a:rPr kumimoji="1" lang="ja-JP" altLang="en-US" sz="1100">
              <a:latin typeface="+mn-ea"/>
              <a:ea typeface="+mn-ea"/>
            </a:rPr>
            <a:t>　</a:t>
          </a:r>
          <a:r>
            <a:rPr kumimoji="1" lang="ja-JP" altLang="ja-JP" sz="1100">
              <a:solidFill>
                <a:schemeClr val="dk1"/>
              </a:solidFill>
              <a:effectLst/>
              <a:latin typeface="+mn-lt"/>
              <a:ea typeface="+mn-ea"/>
              <a:cs typeface="+mn-cs"/>
            </a:rPr>
            <a:t>（一財）地球・人間環境フォーラム</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21</xdr:col>
      <xdr:colOff>8962</xdr:colOff>
      <xdr:row>766</xdr:row>
      <xdr:rowOff>194037</xdr:rowOff>
    </xdr:from>
    <xdr:to>
      <xdr:col>33</xdr:col>
      <xdr:colOff>32548</xdr:colOff>
      <xdr:row>773</xdr:row>
      <xdr:rowOff>7944</xdr:rowOff>
    </xdr:to>
    <xdr:sp macro="" textlink="">
      <xdr:nvSpPr>
        <xdr:cNvPr id="58" name="大かっこ 57"/>
        <xdr:cNvSpPr/>
      </xdr:nvSpPr>
      <xdr:spPr>
        <a:xfrm>
          <a:off x="3920562" y="65920770"/>
          <a:ext cx="2258786" cy="200677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r>
            <a:rPr kumimoji="1" lang="ja-JP" altLang="en-US" sz="1100">
              <a:solidFill>
                <a:schemeClr val="tx1"/>
              </a:solidFill>
              <a:effectLst/>
              <a:latin typeface="+mn-ea"/>
              <a:ea typeface="+mn-ea"/>
              <a:cs typeface="+mn-cs"/>
            </a:rPr>
            <a:t>平成</a:t>
          </a:r>
          <a:r>
            <a:rPr kumimoji="1" lang="en-US" altLang="ja-JP" sz="1100">
              <a:solidFill>
                <a:schemeClr val="tx1"/>
              </a:solidFill>
              <a:effectLst/>
              <a:latin typeface="+mn-ea"/>
              <a:ea typeface="+mn-ea"/>
              <a:cs typeface="+mn-cs"/>
            </a:rPr>
            <a:t>29</a:t>
          </a:r>
          <a:r>
            <a:rPr kumimoji="1" lang="ja-JP" altLang="en-US" sz="1100">
              <a:solidFill>
                <a:schemeClr val="tx1"/>
              </a:solidFill>
              <a:effectLst/>
              <a:latin typeface="+mn-ea"/>
              <a:ea typeface="+mn-ea"/>
              <a:cs typeface="+mn-cs"/>
            </a:rPr>
            <a:t>年度</a:t>
          </a:r>
          <a:r>
            <a:rPr kumimoji="1" lang="en-US" altLang="ja-JP" sz="1100">
              <a:solidFill>
                <a:schemeClr val="tx1"/>
              </a:solidFill>
              <a:effectLst/>
              <a:latin typeface="+mn-ea"/>
              <a:ea typeface="+mn-ea"/>
              <a:cs typeface="+mn-cs"/>
            </a:rPr>
            <a:t>GOSAT</a:t>
          </a:r>
          <a:r>
            <a:rPr kumimoji="1" lang="ja-JP" altLang="en-US" sz="1100">
              <a:solidFill>
                <a:schemeClr val="tx1"/>
              </a:solidFill>
              <a:effectLst/>
              <a:latin typeface="+mn-ea"/>
              <a:ea typeface="+mn-ea"/>
              <a:cs typeface="+mn-cs"/>
            </a:rPr>
            <a:t>シリーズ広報用動画の素材作成業務</a:t>
          </a:r>
          <a:endParaRPr kumimoji="1" lang="en-US" altLang="ja-JP" sz="1100">
            <a:solidFill>
              <a:schemeClr val="tx1"/>
            </a:solidFill>
            <a:effectLst/>
            <a:latin typeface="+mn-ea"/>
            <a:ea typeface="+mn-ea"/>
            <a:cs typeface="+mn-cs"/>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sz="900">
            <a:effectLst/>
          </a:endParaRPr>
        </a:p>
        <a:p>
          <a:pPr algn="l"/>
          <a:r>
            <a:rPr lang="en-US" altLang="ja-JP" sz="1100">
              <a:solidFill>
                <a:schemeClr val="tx1"/>
              </a:solidFill>
              <a:effectLst/>
              <a:latin typeface="+mn-lt"/>
              <a:ea typeface="+mn-ea"/>
              <a:cs typeface="+mn-cs"/>
            </a:rPr>
            <a:t>衛星を用いた温室効果ガス観測データの利活用に資する広報用動画の素材作成</a:t>
          </a:r>
          <a:r>
            <a:rPr lang="ja-JP" altLang="en-US" sz="1100">
              <a:solidFill>
                <a:schemeClr val="tx1"/>
              </a:solidFill>
              <a:effectLst/>
              <a:latin typeface="+mn-lt"/>
              <a:ea typeface="+mn-ea"/>
              <a:cs typeface="+mn-cs"/>
            </a:rPr>
            <a:t>を行う</a:t>
          </a:r>
          <a:endParaRPr kumimoji="1" lang="ja-JP" altLang="en-US" sz="900"/>
        </a:p>
      </xdr:txBody>
    </xdr:sp>
    <xdr:clientData/>
  </xdr:twoCellAnchor>
  <xdr:twoCellAnchor>
    <xdr:from>
      <xdr:col>34</xdr:col>
      <xdr:colOff>177800</xdr:colOff>
      <xdr:row>739</xdr:row>
      <xdr:rowOff>347133</xdr:rowOff>
    </xdr:from>
    <xdr:to>
      <xdr:col>47</xdr:col>
      <xdr:colOff>52947</xdr:colOff>
      <xdr:row>743</xdr:row>
      <xdr:rowOff>0</xdr:rowOff>
    </xdr:to>
    <xdr:sp macro="" textlink="">
      <xdr:nvSpPr>
        <xdr:cNvPr id="62" name="正方形/長方形 61"/>
        <xdr:cNvSpPr/>
      </xdr:nvSpPr>
      <xdr:spPr>
        <a:xfrm>
          <a:off x="6510867" y="55744533"/>
          <a:ext cx="2296613" cy="107526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人件費等</a:t>
          </a:r>
          <a:endParaRPr kumimoji="1" lang="en-US" altLang="ja-JP" sz="1100">
            <a:latin typeface="+mn-ea"/>
            <a:ea typeface="+mn-ea"/>
          </a:endParaRPr>
        </a:p>
        <a:p>
          <a:pPr algn="ctr"/>
          <a:r>
            <a:rPr lang="en-US" altLang="ja-JP" sz="1100">
              <a:solidFill>
                <a:schemeClr val="dk1"/>
              </a:solidFill>
              <a:effectLst/>
              <a:latin typeface="+mn-ea"/>
              <a:ea typeface="+mn-ea"/>
              <a:cs typeface="+mn-cs"/>
            </a:rPr>
            <a:t>8.6</a:t>
          </a:r>
          <a:r>
            <a:rPr kumimoji="1" lang="ja-JP" altLang="en-US" sz="11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306</v>
      </c>
      <c r="AT2" s="219"/>
      <c r="AU2" s="219"/>
      <c r="AV2" s="52" t="str">
        <f>IF(AW2="", "", "-")</f>
        <v/>
      </c>
      <c r="AW2" s="397"/>
      <c r="AX2" s="397"/>
    </row>
    <row r="3" spans="1:50" ht="21" customHeight="1" thickBot="1" x14ac:dyDescent="0.2">
      <c r="A3" s="525" t="s">
        <v>528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545</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582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181</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544</v>
      </c>
      <c r="AF5" s="719"/>
      <c r="AG5" s="719"/>
      <c r="AH5" s="719"/>
      <c r="AI5" s="719"/>
      <c r="AJ5" s="719"/>
      <c r="AK5" s="719"/>
      <c r="AL5" s="719"/>
      <c r="AM5" s="719"/>
      <c r="AN5" s="719"/>
      <c r="AO5" s="719"/>
      <c r="AP5" s="720"/>
      <c r="AQ5" s="721" t="s">
        <v>670</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548</v>
      </c>
      <c r="H7" s="835"/>
      <c r="I7" s="835"/>
      <c r="J7" s="835"/>
      <c r="K7" s="835"/>
      <c r="L7" s="835"/>
      <c r="M7" s="835"/>
      <c r="N7" s="835"/>
      <c r="O7" s="835"/>
      <c r="P7" s="835"/>
      <c r="Q7" s="835"/>
      <c r="R7" s="835"/>
      <c r="S7" s="835"/>
      <c r="T7" s="835"/>
      <c r="U7" s="835"/>
      <c r="V7" s="835"/>
      <c r="W7" s="835"/>
      <c r="X7" s="836"/>
      <c r="Y7" s="395" t="s">
        <v>541</v>
      </c>
      <c r="Z7" s="296"/>
      <c r="AA7" s="296"/>
      <c r="AB7" s="296"/>
      <c r="AC7" s="296"/>
      <c r="AD7" s="396"/>
      <c r="AE7" s="383" t="s">
        <v>549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388</v>
      </c>
      <c r="B8" s="832"/>
      <c r="C8" s="832"/>
      <c r="D8" s="832"/>
      <c r="E8" s="832"/>
      <c r="F8" s="833"/>
      <c r="G8" s="222" t="str">
        <f>入力規則等!A26</f>
        <v>地球温暖化対策</v>
      </c>
      <c r="H8" s="223"/>
      <c r="I8" s="223"/>
      <c r="J8" s="223"/>
      <c r="K8" s="223"/>
      <c r="L8" s="223"/>
      <c r="M8" s="223"/>
      <c r="N8" s="223"/>
      <c r="O8" s="223"/>
      <c r="P8" s="223"/>
      <c r="Q8" s="223"/>
      <c r="R8" s="223"/>
      <c r="S8" s="223"/>
      <c r="T8" s="223"/>
      <c r="U8" s="223"/>
      <c r="V8" s="223"/>
      <c r="W8" s="223"/>
      <c r="X8" s="224"/>
      <c r="Y8" s="571" t="s">
        <v>389</v>
      </c>
      <c r="Z8" s="572"/>
      <c r="AA8" s="572"/>
      <c r="AB8" s="572"/>
      <c r="AC8" s="572"/>
      <c r="AD8" s="573"/>
      <c r="AE8" s="73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4" t="s">
        <v>662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661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3" t="s">
        <v>356</v>
      </c>
      <c r="Q12" s="298"/>
      <c r="R12" s="298"/>
      <c r="S12" s="298"/>
      <c r="T12" s="298"/>
      <c r="U12" s="298"/>
      <c r="V12" s="299"/>
      <c r="W12" s="303" t="s">
        <v>362</v>
      </c>
      <c r="X12" s="298"/>
      <c r="Y12" s="298"/>
      <c r="Z12" s="298"/>
      <c r="AA12" s="298"/>
      <c r="AB12" s="298"/>
      <c r="AC12" s="299"/>
      <c r="AD12" s="303" t="s">
        <v>466</v>
      </c>
      <c r="AE12" s="298"/>
      <c r="AF12" s="298"/>
      <c r="AG12" s="298"/>
      <c r="AH12" s="298"/>
      <c r="AI12" s="298"/>
      <c r="AJ12" s="299"/>
      <c r="AK12" s="303" t="s">
        <v>529</v>
      </c>
      <c r="AL12" s="298"/>
      <c r="AM12" s="298"/>
      <c r="AN12" s="298"/>
      <c r="AO12" s="298"/>
      <c r="AP12" s="298"/>
      <c r="AQ12" s="299"/>
      <c r="AR12" s="303" t="s">
        <v>530</v>
      </c>
      <c r="AS12" s="298"/>
      <c r="AT12" s="298"/>
      <c r="AU12" s="298"/>
      <c r="AV12" s="298"/>
      <c r="AW12" s="298"/>
      <c r="AX12" s="743"/>
    </row>
    <row r="13" spans="1:50" ht="21" customHeight="1" x14ac:dyDescent="0.15">
      <c r="A13" s="140"/>
      <c r="B13" s="141"/>
      <c r="C13" s="141"/>
      <c r="D13" s="141"/>
      <c r="E13" s="141"/>
      <c r="F13" s="142"/>
      <c r="G13" s="744" t="s">
        <v>6</v>
      </c>
      <c r="H13" s="745"/>
      <c r="I13" s="637" t="s">
        <v>7</v>
      </c>
      <c r="J13" s="638"/>
      <c r="K13" s="638"/>
      <c r="L13" s="638"/>
      <c r="M13" s="638"/>
      <c r="N13" s="638"/>
      <c r="O13" s="639"/>
      <c r="P13" s="97">
        <v>127</v>
      </c>
      <c r="Q13" s="98"/>
      <c r="R13" s="98"/>
      <c r="S13" s="98"/>
      <c r="T13" s="98"/>
      <c r="U13" s="98"/>
      <c r="V13" s="99"/>
      <c r="W13" s="97">
        <v>44</v>
      </c>
      <c r="X13" s="98"/>
      <c r="Y13" s="98"/>
      <c r="Z13" s="98"/>
      <c r="AA13" s="98"/>
      <c r="AB13" s="98"/>
      <c r="AC13" s="99"/>
      <c r="AD13" s="97">
        <v>64</v>
      </c>
      <c r="AE13" s="98"/>
      <c r="AF13" s="98"/>
      <c r="AG13" s="98"/>
      <c r="AH13" s="98"/>
      <c r="AI13" s="98"/>
      <c r="AJ13" s="99"/>
      <c r="AK13" s="97">
        <v>72</v>
      </c>
      <c r="AL13" s="98"/>
      <c r="AM13" s="98"/>
      <c r="AN13" s="98"/>
      <c r="AO13" s="98"/>
      <c r="AP13" s="98"/>
      <c r="AQ13" s="99"/>
      <c r="AR13" s="94">
        <v>89</v>
      </c>
      <c r="AS13" s="95"/>
      <c r="AT13" s="95"/>
      <c r="AU13" s="95"/>
      <c r="AV13" s="95"/>
      <c r="AW13" s="95"/>
      <c r="AX13" s="394"/>
    </row>
    <row r="14" spans="1:50" ht="21" customHeight="1" x14ac:dyDescent="0.15">
      <c r="A14" s="140"/>
      <c r="B14" s="141"/>
      <c r="C14" s="141"/>
      <c r="D14" s="141"/>
      <c r="E14" s="141"/>
      <c r="F14" s="142"/>
      <c r="G14" s="746"/>
      <c r="H14" s="747"/>
      <c r="I14" s="577" t="s">
        <v>8</v>
      </c>
      <c r="J14" s="631"/>
      <c r="K14" s="631"/>
      <c r="L14" s="631"/>
      <c r="M14" s="631"/>
      <c r="N14" s="631"/>
      <c r="O14" s="632"/>
      <c r="P14" s="97">
        <v>210</v>
      </c>
      <c r="Q14" s="98"/>
      <c r="R14" s="98"/>
      <c r="S14" s="98"/>
      <c r="T14" s="98"/>
      <c r="U14" s="98"/>
      <c r="V14" s="99"/>
      <c r="W14" s="97" t="s">
        <v>551</v>
      </c>
      <c r="X14" s="98"/>
      <c r="Y14" s="98"/>
      <c r="Z14" s="98"/>
      <c r="AA14" s="98"/>
      <c r="AB14" s="98"/>
      <c r="AC14" s="99"/>
      <c r="AD14" s="97" t="s">
        <v>552</v>
      </c>
      <c r="AE14" s="98"/>
      <c r="AF14" s="98"/>
      <c r="AG14" s="98"/>
      <c r="AH14" s="98"/>
      <c r="AI14" s="98"/>
      <c r="AJ14" s="99"/>
      <c r="AK14" s="97" t="s">
        <v>460</v>
      </c>
      <c r="AL14" s="98"/>
      <c r="AM14" s="98"/>
      <c r="AN14" s="98"/>
      <c r="AO14" s="98"/>
      <c r="AP14" s="98"/>
      <c r="AQ14" s="99"/>
      <c r="AR14" s="664"/>
      <c r="AS14" s="664"/>
      <c r="AT14" s="664"/>
      <c r="AU14" s="664"/>
      <c r="AV14" s="664"/>
      <c r="AW14" s="664"/>
      <c r="AX14" s="665"/>
    </row>
    <row r="15" spans="1:50" ht="21" customHeight="1" x14ac:dyDescent="0.15">
      <c r="A15" s="140"/>
      <c r="B15" s="141"/>
      <c r="C15" s="141"/>
      <c r="D15" s="141"/>
      <c r="E15" s="141"/>
      <c r="F15" s="142"/>
      <c r="G15" s="746"/>
      <c r="H15" s="747"/>
      <c r="I15" s="577" t="s">
        <v>51</v>
      </c>
      <c r="J15" s="578"/>
      <c r="K15" s="578"/>
      <c r="L15" s="578"/>
      <c r="M15" s="578"/>
      <c r="N15" s="578"/>
      <c r="O15" s="579"/>
      <c r="P15" s="97">
        <v>910</v>
      </c>
      <c r="Q15" s="98"/>
      <c r="R15" s="98"/>
      <c r="S15" s="98"/>
      <c r="T15" s="98"/>
      <c r="U15" s="98"/>
      <c r="V15" s="99"/>
      <c r="W15" s="97">
        <v>210</v>
      </c>
      <c r="X15" s="98"/>
      <c r="Y15" s="98"/>
      <c r="Z15" s="98"/>
      <c r="AA15" s="98"/>
      <c r="AB15" s="98"/>
      <c r="AC15" s="99"/>
      <c r="AD15" s="97" t="s">
        <v>552</v>
      </c>
      <c r="AE15" s="98"/>
      <c r="AF15" s="98"/>
      <c r="AG15" s="98"/>
      <c r="AH15" s="98"/>
      <c r="AI15" s="98"/>
      <c r="AJ15" s="99"/>
      <c r="AK15" s="97" t="s">
        <v>460</v>
      </c>
      <c r="AL15" s="98"/>
      <c r="AM15" s="98"/>
      <c r="AN15" s="98"/>
      <c r="AO15" s="98"/>
      <c r="AP15" s="98"/>
      <c r="AQ15" s="99"/>
      <c r="AR15" s="97" t="s">
        <v>673</v>
      </c>
      <c r="AS15" s="98"/>
      <c r="AT15" s="98"/>
      <c r="AU15" s="98"/>
      <c r="AV15" s="98"/>
      <c r="AW15" s="98"/>
      <c r="AX15" s="630"/>
    </row>
    <row r="16" spans="1:50" ht="21" customHeight="1" x14ac:dyDescent="0.15">
      <c r="A16" s="140"/>
      <c r="B16" s="141"/>
      <c r="C16" s="141"/>
      <c r="D16" s="141"/>
      <c r="E16" s="141"/>
      <c r="F16" s="142"/>
      <c r="G16" s="746"/>
      <c r="H16" s="747"/>
      <c r="I16" s="577" t="s">
        <v>52</v>
      </c>
      <c r="J16" s="578"/>
      <c r="K16" s="578"/>
      <c r="L16" s="578"/>
      <c r="M16" s="578"/>
      <c r="N16" s="578"/>
      <c r="O16" s="579"/>
      <c r="P16" s="97">
        <v>-210</v>
      </c>
      <c r="Q16" s="98"/>
      <c r="R16" s="98"/>
      <c r="S16" s="98"/>
      <c r="T16" s="98"/>
      <c r="U16" s="98"/>
      <c r="V16" s="99"/>
      <c r="W16" s="97" t="s">
        <v>551</v>
      </c>
      <c r="X16" s="98"/>
      <c r="Y16" s="98"/>
      <c r="Z16" s="98"/>
      <c r="AA16" s="98"/>
      <c r="AB16" s="98"/>
      <c r="AC16" s="99"/>
      <c r="AD16" s="97" t="s">
        <v>552</v>
      </c>
      <c r="AE16" s="98"/>
      <c r="AF16" s="98"/>
      <c r="AG16" s="98"/>
      <c r="AH16" s="98"/>
      <c r="AI16" s="98"/>
      <c r="AJ16" s="99"/>
      <c r="AK16" s="97" t="s">
        <v>460</v>
      </c>
      <c r="AL16" s="98"/>
      <c r="AM16" s="98"/>
      <c r="AN16" s="98"/>
      <c r="AO16" s="98"/>
      <c r="AP16" s="98"/>
      <c r="AQ16" s="99"/>
      <c r="AR16" s="677"/>
      <c r="AS16" s="678"/>
      <c r="AT16" s="678"/>
      <c r="AU16" s="678"/>
      <c r="AV16" s="678"/>
      <c r="AW16" s="678"/>
      <c r="AX16" s="679"/>
    </row>
    <row r="17" spans="1:50" ht="24.75" customHeight="1" x14ac:dyDescent="0.15">
      <c r="A17" s="140"/>
      <c r="B17" s="141"/>
      <c r="C17" s="141"/>
      <c r="D17" s="141"/>
      <c r="E17" s="141"/>
      <c r="F17" s="142"/>
      <c r="G17" s="746"/>
      <c r="H17" s="747"/>
      <c r="I17" s="577" t="s">
        <v>50</v>
      </c>
      <c r="J17" s="631"/>
      <c r="K17" s="631"/>
      <c r="L17" s="631"/>
      <c r="M17" s="631"/>
      <c r="N17" s="631"/>
      <c r="O17" s="632"/>
      <c r="P17" s="97" t="s">
        <v>550</v>
      </c>
      <c r="Q17" s="98"/>
      <c r="R17" s="98"/>
      <c r="S17" s="98"/>
      <c r="T17" s="98"/>
      <c r="U17" s="98"/>
      <c r="V17" s="99"/>
      <c r="W17" s="97" t="s">
        <v>551</v>
      </c>
      <c r="X17" s="98"/>
      <c r="Y17" s="98"/>
      <c r="Z17" s="98"/>
      <c r="AA17" s="98"/>
      <c r="AB17" s="98"/>
      <c r="AC17" s="99"/>
      <c r="AD17" s="97" t="s">
        <v>553</v>
      </c>
      <c r="AE17" s="98"/>
      <c r="AF17" s="98"/>
      <c r="AG17" s="98"/>
      <c r="AH17" s="98"/>
      <c r="AI17" s="98"/>
      <c r="AJ17" s="99"/>
      <c r="AK17" s="97" t="s">
        <v>460</v>
      </c>
      <c r="AL17" s="98"/>
      <c r="AM17" s="98"/>
      <c r="AN17" s="98"/>
      <c r="AO17" s="98"/>
      <c r="AP17" s="98"/>
      <c r="AQ17" s="99"/>
      <c r="AR17" s="392"/>
      <c r="AS17" s="392"/>
      <c r="AT17" s="392"/>
      <c r="AU17" s="392"/>
      <c r="AV17" s="392"/>
      <c r="AW17" s="392"/>
      <c r="AX17" s="393"/>
    </row>
    <row r="18" spans="1:50" ht="24.75" customHeight="1" x14ac:dyDescent="0.15">
      <c r="A18" s="140"/>
      <c r="B18" s="141"/>
      <c r="C18" s="141"/>
      <c r="D18" s="141"/>
      <c r="E18" s="141"/>
      <c r="F18" s="142"/>
      <c r="G18" s="748"/>
      <c r="H18" s="749"/>
      <c r="I18" s="736" t="s">
        <v>20</v>
      </c>
      <c r="J18" s="737"/>
      <c r="K18" s="737"/>
      <c r="L18" s="737"/>
      <c r="M18" s="737"/>
      <c r="N18" s="737"/>
      <c r="O18" s="738"/>
      <c r="P18" s="103">
        <f>SUM(P13:V17)</f>
        <v>1037</v>
      </c>
      <c r="Q18" s="104"/>
      <c r="R18" s="104"/>
      <c r="S18" s="104"/>
      <c r="T18" s="104"/>
      <c r="U18" s="104"/>
      <c r="V18" s="105"/>
      <c r="W18" s="103">
        <f>SUM(W13:AC17)</f>
        <v>254</v>
      </c>
      <c r="X18" s="104"/>
      <c r="Y18" s="104"/>
      <c r="Z18" s="104"/>
      <c r="AA18" s="104"/>
      <c r="AB18" s="104"/>
      <c r="AC18" s="105"/>
      <c r="AD18" s="103">
        <f>SUM(AD13:AJ17)</f>
        <v>64</v>
      </c>
      <c r="AE18" s="104"/>
      <c r="AF18" s="104"/>
      <c r="AG18" s="104"/>
      <c r="AH18" s="104"/>
      <c r="AI18" s="104"/>
      <c r="AJ18" s="105"/>
      <c r="AK18" s="103">
        <f>SUM(AK13:AQ17)</f>
        <v>72</v>
      </c>
      <c r="AL18" s="104"/>
      <c r="AM18" s="104"/>
      <c r="AN18" s="104"/>
      <c r="AO18" s="104"/>
      <c r="AP18" s="104"/>
      <c r="AQ18" s="105"/>
      <c r="AR18" s="103">
        <f>SUM(AR13:AX17)</f>
        <v>89</v>
      </c>
      <c r="AS18" s="104"/>
      <c r="AT18" s="104"/>
      <c r="AU18" s="104"/>
      <c r="AV18" s="104"/>
      <c r="AW18" s="104"/>
      <c r="AX18" s="539"/>
    </row>
    <row r="19" spans="1:50" ht="24.75" customHeight="1" x14ac:dyDescent="0.15">
      <c r="A19" s="140"/>
      <c r="B19" s="141"/>
      <c r="C19" s="141"/>
      <c r="D19" s="141"/>
      <c r="E19" s="141"/>
      <c r="F19" s="142"/>
      <c r="G19" s="537" t="s">
        <v>9</v>
      </c>
      <c r="H19" s="538"/>
      <c r="I19" s="538"/>
      <c r="J19" s="538"/>
      <c r="K19" s="538"/>
      <c r="L19" s="538"/>
      <c r="M19" s="538"/>
      <c r="N19" s="538"/>
      <c r="O19" s="538"/>
      <c r="P19" s="97">
        <v>1023</v>
      </c>
      <c r="Q19" s="98"/>
      <c r="R19" s="98"/>
      <c r="S19" s="98"/>
      <c r="T19" s="98"/>
      <c r="U19" s="98"/>
      <c r="V19" s="99"/>
      <c r="W19" s="97">
        <v>252</v>
      </c>
      <c r="X19" s="98"/>
      <c r="Y19" s="98"/>
      <c r="Z19" s="98"/>
      <c r="AA19" s="98"/>
      <c r="AB19" s="98"/>
      <c r="AC19" s="99"/>
      <c r="AD19" s="97">
        <v>64</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0.98649951783992285</v>
      </c>
      <c r="Q20" s="541"/>
      <c r="R20" s="541"/>
      <c r="S20" s="541"/>
      <c r="T20" s="541"/>
      <c r="U20" s="541"/>
      <c r="V20" s="541"/>
      <c r="W20" s="541">
        <f>IF(W18=0, "-", SUM(W19)/W18)</f>
        <v>0.99212598425196852</v>
      </c>
      <c r="X20" s="541"/>
      <c r="Y20" s="541"/>
      <c r="Z20" s="541"/>
      <c r="AA20" s="541"/>
      <c r="AB20" s="541"/>
      <c r="AC20" s="541"/>
      <c r="AD20" s="541">
        <f>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1" t="s">
        <v>491</v>
      </c>
      <c r="H21" s="932"/>
      <c r="I21" s="932"/>
      <c r="J21" s="932"/>
      <c r="K21" s="932"/>
      <c r="L21" s="932"/>
      <c r="M21" s="932"/>
      <c r="N21" s="932"/>
      <c r="O21" s="932"/>
      <c r="P21" s="541">
        <f>IF(P19=0, "-", SUM(P19)/SUM(P13,P14))</f>
        <v>3.0356083086053411</v>
      </c>
      <c r="Q21" s="541"/>
      <c r="R21" s="541"/>
      <c r="S21" s="541"/>
      <c r="T21" s="541"/>
      <c r="U21" s="541"/>
      <c r="V21" s="541"/>
      <c r="W21" s="541">
        <f>IF(W19=0, "-", SUM(W19)/SUM(W13,W14))</f>
        <v>5.7272727272727275</v>
      </c>
      <c r="X21" s="541"/>
      <c r="Y21" s="541"/>
      <c r="Z21" s="541"/>
      <c r="AA21" s="541"/>
      <c r="AB21" s="541"/>
      <c r="AC21" s="541"/>
      <c r="AD21" s="541">
        <f>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533</v>
      </c>
      <c r="B22" s="197"/>
      <c r="C22" s="197"/>
      <c r="D22" s="197"/>
      <c r="E22" s="197"/>
      <c r="F22" s="198"/>
      <c r="G22" s="181" t="s">
        <v>468</v>
      </c>
      <c r="H22" s="182"/>
      <c r="I22" s="182"/>
      <c r="J22" s="182"/>
      <c r="K22" s="182"/>
      <c r="L22" s="182"/>
      <c r="M22" s="182"/>
      <c r="N22" s="182"/>
      <c r="O22" s="183"/>
      <c r="P22" s="205" t="s">
        <v>531</v>
      </c>
      <c r="Q22" s="182"/>
      <c r="R22" s="182"/>
      <c r="S22" s="182"/>
      <c r="T22" s="182"/>
      <c r="U22" s="182"/>
      <c r="V22" s="183"/>
      <c r="W22" s="205" t="s">
        <v>532</v>
      </c>
      <c r="X22" s="182"/>
      <c r="Y22" s="182"/>
      <c r="Z22" s="182"/>
      <c r="AA22" s="182"/>
      <c r="AB22" s="182"/>
      <c r="AC22" s="183"/>
      <c r="AD22" s="205" t="s">
        <v>467</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554</v>
      </c>
      <c r="H23" s="185"/>
      <c r="I23" s="185"/>
      <c r="J23" s="185"/>
      <c r="K23" s="185"/>
      <c r="L23" s="185"/>
      <c r="M23" s="185"/>
      <c r="N23" s="185"/>
      <c r="O23" s="186"/>
      <c r="P23" s="94">
        <v>72</v>
      </c>
      <c r="Q23" s="95"/>
      <c r="R23" s="95"/>
      <c r="S23" s="95"/>
      <c r="T23" s="95"/>
      <c r="U23" s="95"/>
      <c r="V23" s="96"/>
      <c r="W23" s="94">
        <v>89</v>
      </c>
      <c r="X23" s="95"/>
      <c r="Y23" s="95"/>
      <c r="Z23" s="95"/>
      <c r="AA23" s="95"/>
      <c r="AB23" s="95"/>
      <c r="AC23" s="96"/>
      <c r="AD23" s="207" t="s">
        <v>672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7"/>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472</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469</v>
      </c>
      <c r="H29" s="194"/>
      <c r="I29" s="194"/>
      <c r="J29" s="194"/>
      <c r="K29" s="194"/>
      <c r="L29" s="194"/>
      <c r="M29" s="194"/>
      <c r="N29" s="194"/>
      <c r="O29" s="195"/>
      <c r="P29" s="226">
        <f>AK13</f>
        <v>72</v>
      </c>
      <c r="Q29" s="227"/>
      <c r="R29" s="227"/>
      <c r="S29" s="227"/>
      <c r="T29" s="227"/>
      <c r="U29" s="227"/>
      <c r="V29" s="228"/>
      <c r="W29" s="226">
        <f>AR13</f>
        <v>89</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485</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356</v>
      </c>
      <c r="AF30" s="387"/>
      <c r="AG30" s="387"/>
      <c r="AH30" s="388"/>
      <c r="AI30" s="386" t="s">
        <v>362</v>
      </c>
      <c r="AJ30" s="387"/>
      <c r="AK30" s="387"/>
      <c r="AL30" s="388"/>
      <c r="AM30" s="389" t="s">
        <v>466</v>
      </c>
      <c r="AN30" s="389"/>
      <c r="AO30" s="389"/>
      <c r="AP30" s="386"/>
      <c r="AQ30" s="640" t="s">
        <v>354</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6">
        <v>32</v>
      </c>
      <c r="AR31" s="134"/>
      <c r="AS31" s="135" t="s">
        <v>355</v>
      </c>
      <c r="AT31" s="170"/>
      <c r="AU31" s="270" t="s">
        <v>548</v>
      </c>
      <c r="AV31" s="270"/>
      <c r="AW31" s="379" t="s">
        <v>300</v>
      </c>
      <c r="AX31" s="380"/>
    </row>
    <row r="32" spans="1:50" ht="32.1" customHeight="1" x14ac:dyDescent="0.15">
      <c r="A32" s="517"/>
      <c r="B32" s="515"/>
      <c r="C32" s="515"/>
      <c r="D32" s="515"/>
      <c r="E32" s="515"/>
      <c r="F32" s="516"/>
      <c r="G32" s="542" t="s">
        <v>660</v>
      </c>
      <c r="H32" s="543"/>
      <c r="I32" s="543"/>
      <c r="J32" s="543"/>
      <c r="K32" s="543"/>
      <c r="L32" s="543"/>
      <c r="M32" s="543"/>
      <c r="N32" s="543"/>
      <c r="O32" s="544"/>
      <c r="P32" s="159" t="s">
        <v>555</v>
      </c>
      <c r="Q32" s="159"/>
      <c r="R32" s="159"/>
      <c r="S32" s="159"/>
      <c r="T32" s="159"/>
      <c r="U32" s="159"/>
      <c r="V32" s="159"/>
      <c r="W32" s="159"/>
      <c r="X32" s="230"/>
      <c r="Y32" s="338" t="s">
        <v>12</v>
      </c>
      <c r="Z32" s="551"/>
      <c r="AA32" s="552"/>
      <c r="AB32" s="553" t="s">
        <v>623</v>
      </c>
      <c r="AC32" s="553"/>
      <c r="AD32" s="553"/>
      <c r="AE32" s="364">
        <v>2</v>
      </c>
      <c r="AF32" s="365"/>
      <c r="AG32" s="365"/>
      <c r="AH32" s="365"/>
      <c r="AI32" s="364">
        <v>8</v>
      </c>
      <c r="AJ32" s="365"/>
      <c r="AK32" s="365"/>
      <c r="AL32" s="365"/>
      <c r="AM32" s="364">
        <v>4</v>
      </c>
      <c r="AN32" s="365"/>
      <c r="AO32" s="365"/>
      <c r="AP32" s="365"/>
      <c r="AQ32" s="100" t="s">
        <v>548</v>
      </c>
      <c r="AR32" s="101"/>
      <c r="AS32" s="101"/>
      <c r="AT32" s="102"/>
      <c r="AU32" s="365" t="s">
        <v>552</v>
      </c>
      <c r="AV32" s="365"/>
      <c r="AW32" s="365"/>
      <c r="AX32" s="367"/>
    </row>
    <row r="33" spans="1:50" ht="32.1"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3" t="s">
        <v>54</v>
      </c>
      <c r="Z33" s="298"/>
      <c r="AA33" s="299"/>
      <c r="AB33" s="524" t="s">
        <v>623</v>
      </c>
      <c r="AC33" s="524"/>
      <c r="AD33" s="524"/>
      <c r="AE33" s="364">
        <v>3</v>
      </c>
      <c r="AF33" s="365"/>
      <c r="AG33" s="365"/>
      <c r="AH33" s="365"/>
      <c r="AI33" s="364">
        <v>3</v>
      </c>
      <c r="AJ33" s="365"/>
      <c r="AK33" s="365"/>
      <c r="AL33" s="365"/>
      <c r="AM33" s="364">
        <v>3</v>
      </c>
      <c r="AN33" s="365"/>
      <c r="AO33" s="365"/>
      <c r="AP33" s="365"/>
      <c r="AQ33" s="100">
        <v>3</v>
      </c>
      <c r="AR33" s="101"/>
      <c r="AS33" s="101"/>
      <c r="AT33" s="102"/>
      <c r="AU33" s="365" t="s">
        <v>552</v>
      </c>
      <c r="AV33" s="365"/>
      <c r="AW33" s="365"/>
      <c r="AX33" s="367"/>
    </row>
    <row r="34" spans="1:50" ht="32.1"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3" t="s">
        <v>13</v>
      </c>
      <c r="Z34" s="298"/>
      <c r="AA34" s="299"/>
      <c r="AB34" s="499" t="s">
        <v>301</v>
      </c>
      <c r="AC34" s="499"/>
      <c r="AD34" s="499"/>
      <c r="AE34" s="364">
        <f>100*AE32/AE33</f>
        <v>66.666666666666671</v>
      </c>
      <c r="AF34" s="365"/>
      <c r="AG34" s="365"/>
      <c r="AH34" s="365"/>
      <c r="AI34" s="364">
        <f>100*AI32/AI33</f>
        <v>266.66666666666669</v>
      </c>
      <c r="AJ34" s="365"/>
      <c r="AK34" s="365"/>
      <c r="AL34" s="365"/>
      <c r="AM34" s="364">
        <f>100*AM32/AM33</f>
        <v>133.33333333333334</v>
      </c>
      <c r="AN34" s="365"/>
      <c r="AO34" s="365"/>
      <c r="AP34" s="365"/>
      <c r="AQ34" s="100" t="s">
        <v>548</v>
      </c>
      <c r="AR34" s="101"/>
      <c r="AS34" s="101"/>
      <c r="AT34" s="102"/>
      <c r="AU34" s="365" t="s">
        <v>552</v>
      </c>
      <c r="AV34" s="365"/>
      <c r="AW34" s="365"/>
      <c r="AX34" s="367"/>
    </row>
    <row r="35" spans="1:50" ht="105" customHeight="1" x14ac:dyDescent="0.15">
      <c r="A35" s="902" t="s">
        <v>521</v>
      </c>
      <c r="B35" s="903"/>
      <c r="C35" s="903"/>
      <c r="D35" s="903"/>
      <c r="E35" s="903"/>
      <c r="F35" s="904"/>
      <c r="G35" s="908" t="s">
        <v>624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10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3" t="s">
        <v>485</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356</v>
      </c>
      <c r="AF37" s="369"/>
      <c r="AG37" s="369"/>
      <c r="AH37" s="370"/>
      <c r="AI37" s="368" t="s">
        <v>362</v>
      </c>
      <c r="AJ37" s="369"/>
      <c r="AK37" s="369"/>
      <c r="AL37" s="370"/>
      <c r="AM37" s="375" t="s">
        <v>466</v>
      </c>
      <c r="AN37" s="375"/>
      <c r="AO37" s="375"/>
      <c r="AP37" s="368"/>
      <c r="AQ37" s="266" t="s">
        <v>354</v>
      </c>
      <c r="AR37" s="267"/>
      <c r="AS37" s="267"/>
      <c r="AT37" s="268"/>
      <c r="AU37" s="381" t="s">
        <v>253</v>
      </c>
      <c r="AV37" s="381"/>
      <c r="AW37" s="381"/>
      <c r="AX37" s="382"/>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6">
        <v>32</v>
      </c>
      <c r="AR38" s="134"/>
      <c r="AS38" s="135" t="s">
        <v>355</v>
      </c>
      <c r="AT38" s="170"/>
      <c r="AU38" s="270" t="s">
        <v>647</v>
      </c>
      <c r="AV38" s="270"/>
      <c r="AW38" s="379" t="s">
        <v>300</v>
      </c>
      <c r="AX38" s="380"/>
    </row>
    <row r="39" spans="1:50" ht="30" customHeight="1" x14ac:dyDescent="0.15">
      <c r="A39" s="517"/>
      <c r="B39" s="515"/>
      <c r="C39" s="515"/>
      <c r="D39" s="515"/>
      <c r="E39" s="515"/>
      <c r="F39" s="516"/>
      <c r="G39" s="542" t="s">
        <v>665</v>
      </c>
      <c r="H39" s="543"/>
      <c r="I39" s="543"/>
      <c r="J39" s="543"/>
      <c r="K39" s="543"/>
      <c r="L39" s="543"/>
      <c r="M39" s="543"/>
      <c r="N39" s="543"/>
      <c r="O39" s="544"/>
      <c r="P39" s="159" t="s">
        <v>666</v>
      </c>
      <c r="Q39" s="159"/>
      <c r="R39" s="159"/>
      <c r="S39" s="159"/>
      <c r="T39" s="159"/>
      <c r="U39" s="159"/>
      <c r="V39" s="159"/>
      <c r="W39" s="159"/>
      <c r="X39" s="230"/>
      <c r="Y39" s="338" t="s">
        <v>12</v>
      </c>
      <c r="Z39" s="551"/>
      <c r="AA39" s="552"/>
      <c r="AB39" s="553" t="s">
        <v>623</v>
      </c>
      <c r="AC39" s="553"/>
      <c r="AD39" s="553"/>
      <c r="AE39" s="364">
        <v>4</v>
      </c>
      <c r="AF39" s="365"/>
      <c r="AG39" s="365"/>
      <c r="AH39" s="365"/>
      <c r="AI39" s="364">
        <v>4</v>
      </c>
      <c r="AJ39" s="365"/>
      <c r="AK39" s="365"/>
      <c r="AL39" s="365"/>
      <c r="AM39" s="364">
        <v>4</v>
      </c>
      <c r="AN39" s="365"/>
      <c r="AO39" s="365"/>
      <c r="AP39" s="365"/>
      <c r="AQ39" s="100" t="s">
        <v>638</v>
      </c>
      <c r="AR39" s="101"/>
      <c r="AS39" s="101"/>
      <c r="AT39" s="102"/>
      <c r="AU39" s="365" t="s">
        <v>639</v>
      </c>
      <c r="AV39" s="365"/>
      <c r="AW39" s="365"/>
      <c r="AX39" s="367"/>
    </row>
    <row r="40" spans="1:50" ht="30"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3" t="s">
        <v>54</v>
      </c>
      <c r="Z40" s="298"/>
      <c r="AA40" s="299"/>
      <c r="AB40" s="524" t="s">
        <v>623</v>
      </c>
      <c r="AC40" s="524"/>
      <c r="AD40" s="524"/>
      <c r="AE40" s="364">
        <v>4</v>
      </c>
      <c r="AF40" s="365"/>
      <c r="AG40" s="365"/>
      <c r="AH40" s="365"/>
      <c r="AI40" s="364">
        <v>4</v>
      </c>
      <c r="AJ40" s="365"/>
      <c r="AK40" s="365"/>
      <c r="AL40" s="365"/>
      <c r="AM40" s="364">
        <v>4</v>
      </c>
      <c r="AN40" s="365"/>
      <c r="AO40" s="365"/>
      <c r="AP40" s="365"/>
      <c r="AQ40" s="100">
        <v>4</v>
      </c>
      <c r="AR40" s="101"/>
      <c r="AS40" s="101"/>
      <c r="AT40" s="102"/>
      <c r="AU40" s="365" t="s">
        <v>647</v>
      </c>
      <c r="AV40" s="365"/>
      <c r="AW40" s="365"/>
      <c r="AX40" s="367"/>
    </row>
    <row r="41" spans="1:50" ht="30"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3" t="s">
        <v>13</v>
      </c>
      <c r="Z41" s="298"/>
      <c r="AA41" s="299"/>
      <c r="AB41" s="499" t="s">
        <v>301</v>
      </c>
      <c r="AC41" s="499"/>
      <c r="AD41" s="499"/>
      <c r="AE41" s="364">
        <v>100</v>
      </c>
      <c r="AF41" s="365"/>
      <c r="AG41" s="365"/>
      <c r="AH41" s="365"/>
      <c r="AI41" s="364">
        <v>100</v>
      </c>
      <c r="AJ41" s="365"/>
      <c r="AK41" s="365"/>
      <c r="AL41" s="365"/>
      <c r="AM41" s="364">
        <v>100</v>
      </c>
      <c r="AN41" s="365"/>
      <c r="AO41" s="365"/>
      <c r="AP41" s="365"/>
      <c r="AQ41" s="100" t="s">
        <v>639</v>
      </c>
      <c r="AR41" s="101"/>
      <c r="AS41" s="101"/>
      <c r="AT41" s="102"/>
      <c r="AU41" s="365" t="s">
        <v>640</v>
      </c>
      <c r="AV41" s="365"/>
      <c r="AW41" s="365"/>
      <c r="AX41" s="367"/>
    </row>
    <row r="42" spans="1:50" ht="23.25" customHeight="1" x14ac:dyDescent="0.15">
      <c r="A42" s="902" t="s">
        <v>521</v>
      </c>
      <c r="B42" s="903"/>
      <c r="C42" s="903"/>
      <c r="D42" s="903"/>
      <c r="E42" s="903"/>
      <c r="F42" s="904"/>
      <c r="G42" s="908" t="s">
        <v>664</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485</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356</v>
      </c>
      <c r="AF44" s="369"/>
      <c r="AG44" s="369"/>
      <c r="AH44" s="370"/>
      <c r="AI44" s="368" t="s">
        <v>362</v>
      </c>
      <c r="AJ44" s="369"/>
      <c r="AK44" s="369"/>
      <c r="AL44" s="370"/>
      <c r="AM44" s="375" t="s">
        <v>466</v>
      </c>
      <c r="AN44" s="375"/>
      <c r="AO44" s="375"/>
      <c r="AP44" s="368"/>
      <c r="AQ44" s="266" t="s">
        <v>354</v>
      </c>
      <c r="AR44" s="267"/>
      <c r="AS44" s="267"/>
      <c r="AT44" s="268"/>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6"/>
      <c r="AR45" s="134"/>
      <c r="AS45" s="135" t="s">
        <v>355</v>
      </c>
      <c r="AT45" s="170"/>
      <c r="AU45" s="270"/>
      <c r="AV45" s="270"/>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8" t="s">
        <v>12</v>
      </c>
      <c r="Z46" s="551"/>
      <c r="AA46" s="552"/>
      <c r="AB46" s="553"/>
      <c r="AC46" s="553"/>
      <c r="AD46" s="55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3" t="s">
        <v>54</v>
      </c>
      <c r="Z47" s="298"/>
      <c r="AA47" s="299"/>
      <c r="AB47" s="524"/>
      <c r="AC47" s="524"/>
      <c r="AD47" s="52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3" t="s">
        <v>13</v>
      </c>
      <c r="Z48" s="298"/>
      <c r="AA48" s="299"/>
      <c r="AB48" s="499" t="s">
        <v>301</v>
      </c>
      <c r="AC48" s="499"/>
      <c r="AD48" s="49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485</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356</v>
      </c>
      <c r="AF51" s="369"/>
      <c r="AG51" s="369"/>
      <c r="AH51" s="370"/>
      <c r="AI51" s="368" t="s">
        <v>362</v>
      </c>
      <c r="AJ51" s="369"/>
      <c r="AK51" s="369"/>
      <c r="AL51" s="370"/>
      <c r="AM51" s="375" t="s">
        <v>466</v>
      </c>
      <c r="AN51" s="375"/>
      <c r="AO51" s="375"/>
      <c r="AP51" s="368"/>
      <c r="AQ51" s="266" t="s">
        <v>354</v>
      </c>
      <c r="AR51" s="267"/>
      <c r="AS51" s="267"/>
      <c r="AT51" s="268"/>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6"/>
      <c r="AR52" s="134"/>
      <c r="AS52" s="135" t="s">
        <v>355</v>
      </c>
      <c r="AT52" s="170"/>
      <c r="AU52" s="270"/>
      <c r="AV52" s="270"/>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8" t="s">
        <v>12</v>
      </c>
      <c r="Z53" s="551"/>
      <c r="AA53" s="552"/>
      <c r="AB53" s="553"/>
      <c r="AC53" s="553"/>
      <c r="AD53" s="55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3" t="s">
        <v>54</v>
      </c>
      <c r="Z54" s="298"/>
      <c r="AA54" s="299"/>
      <c r="AB54" s="524"/>
      <c r="AC54" s="524"/>
      <c r="AD54" s="52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3" t="s">
        <v>13</v>
      </c>
      <c r="Z55" s="298"/>
      <c r="AA55" s="299"/>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485</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356</v>
      </c>
      <c r="AF58" s="369"/>
      <c r="AG58" s="369"/>
      <c r="AH58" s="370"/>
      <c r="AI58" s="368" t="s">
        <v>362</v>
      </c>
      <c r="AJ58" s="369"/>
      <c r="AK58" s="369"/>
      <c r="AL58" s="370"/>
      <c r="AM58" s="375" t="s">
        <v>466</v>
      </c>
      <c r="AN58" s="375"/>
      <c r="AO58" s="375"/>
      <c r="AP58" s="368"/>
      <c r="AQ58" s="266" t="s">
        <v>354</v>
      </c>
      <c r="AR58" s="267"/>
      <c r="AS58" s="267"/>
      <c r="AT58" s="268"/>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6"/>
      <c r="AR59" s="134"/>
      <c r="AS59" s="135" t="s">
        <v>355</v>
      </c>
      <c r="AT59" s="170"/>
      <c r="AU59" s="270"/>
      <c r="AV59" s="270"/>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8" t="s">
        <v>12</v>
      </c>
      <c r="Z60" s="551"/>
      <c r="AA60" s="552"/>
      <c r="AB60" s="553"/>
      <c r="AC60" s="553"/>
      <c r="AD60" s="55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3" t="s">
        <v>54</v>
      </c>
      <c r="Z61" s="298"/>
      <c r="AA61" s="299"/>
      <c r="AB61" s="524"/>
      <c r="AC61" s="524"/>
      <c r="AD61" s="52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3" t="s">
        <v>13</v>
      </c>
      <c r="Z62" s="298"/>
      <c r="AA62" s="299"/>
      <c r="AB62" s="499" t="s">
        <v>14</v>
      </c>
      <c r="AC62" s="499"/>
      <c r="AD62" s="49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3" t="s">
        <v>486</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481</v>
      </c>
      <c r="X65" s="875"/>
      <c r="Y65" s="878"/>
      <c r="Z65" s="878"/>
      <c r="AA65" s="879"/>
      <c r="AB65" s="872" t="s">
        <v>11</v>
      </c>
      <c r="AC65" s="868"/>
      <c r="AD65" s="869"/>
      <c r="AE65" s="368" t="s">
        <v>356</v>
      </c>
      <c r="AF65" s="369"/>
      <c r="AG65" s="369"/>
      <c r="AH65" s="370"/>
      <c r="AI65" s="368" t="s">
        <v>362</v>
      </c>
      <c r="AJ65" s="369"/>
      <c r="AK65" s="369"/>
      <c r="AL65" s="370"/>
      <c r="AM65" s="375" t="s">
        <v>466</v>
      </c>
      <c r="AN65" s="375"/>
      <c r="AO65" s="375"/>
      <c r="AP65" s="368"/>
      <c r="AQ65" s="872" t="s">
        <v>354</v>
      </c>
      <c r="AR65" s="868"/>
      <c r="AS65" s="868"/>
      <c r="AT65" s="869"/>
      <c r="AU65" s="981" t="s">
        <v>253</v>
      </c>
      <c r="AV65" s="981"/>
      <c r="AW65" s="981"/>
      <c r="AX65" s="982"/>
    </row>
    <row r="66" spans="1:50" ht="18.75"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69" t="s">
        <v>548</v>
      </c>
      <c r="AR66" s="270"/>
      <c r="AS66" s="870" t="s">
        <v>355</v>
      </c>
      <c r="AT66" s="871"/>
      <c r="AU66" s="270" t="s">
        <v>552</v>
      </c>
      <c r="AV66" s="270"/>
      <c r="AW66" s="870" t="s">
        <v>484</v>
      </c>
      <c r="AX66" s="983"/>
    </row>
    <row r="67" spans="1:50" ht="45" customHeight="1" x14ac:dyDescent="0.15">
      <c r="A67" s="856"/>
      <c r="B67" s="857"/>
      <c r="C67" s="857"/>
      <c r="D67" s="857"/>
      <c r="E67" s="857"/>
      <c r="F67" s="858"/>
      <c r="G67" s="984" t="s">
        <v>363</v>
      </c>
      <c r="H67" s="967" t="s">
        <v>556</v>
      </c>
      <c r="I67" s="968"/>
      <c r="J67" s="968"/>
      <c r="K67" s="968"/>
      <c r="L67" s="968"/>
      <c r="M67" s="968"/>
      <c r="N67" s="968"/>
      <c r="O67" s="969"/>
      <c r="P67" s="967" t="s">
        <v>548</v>
      </c>
      <c r="Q67" s="968"/>
      <c r="R67" s="968"/>
      <c r="S67" s="968"/>
      <c r="T67" s="968"/>
      <c r="U67" s="968"/>
      <c r="V67" s="969"/>
      <c r="W67" s="973"/>
      <c r="X67" s="974"/>
      <c r="Y67" s="954" t="s">
        <v>12</v>
      </c>
      <c r="Z67" s="954"/>
      <c r="AA67" s="955"/>
      <c r="AB67" s="956" t="s">
        <v>511</v>
      </c>
      <c r="AC67" s="956"/>
      <c r="AD67" s="956"/>
      <c r="AE67" s="364" t="s">
        <v>557</v>
      </c>
      <c r="AF67" s="365"/>
      <c r="AG67" s="365"/>
      <c r="AH67" s="365"/>
      <c r="AI67" s="364" t="s">
        <v>557</v>
      </c>
      <c r="AJ67" s="365"/>
      <c r="AK67" s="365"/>
      <c r="AL67" s="365"/>
      <c r="AM67" s="364" t="s">
        <v>557</v>
      </c>
      <c r="AN67" s="365"/>
      <c r="AO67" s="365"/>
      <c r="AP67" s="365"/>
      <c r="AQ67" s="364" t="s">
        <v>557</v>
      </c>
      <c r="AR67" s="365"/>
      <c r="AS67" s="365"/>
      <c r="AT67" s="365"/>
      <c r="AU67" s="265" t="s">
        <v>629</v>
      </c>
      <c r="AV67" s="101"/>
      <c r="AW67" s="101"/>
      <c r="AX67" s="221"/>
    </row>
    <row r="68" spans="1:50" ht="45"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511</v>
      </c>
      <c r="AC68" s="979"/>
      <c r="AD68" s="979"/>
      <c r="AE68" s="364" t="s">
        <v>548</v>
      </c>
      <c r="AF68" s="365"/>
      <c r="AG68" s="365"/>
      <c r="AH68" s="365"/>
      <c r="AI68" s="364" t="s">
        <v>548</v>
      </c>
      <c r="AJ68" s="365"/>
      <c r="AK68" s="365"/>
      <c r="AL68" s="365"/>
      <c r="AM68" s="364" t="s">
        <v>548</v>
      </c>
      <c r="AN68" s="365"/>
      <c r="AO68" s="365"/>
      <c r="AP68" s="365"/>
      <c r="AQ68" s="364" t="s">
        <v>548</v>
      </c>
      <c r="AR68" s="365"/>
      <c r="AS68" s="365"/>
      <c r="AT68" s="365"/>
      <c r="AU68" s="265" t="s">
        <v>629</v>
      </c>
      <c r="AV68" s="101"/>
      <c r="AW68" s="101"/>
      <c r="AX68" s="221"/>
    </row>
    <row r="69" spans="1:50" ht="45"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512</v>
      </c>
      <c r="AC69" s="980"/>
      <c r="AD69" s="980"/>
      <c r="AE69" s="819" t="s">
        <v>552</v>
      </c>
      <c r="AF69" s="820"/>
      <c r="AG69" s="820"/>
      <c r="AH69" s="820"/>
      <c r="AI69" s="819" t="s">
        <v>552</v>
      </c>
      <c r="AJ69" s="820"/>
      <c r="AK69" s="820"/>
      <c r="AL69" s="820"/>
      <c r="AM69" s="819" t="s">
        <v>552</v>
      </c>
      <c r="AN69" s="820"/>
      <c r="AO69" s="820"/>
      <c r="AP69" s="820"/>
      <c r="AQ69" s="819" t="s">
        <v>552</v>
      </c>
      <c r="AR69" s="820"/>
      <c r="AS69" s="820"/>
      <c r="AT69" s="820"/>
      <c r="AU69" s="265" t="s">
        <v>629</v>
      </c>
      <c r="AV69" s="101"/>
      <c r="AW69" s="101"/>
      <c r="AX69" s="221"/>
    </row>
    <row r="70" spans="1:50" ht="23.25" customHeight="1" x14ac:dyDescent="0.15">
      <c r="A70" s="856" t="s">
        <v>492</v>
      </c>
      <c r="B70" s="857"/>
      <c r="C70" s="857"/>
      <c r="D70" s="857"/>
      <c r="E70" s="857"/>
      <c r="F70" s="858"/>
      <c r="G70" s="944" t="s">
        <v>364</v>
      </c>
      <c r="H70" s="945" t="s">
        <v>627</v>
      </c>
      <c r="I70" s="945"/>
      <c r="J70" s="945"/>
      <c r="K70" s="945"/>
      <c r="L70" s="945"/>
      <c r="M70" s="945"/>
      <c r="N70" s="945"/>
      <c r="O70" s="945"/>
      <c r="P70" s="945" t="s">
        <v>628</v>
      </c>
      <c r="Q70" s="945"/>
      <c r="R70" s="945"/>
      <c r="S70" s="945"/>
      <c r="T70" s="945"/>
      <c r="U70" s="945"/>
      <c r="V70" s="945"/>
      <c r="W70" s="948" t="s">
        <v>510</v>
      </c>
      <c r="X70" s="949"/>
      <c r="Y70" s="954" t="s">
        <v>12</v>
      </c>
      <c r="Z70" s="954"/>
      <c r="AA70" s="955"/>
      <c r="AB70" s="956" t="s">
        <v>511</v>
      </c>
      <c r="AC70" s="956"/>
      <c r="AD70" s="956"/>
      <c r="AE70" s="364" t="s">
        <v>548</v>
      </c>
      <c r="AF70" s="365"/>
      <c r="AG70" s="365"/>
      <c r="AH70" s="365"/>
      <c r="AI70" s="364" t="s">
        <v>548</v>
      </c>
      <c r="AJ70" s="365"/>
      <c r="AK70" s="365"/>
      <c r="AL70" s="365"/>
      <c r="AM70" s="364" t="s">
        <v>548</v>
      </c>
      <c r="AN70" s="365"/>
      <c r="AO70" s="365"/>
      <c r="AP70" s="365"/>
      <c r="AQ70" s="364" t="s">
        <v>548</v>
      </c>
      <c r="AR70" s="365"/>
      <c r="AS70" s="365"/>
      <c r="AT70" s="365"/>
      <c r="AU70" s="265" t="s">
        <v>629</v>
      </c>
      <c r="AV70" s="101"/>
      <c r="AW70" s="101"/>
      <c r="AX70" s="221"/>
    </row>
    <row r="71" spans="1:50" ht="23.25"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511</v>
      </c>
      <c r="AC71" s="979"/>
      <c r="AD71" s="979"/>
      <c r="AE71" s="364" t="s">
        <v>548</v>
      </c>
      <c r="AF71" s="365"/>
      <c r="AG71" s="365"/>
      <c r="AH71" s="365"/>
      <c r="AI71" s="364" t="s">
        <v>548</v>
      </c>
      <c r="AJ71" s="365"/>
      <c r="AK71" s="365"/>
      <c r="AL71" s="365"/>
      <c r="AM71" s="364" t="s">
        <v>548</v>
      </c>
      <c r="AN71" s="365"/>
      <c r="AO71" s="365"/>
      <c r="AP71" s="365"/>
      <c r="AQ71" s="364" t="s">
        <v>548</v>
      </c>
      <c r="AR71" s="365"/>
      <c r="AS71" s="365"/>
      <c r="AT71" s="365"/>
      <c r="AU71" s="265" t="s">
        <v>629</v>
      </c>
      <c r="AV71" s="101"/>
      <c r="AW71" s="101"/>
      <c r="AX71" s="221"/>
    </row>
    <row r="72" spans="1:50" ht="23.25"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512</v>
      </c>
      <c r="AC72" s="980"/>
      <c r="AD72" s="980"/>
      <c r="AE72" s="364" t="s">
        <v>558</v>
      </c>
      <c r="AF72" s="365"/>
      <c r="AG72" s="365"/>
      <c r="AH72" s="365"/>
      <c r="AI72" s="364" t="s">
        <v>558</v>
      </c>
      <c r="AJ72" s="365"/>
      <c r="AK72" s="365"/>
      <c r="AL72" s="365"/>
      <c r="AM72" s="364" t="s">
        <v>558</v>
      </c>
      <c r="AN72" s="365"/>
      <c r="AO72" s="365"/>
      <c r="AP72" s="365"/>
      <c r="AQ72" s="364" t="s">
        <v>558</v>
      </c>
      <c r="AR72" s="365"/>
      <c r="AS72" s="365"/>
      <c r="AT72" s="365"/>
      <c r="AU72" s="265" t="s">
        <v>629</v>
      </c>
      <c r="AV72" s="101"/>
      <c r="AW72" s="101"/>
      <c r="AX72" s="221"/>
    </row>
    <row r="73" spans="1:50" ht="18.75" hidden="1" customHeight="1" x14ac:dyDescent="0.15">
      <c r="A73" s="842" t="s">
        <v>486</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8" t="s">
        <v>356</v>
      </c>
      <c r="AF73" s="369"/>
      <c r="AG73" s="369"/>
      <c r="AH73" s="370"/>
      <c r="AI73" s="368" t="s">
        <v>362</v>
      </c>
      <c r="AJ73" s="369"/>
      <c r="AK73" s="369"/>
      <c r="AL73" s="370"/>
      <c r="AM73" s="375" t="s">
        <v>466</v>
      </c>
      <c r="AN73" s="375"/>
      <c r="AO73" s="375"/>
      <c r="AP73" s="368"/>
      <c r="AQ73" s="174" t="s">
        <v>354</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355</v>
      </c>
      <c r="AT74" s="170"/>
      <c r="AU74" s="216"/>
      <c r="AV74" s="134"/>
      <c r="AW74" s="135" t="s">
        <v>300</v>
      </c>
      <c r="AX74" s="136"/>
    </row>
    <row r="75" spans="1:50" ht="23.25" hidden="1" customHeight="1" x14ac:dyDescent="0.15">
      <c r="A75" s="845"/>
      <c r="B75" s="846"/>
      <c r="C75" s="846"/>
      <c r="D75" s="846"/>
      <c r="E75" s="846"/>
      <c r="F75" s="847"/>
      <c r="G75" s="783"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6" t="s">
        <v>524</v>
      </c>
      <c r="B78" s="917"/>
      <c r="C78" s="917"/>
      <c r="D78" s="917"/>
      <c r="E78" s="914" t="s">
        <v>459</v>
      </c>
      <c r="F78" s="915"/>
      <c r="G78" s="57" t="s">
        <v>364</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480</v>
      </c>
      <c r="AP79" s="147"/>
      <c r="AQ79" s="147"/>
      <c r="AR79" s="81" t="s">
        <v>478</v>
      </c>
      <c r="AS79" s="146"/>
      <c r="AT79" s="147"/>
      <c r="AU79" s="147"/>
      <c r="AV79" s="147"/>
      <c r="AW79" s="147"/>
      <c r="AX79" s="148"/>
    </row>
    <row r="80" spans="1:50" ht="18.75" hidden="1" customHeight="1" x14ac:dyDescent="0.15">
      <c r="A80" s="521" t="s">
        <v>266</v>
      </c>
      <c r="B80" s="851" t="s">
        <v>477</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542</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8" t="s">
        <v>356</v>
      </c>
      <c r="AF85" s="369"/>
      <c r="AG85" s="369"/>
      <c r="AH85" s="370"/>
      <c r="AI85" s="368" t="s">
        <v>362</v>
      </c>
      <c r="AJ85" s="369"/>
      <c r="AK85" s="369"/>
      <c r="AL85" s="370"/>
      <c r="AM85" s="375" t="s">
        <v>466</v>
      </c>
      <c r="AN85" s="375"/>
      <c r="AO85" s="375"/>
      <c r="AP85" s="368"/>
      <c r="AQ85" s="174" t="s">
        <v>354</v>
      </c>
      <c r="AR85" s="167"/>
      <c r="AS85" s="167"/>
      <c r="AT85" s="168"/>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1"/>
      <c r="Z86" s="172"/>
      <c r="AA86" s="173"/>
      <c r="AB86" s="332"/>
      <c r="AC86" s="333"/>
      <c r="AD86" s="334"/>
      <c r="AE86" s="332"/>
      <c r="AF86" s="333"/>
      <c r="AG86" s="333"/>
      <c r="AH86" s="334"/>
      <c r="AI86" s="332"/>
      <c r="AJ86" s="333"/>
      <c r="AK86" s="333"/>
      <c r="AL86" s="334"/>
      <c r="AM86" s="376"/>
      <c r="AN86" s="376"/>
      <c r="AO86" s="376"/>
      <c r="AP86" s="332"/>
      <c r="AQ86" s="269"/>
      <c r="AR86" s="270"/>
      <c r="AS86" s="135" t="s">
        <v>355</v>
      </c>
      <c r="AT86" s="170"/>
      <c r="AU86" s="270"/>
      <c r="AV86" s="270"/>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4"/>
      <c r="R87" s="804"/>
      <c r="S87" s="804"/>
      <c r="T87" s="804"/>
      <c r="U87" s="804"/>
      <c r="V87" s="804"/>
      <c r="W87" s="804"/>
      <c r="X87" s="805"/>
      <c r="Y87" s="757" t="s">
        <v>62</v>
      </c>
      <c r="Z87" s="758"/>
      <c r="AA87" s="759"/>
      <c r="AB87" s="553"/>
      <c r="AC87" s="553"/>
      <c r="AD87" s="553"/>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2"/>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1" t="s">
        <v>54</v>
      </c>
      <c r="Z88" s="732"/>
      <c r="AA88" s="733"/>
      <c r="AB88" s="524"/>
      <c r="AC88" s="524"/>
      <c r="AD88" s="524"/>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4"/>
      <c r="Q89" s="304"/>
      <c r="R89" s="304"/>
      <c r="S89" s="304"/>
      <c r="T89" s="304"/>
      <c r="U89" s="304"/>
      <c r="V89" s="304"/>
      <c r="W89" s="304"/>
      <c r="X89" s="808"/>
      <c r="Y89" s="731" t="s">
        <v>13</v>
      </c>
      <c r="Z89" s="732"/>
      <c r="AA89" s="733"/>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8" t="s">
        <v>356</v>
      </c>
      <c r="AF90" s="369"/>
      <c r="AG90" s="369"/>
      <c r="AH90" s="370"/>
      <c r="AI90" s="368" t="s">
        <v>362</v>
      </c>
      <c r="AJ90" s="369"/>
      <c r="AK90" s="369"/>
      <c r="AL90" s="370"/>
      <c r="AM90" s="375" t="s">
        <v>466</v>
      </c>
      <c r="AN90" s="375"/>
      <c r="AO90" s="375"/>
      <c r="AP90" s="368"/>
      <c r="AQ90" s="174" t="s">
        <v>354</v>
      </c>
      <c r="AR90" s="167"/>
      <c r="AS90" s="167"/>
      <c r="AT90" s="168"/>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1"/>
      <c r="Z91" s="172"/>
      <c r="AA91" s="173"/>
      <c r="AB91" s="332"/>
      <c r="AC91" s="333"/>
      <c r="AD91" s="334"/>
      <c r="AE91" s="332"/>
      <c r="AF91" s="333"/>
      <c r="AG91" s="333"/>
      <c r="AH91" s="334"/>
      <c r="AI91" s="332"/>
      <c r="AJ91" s="333"/>
      <c r="AK91" s="333"/>
      <c r="AL91" s="334"/>
      <c r="AM91" s="376"/>
      <c r="AN91" s="376"/>
      <c r="AO91" s="376"/>
      <c r="AP91" s="332"/>
      <c r="AQ91" s="269"/>
      <c r="AR91" s="270"/>
      <c r="AS91" s="135" t="s">
        <v>355</v>
      </c>
      <c r="AT91" s="170"/>
      <c r="AU91" s="270"/>
      <c r="AV91" s="270"/>
      <c r="AW91" s="379" t="s">
        <v>300</v>
      </c>
      <c r="AX91" s="380"/>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4"/>
      <c r="R92" s="804"/>
      <c r="S92" s="804"/>
      <c r="T92" s="804"/>
      <c r="U92" s="804"/>
      <c r="V92" s="804"/>
      <c r="W92" s="804"/>
      <c r="X92" s="805"/>
      <c r="Y92" s="757" t="s">
        <v>62</v>
      </c>
      <c r="Z92" s="758"/>
      <c r="AA92" s="759"/>
      <c r="AB92" s="553"/>
      <c r="AC92" s="553"/>
      <c r="AD92" s="553"/>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1" t="s">
        <v>54</v>
      </c>
      <c r="Z93" s="732"/>
      <c r="AA93" s="733"/>
      <c r="AB93" s="524"/>
      <c r="AC93" s="524"/>
      <c r="AD93" s="524"/>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2"/>
      <c r="B94" s="556"/>
      <c r="C94" s="556"/>
      <c r="D94" s="556"/>
      <c r="E94" s="556"/>
      <c r="F94" s="557"/>
      <c r="G94" s="234"/>
      <c r="H94" s="162"/>
      <c r="I94" s="162"/>
      <c r="J94" s="162"/>
      <c r="K94" s="162"/>
      <c r="L94" s="162"/>
      <c r="M94" s="162"/>
      <c r="N94" s="162"/>
      <c r="O94" s="235"/>
      <c r="P94" s="304"/>
      <c r="Q94" s="304"/>
      <c r="R94" s="304"/>
      <c r="S94" s="304"/>
      <c r="T94" s="304"/>
      <c r="U94" s="304"/>
      <c r="V94" s="304"/>
      <c r="W94" s="304"/>
      <c r="X94" s="808"/>
      <c r="Y94" s="731" t="s">
        <v>13</v>
      </c>
      <c r="Z94" s="732"/>
      <c r="AA94" s="733"/>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8" t="s">
        <v>356</v>
      </c>
      <c r="AF95" s="369"/>
      <c r="AG95" s="369"/>
      <c r="AH95" s="370"/>
      <c r="AI95" s="368" t="s">
        <v>362</v>
      </c>
      <c r="AJ95" s="369"/>
      <c r="AK95" s="369"/>
      <c r="AL95" s="370"/>
      <c r="AM95" s="375" t="s">
        <v>466</v>
      </c>
      <c r="AN95" s="375"/>
      <c r="AO95" s="375"/>
      <c r="AP95" s="368"/>
      <c r="AQ95" s="174" t="s">
        <v>354</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1"/>
      <c r="Z96" s="172"/>
      <c r="AA96" s="173"/>
      <c r="AB96" s="332"/>
      <c r="AC96" s="333"/>
      <c r="AD96" s="334"/>
      <c r="AE96" s="332"/>
      <c r="AF96" s="333"/>
      <c r="AG96" s="333"/>
      <c r="AH96" s="334"/>
      <c r="AI96" s="332"/>
      <c r="AJ96" s="333"/>
      <c r="AK96" s="333"/>
      <c r="AL96" s="334"/>
      <c r="AM96" s="376"/>
      <c r="AN96" s="376"/>
      <c r="AO96" s="376"/>
      <c r="AP96" s="332"/>
      <c r="AQ96" s="269"/>
      <c r="AR96" s="270"/>
      <c r="AS96" s="135" t="s">
        <v>355</v>
      </c>
      <c r="AT96" s="170"/>
      <c r="AU96" s="270"/>
      <c r="AV96" s="270"/>
      <c r="AW96" s="379" t="s">
        <v>300</v>
      </c>
      <c r="AX96" s="380"/>
    </row>
    <row r="97" spans="1:60" ht="23.25" hidden="1" customHeight="1" x14ac:dyDescent="0.15">
      <c r="A97" s="522"/>
      <c r="B97" s="554"/>
      <c r="C97" s="554"/>
      <c r="D97" s="554"/>
      <c r="E97" s="554"/>
      <c r="F97" s="555"/>
      <c r="G97" s="229"/>
      <c r="H97" s="159"/>
      <c r="I97" s="159"/>
      <c r="J97" s="159"/>
      <c r="K97" s="159"/>
      <c r="L97" s="159"/>
      <c r="M97" s="159"/>
      <c r="N97" s="159"/>
      <c r="O97" s="230"/>
      <c r="P97" s="159"/>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487</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356</v>
      </c>
      <c r="AF100" s="829"/>
      <c r="AG100" s="829"/>
      <c r="AH100" s="830"/>
      <c r="AI100" s="828" t="s">
        <v>362</v>
      </c>
      <c r="AJ100" s="829"/>
      <c r="AK100" s="829"/>
      <c r="AL100" s="830"/>
      <c r="AM100" s="828" t="s">
        <v>466</v>
      </c>
      <c r="AN100" s="829"/>
      <c r="AO100" s="829"/>
      <c r="AP100" s="830"/>
      <c r="AQ100" s="933" t="s">
        <v>488</v>
      </c>
      <c r="AR100" s="934"/>
      <c r="AS100" s="934"/>
      <c r="AT100" s="935"/>
      <c r="AU100" s="933" t="s">
        <v>534</v>
      </c>
      <c r="AV100" s="934"/>
      <c r="AW100" s="934"/>
      <c r="AX100" s="936"/>
    </row>
    <row r="101" spans="1:60" ht="45" customHeight="1" x14ac:dyDescent="0.15">
      <c r="A101" s="493"/>
      <c r="B101" s="494"/>
      <c r="C101" s="494"/>
      <c r="D101" s="494"/>
      <c r="E101" s="494"/>
      <c r="F101" s="495"/>
      <c r="G101" s="159" t="s">
        <v>663</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3" t="s">
        <v>631</v>
      </c>
      <c r="AC101" s="553"/>
      <c r="AD101" s="553"/>
      <c r="AE101" s="364">
        <v>1</v>
      </c>
      <c r="AF101" s="365"/>
      <c r="AG101" s="365"/>
      <c r="AH101" s="366"/>
      <c r="AI101" s="364">
        <v>1</v>
      </c>
      <c r="AJ101" s="365"/>
      <c r="AK101" s="365"/>
      <c r="AL101" s="366"/>
      <c r="AM101" s="364">
        <v>1</v>
      </c>
      <c r="AN101" s="365"/>
      <c r="AO101" s="365"/>
      <c r="AP101" s="366"/>
      <c r="AQ101" s="364" t="s">
        <v>548</v>
      </c>
      <c r="AR101" s="365"/>
      <c r="AS101" s="365"/>
      <c r="AT101" s="366"/>
      <c r="AU101" s="265" t="s">
        <v>629</v>
      </c>
      <c r="AV101" s="101"/>
      <c r="AW101" s="101"/>
      <c r="AX101" s="221"/>
    </row>
    <row r="102" spans="1:60" ht="4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9"/>
      <c r="AA102" s="340"/>
      <c r="AB102" s="553" t="s">
        <v>631</v>
      </c>
      <c r="AC102" s="553"/>
      <c r="AD102" s="553"/>
      <c r="AE102" s="358">
        <v>1</v>
      </c>
      <c r="AF102" s="358"/>
      <c r="AG102" s="358"/>
      <c r="AH102" s="358"/>
      <c r="AI102" s="358">
        <v>1</v>
      </c>
      <c r="AJ102" s="358"/>
      <c r="AK102" s="358"/>
      <c r="AL102" s="358"/>
      <c r="AM102" s="358">
        <v>1</v>
      </c>
      <c r="AN102" s="358"/>
      <c r="AO102" s="358"/>
      <c r="AP102" s="358"/>
      <c r="AQ102" s="819">
        <v>1</v>
      </c>
      <c r="AR102" s="820"/>
      <c r="AS102" s="820"/>
      <c r="AT102" s="821"/>
      <c r="AU102" s="265">
        <v>1</v>
      </c>
      <c r="AV102" s="101"/>
      <c r="AW102" s="101"/>
      <c r="AX102" s="221"/>
    </row>
    <row r="103" spans="1:60" ht="31.5" hidden="1" customHeight="1" x14ac:dyDescent="0.15">
      <c r="A103" s="490" t="s">
        <v>487</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356</v>
      </c>
      <c r="AF103" s="298"/>
      <c r="AG103" s="298"/>
      <c r="AH103" s="299"/>
      <c r="AI103" s="303" t="s">
        <v>362</v>
      </c>
      <c r="AJ103" s="298"/>
      <c r="AK103" s="298"/>
      <c r="AL103" s="299"/>
      <c r="AM103" s="303" t="s">
        <v>466</v>
      </c>
      <c r="AN103" s="298"/>
      <c r="AO103" s="298"/>
      <c r="AP103" s="299"/>
      <c r="AQ103" s="360" t="s">
        <v>488</v>
      </c>
      <c r="AR103" s="361"/>
      <c r="AS103" s="361"/>
      <c r="AT103" s="362"/>
      <c r="AU103" s="360" t="s">
        <v>534</v>
      </c>
      <c r="AV103" s="361"/>
      <c r="AW103" s="361"/>
      <c r="AX103" s="363"/>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90" t="s">
        <v>487</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356</v>
      </c>
      <c r="AF106" s="298"/>
      <c r="AG106" s="298"/>
      <c r="AH106" s="299"/>
      <c r="AI106" s="303" t="s">
        <v>362</v>
      </c>
      <c r="AJ106" s="298"/>
      <c r="AK106" s="298"/>
      <c r="AL106" s="299"/>
      <c r="AM106" s="303" t="s">
        <v>466</v>
      </c>
      <c r="AN106" s="298"/>
      <c r="AO106" s="298"/>
      <c r="AP106" s="299"/>
      <c r="AQ106" s="360" t="s">
        <v>488</v>
      </c>
      <c r="AR106" s="361"/>
      <c r="AS106" s="361"/>
      <c r="AT106" s="362"/>
      <c r="AU106" s="360" t="s">
        <v>534</v>
      </c>
      <c r="AV106" s="361"/>
      <c r="AW106" s="361"/>
      <c r="AX106" s="363"/>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0" t="s">
        <v>487</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356</v>
      </c>
      <c r="AF109" s="298"/>
      <c r="AG109" s="298"/>
      <c r="AH109" s="299"/>
      <c r="AI109" s="303" t="s">
        <v>362</v>
      </c>
      <c r="AJ109" s="298"/>
      <c r="AK109" s="298"/>
      <c r="AL109" s="299"/>
      <c r="AM109" s="303" t="s">
        <v>466</v>
      </c>
      <c r="AN109" s="298"/>
      <c r="AO109" s="298"/>
      <c r="AP109" s="299"/>
      <c r="AQ109" s="360" t="s">
        <v>488</v>
      </c>
      <c r="AR109" s="361"/>
      <c r="AS109" s="361"/>
      <c r="AT109" s="362"/>
      <c r="AU109" s="360" t="s">
        <v>534</v>
      </c>
      <c r="AV109" s="361"/>
      <c r="AW109" s="361"/>
      <c r="AX109" s="363"/>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0" t="s">
        <v>487</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356</v>
      </c>
      <c r="AF112" s="298"/>
      <c r="AG112" s="298"/>
      <c r="AH112" s="299"/>
      <c r="AI112" s="303" t="s">
        <v>362</v>
      </c>
      <c r="AJ112" s="298"/>
      <c r="AK112" s="298"/>
      <c r="AL112" s="299"/>
      <c r="AM112" s="303" t="s">
        <v>466</v>
      </c>
      <c r="AN112" s="298"/>
      <c r="AO112" s="298"/>
      <c r="AP112" s="299"/>
      <c r="AQ112" s="360" t="s">
        <v>488</v>
      </c>
      <c r="AR112" s="361"/>
      <c r="AS112" s="361"/>
      <c r="AT112" s="362"/>
      <c r="AU112" s="360" t="s">
        <v>534</v>
      </c>
      <c r="AV112" s="361"/>
      <c r="AW112" s="361"/>
      <c r="AX112" s="363"/>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356</v>
      </c>
      <c r="AF115" s="298"/>
      <c r="AG115" s="298"/>
      <c r="AH115" s="299"/>
      <c r="AI115" s="303" t="s">
        <v>362</v>
      </c>
      <c r="AJ115" s="298"/>
      <c r="AK115" s="298"/>
      <c r="AL115" s="299"/>
      <c r="AM115" s="303" t="s">
        <v>466</v>
      </c>
      <c r="AN115" s="298"/>
      <c r="AO115" s="298"/>
      <c r="AP115" s="299"/>
      <c r="AQ115" s="335" t="s">
        <v>535</v>
      </c>
      <c r="AR115" s="336"/>
      <c r="AS115" s="336"/>
      <c r="AT115" s="336"/>
      <c r="AU115" s="336"/>
      <c r="AV115" s="336"/>
      <c r="AW115" s="336"/>
      <c r="AX115" s="337"/>
    </row>
    <row r="116" spans="1:50" ht="23.25" customHeight="1" x14ac:dyDescent="0.15">
      <c r="A116" s="292"/>
      <c r="B116" s="293"/>
      <c r="C116" s="293"/>
      <c r="D116" s="293"/>
      <c r="E116" s="293"/>
      <c r="F116" s="294"/>
      <c r="G116" s="159" t="s">
        <v>636</v>
      </c>
      <c r="H116" s="159"/>
      <c r="I116" s="159"/>
      <c r="J116" s="159"/>
      <c r="K116" s="159"/>
      <c r="L116" s="159"/>
      <c r="M116" s="159"/>
      <c r="N116" s="159"/>
      <c r="O116" s="159"/>
      <c r="P116" s="159"/>
      <c r="Q116" s="159"/>
      <c r="R116" s="159"/>
      <c r="S116" s="159"/>
      <c r="T116" s="159"/>
      <c r="U116" s="159"/>
      <c r="V116" s="159"/>
      <c r="W116" s="159"/>
      <c r="X116" s="230"/>
      <c r="Y116" s="355" t="s">
        <v>15</v>
      </c>
      <c r="Z116" s="356"/>
      <c r="AA116" s="357"/>
      <c r="AB116" s="300" t="s">
        <v>559</v>
      </c>
      <c r="AC116" s="301"/>
      <c r="AD116" s="302"/>
      <c r="AE116" s="358">
        <v>1023</v>
      </c>
      <c r="AF116" s="358"/>
      <c r="AG116" s="358"/>
      <c r="AH116" s="358"/>
      <c r="AI116" s="358">
        <v>252</v>
      </c>
      <c r="AJ116" s="358"/>
      <c r="AK116" s="358"/>
      <c r="AL116" s="358"/>
      <c r="AM116" s="358">
        <v>64</v>
      </c>
      <c r="AN116" s="358"/>
      <c r="AO116" s="358"/>
      <c r="AP116" s="358"/>
      <c r="AQ116" s="364">
        <v>72</v>
      </c>
      <c r="AR116" s="365"/>
      <c r="AS116" s="365"/>
      <c r="AT116" s="365"/>
      <c r="AU116" s="365"/>
      <c r="AV116" s="365"/>
      <c r="AW116" s="365"/>
      <c r="AX116" s="367"/>
    </row>
    <row r="117" spans="1:50" ht="46.5" customHeight="1" thickBot="1" x14ac:dyDescent="0.2">
      <c r="A117" s="295"/>
      <c r="B117" s="296"/>
      <c r="C117" s="296"/>
      <c r="D117" s="296"/>
      <c r="E117" s="296"/>
      <c r="F117" s="297"/>
      <c r="G117" s="162"/>
      <c r="H117" s="162"/>
      <c r="I117" s="162"/>
      <c r="J117" s="162"/>
      <c r="K117" s="162"/>
      <c r="L117" s="162"/>
      <c r="M117" s="162"/>
      <c r="N117" s="162"/>
      <c r="O117" s="162"/>
      <c r="P117" s="162"/>
      <c r="Q117" s="162"/>
      <c r="R117" s="162"/>
      <c r="S117" s="162"/>
      <c r="T117" s="162"/>
      <c r="U117" s="162"/>
      <c r="V117" s="162"/>
      <c r="W117" s="162"/>
      <c r="X117" s="235"/>
      <c r="Y117" s="338" t="s">
        <v>49</v>
      </c>
      <c r="Z117" s="339"/>
      <c r="AA117" s="340"/>
      <c r="AB117" s="341" t="s">
        <v>648</v>
      </c>
      <c r="AC117" s="342"/>
      <c r="AD117" s="343"/>
      <c r="AE117" s="306" t="s">
        <v>632</v>
      </c>
      <c r="AF117" s="306"/>
      <c r="AG117" s="306"/>
      <c r="AH117" s="306"/>
      <c r="AI117" s="306" t="s">
        <v>633</v>
      </c>
      <c r="AJ117" s="306"/>
      <c r="AK117" s="306"/>
      <c r="AL117" s="306"/>
      <c r="AM117" s="306" t="s">
        <v>634</v>
      </c>
      <c r="AN117" s="306"/>
      <c r="AO117" s="306"/>
      <c r="AP117" s="306"/>
      <c r="AQ117" s="306" t="s">
        <v>635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356</v>
      </c>
      <c r="AF118" s="298"/>
      <c r="AG118" s="298"/>
      <c r="AH118" s="299"/>
      <c r="AI118" s="303" t="s">
        <v>362</v>
      </c>
      <c r="AJ118" s="298"/>
      <c r="AK118" s="298"/>
      <c r="AL118" s="299"/>
      <c r="AM118" s="303" t="s">
        <v>466</v>
      </c>
      <c r="AN118" s="298"/>
      <c r="AO118" s="298"/>
      <c r="AP118" s="299"/>
      <c r="AQ118" s="335" t="s">
        <v>535</v>
      </c>
      <c r="AR118" s="336"/>
      <c r="AS118" s="336"/>
      <c r="AT118" s="336"/>
      <c r="AU118" s="336"/>
      <c r="AV118" s="336"/>
      <c r="AW118" s="336"/>
      <c r="AX118" s="337"/>
    </row>
    <row r="119" spans="1:50" ht="23.25" hidden="1" customHeight="1" x14ac:dyDescent="0.15">
      <c r="A119" s="292"/>
      <c r="B119" s="293"/>
      <c r="C119" s="293"/>
      <c r="D119" s="293"/>
      <c r="E119" s="293"/>
      <c r="F119" s="294"/>
      <c r="G119" s="351" t="s">
        <v>497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356</v>
      </c>
      <c r="AF121" s="298"/>
      <c r="AG121" s="298"/>
      <c r="AH121" s="299"/>
      <c r="AI121" s="303" t="s">
        <v>362</v>
      </c>
      <c r="AJ121" s="298"/>
      <c r="AK121" s="298"/>
      <c r="AL121" s="299"/>
      <c r="AM121" s="303" t="s">
        <v>466</v>
      </c>
      <c r="AN121" s="298"/>
      <c r="AO121" s="298"/>
      <c r="AP121" s="299"/>
      <c r="AQ121" s="335" t="s">
        <v>535</v>
      </c>
      <c r="AR121" s="336"/>
      <c r="AS121" s="336"/>
      <c r="AT121" s="336"/>
      <c r="AU121" s="336"/>
      <c r="AV121" s="336"/>
      <c r="AW121" s="336"/>
      <c r="AX121" s="337"/>
    </row>
    <row r="122" spans="1:50" ht="23.25" hidden="1" customHeight="1" x14ac:dyDescent="0.15">
      <c r="A122" s="292"/>
      <c r="B122" s="293"/>
      <c r="C122" s="293"/>
      <c r="D122" s="293"/>
      <c r="E122" s="293"/>
      <c r="F122" s="294"/>
      <c r="G122" s="351" t="s">
        <v>498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499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356</v>
      </c>
      <c r="AF124" s="298"/>
      <c r="AG124" s="298"/>
      <c r="AH124" s="299"/>
      <c r="AI124" s="303" t="s">
        <v>362</v>
      </c>
      <c r="AJ124" s="298"/>
      <c r="AK124" s="298"/>
      <c r="AL124" s="299"/>
      <c r="AM124" s="303" t="s">
        <v>466</v>
      </c>
      <c r="AN124" s="298"/>
      <c r="AO124" s="298"/>
      <c r="AP124" s="299"/>
      <c r="AQ124" s="335" t="s">
        <v>535</v>
      </c>
      <c r="AR124" s="336"/>
      <c r="AS124" s="336"/>
      <c r="AT124" s="336"/>
      <c r="AU124" s="336"/>
      <c r="AV124" s="336"/>
      <c r="AW124" s="336"/>
      <c r="AX124" s="337"/>
    </row>
    <row r="125" spans="1:50" ht="23.25" hidden="1" customHeight="1" x14ac:dyDescent="0.15">
      <c r="A125" s="292"/>
      <c r="B125" s="293"/>
      <c r="C125" s="293"/>
      <c r="D125" s="293"/>
      <c r="E125" s="293"/>
      <c r="F125" s="294"/>
      <c r="G125" s="351" t="s">
        <v>498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356</v>
      </c>
      <c r="AF127" s="298"/>
      <c r="AG127" s="298"/>
      <c r="AH127" s="299"/>
      <c r="AI127" s="303" t="s">
        <v>362</v>
      </c>
      <c r="AJ127" s="298"/>
      <c r="AK127" s="298"/>
      <c r="AL127" s="299"/>
      <c r="AM127" s="303" t="s">
        <v>466</v>
      </c>
      <c r="AN127" s="298"/>
      <c r="AO127" s="298"/>
      <c r="AP127" s="299"/>
      <c r="AQ127" s="335" t="s">
        <v>535</v>
      </c>
      <c r="AR127" s="336"/>
      <c r="AS127" s="336"/>
      <c r="AT127" s="336"/>
      <c r="AU127" s="336"/>
      <c r="AV127" s="336"/>
      <c r="AW127" s="336"/>
      <c r="AX127" s="337"/>
    </row>
    <row r="128" spans="1:50" ht="23.25" hidden="1" customHeight="1" x14ac:dyDescent="0.15">
      <c r="A128" s="292"/>
      <c r="B128" s="293"/>
      <c r="C128" s="293"/>
      <c r="D128" s="293"/>
      <c r="E128" s="293"/>
      <c r="F128" s="294"/>
      <c r="G128" s="351" t="s">
        <v>498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368</v>
      </c>
      <c r="B130" s="996"/>
      <c r="C130" s="995" t="s">
        <v>365</v>
      </c>
      <c r="D130" s="996"/>
      <c r="E130" s="308" t="s">
        <v>398</v>
      </c>
      <c r="F130" s="309"/>
      <c r="G130" s="310" t="s">
        <v>548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1"/>
      <c r="C131" s="250"/>
      <c r="D131" s="251"/>
      <c r="E131" s="237" t="s">
        <v>397</v>
      </c>
      <c r="F131" s="238"/>
      <c r="G131" s="234" t="s">
        <v>560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1"/>
      <c r="C132" s="250"/>
      <c r="D132" s="251"/>
      <c r="E132" s="248" t="s">
        <v>366</v>
      </c>
      <c r="F132" s="313"/>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466</v>
      </c>
      <c r="AN132" s="264"/>
      <c r="AO132" s="264"/>
      <c r="AP132" s="266"/>
      <c r="AQ132" s="266" t="s">
        <v>354</v>
      </c>
      <c r="AR132" s="267"/>
      <c r="AS132" s="267"/>
      <c r="AT132" s="268"/>
      <c r="AU132" s="278" t="s">
        <v>379</v>
      </c>
      <c r="AV132" s="278"/>
      <c r="AW132" s="278"/>
      <c r="AX132" s="279"/>
    </row>
    <row r="133" spans="1:50" ht="18.75" customHeight="1" x14ac:dyDescent="0.15">
      <c r="A133" s="999"/>
      <c r="B133" s="251"/>
      <c r="C133" s="250"/>
      <c r="D133" s="251"/>
      <c r="E133" s="250"/>
      <c r="F133" s="314"/>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548</v>
      </c>
      <c r="AR133" s="270"/>
      <c r="AS133" s="135" t="s">
        <v>355</v>
      </c>
      <c r="AT133" s="170"/>
      <c r="AU133" s="134" t="s">
        <v>563</v>
      </c>
      <c r="AV133" s="134"/>
      <c r="AW133" s="135" t="s">
        <v>300</v>
      </c>
      <c r="AX133" s="136"/>
    </row>
    <row r="134" spans="1:50" ht="216.95" customHeight="1" x14ac:dyDescent="0.15">
      <c r="A134" s="999"/>
      <c r="B134" s="251"/>
      <c r="C134" s="250"/>
      <c r="D134" s="251"/>
      <c r="E134" s="250"/>
      <c r="F134" s="314"/>
      <c r="G134" s="288" t="s">
        <v>561</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550</v>
      </c>
      <c r="AC134" s="220"/>
      <c r="AD134" s="220"/>
      <c r="AE134" s="265"/>
      <c r="AF134" s="101"/>
      <c r="AG134" s="101"/>
      <c r="AH134" s="101"/>
      <c r="AI134" s="265"/>
      <c r="AJ134" s="101"/>
      <c r="AK134" s="101"/>
      <c r="AL134" s="101"/>
      <c r="AM134" s="265"/>
      <c r="AN134" s="101"/>
      <c r="AO134" s="101"/>
      <c r="AP134" s="101"/>
      <c r="AQ134" s="265" t="s">
        <v>552</v>
      </c>
      <c r="AR134" s="101"/>
      <c r="AS134" s="101"/>
      <c r="AT134" s="101"/>
      <c r="AU134" s="265" t="s">
        <v>552</v>
      </c>
      <c r="AV134" s="101"/>
      <c r="AW134" s="101"/>
      <c r="AX134" s="221"/>
    </row>
    <row r="135" spans="1:50" ht="80.099999999999994" customHeight="1" x14ac:dyDescent="0.15">
      <c r="A135" s="999"/>
      <c r="B135" s="251"/>
      <c r="C135" s="250"/>
      <c r="D135" s="251"/>
      <c r="E135" s="250"/>
      <c r="F135" s="314"/>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550</v>
      </c>
      <c r="AC135" s="131"/>
      <c r="AD135" s="131"/>
      <c r="AE135" s="265"/>
      <c r="AF135" s="101"/>
      <c r="AG135" s="101"/>
      <c r="AH135" s="101"/>
      <c r="AI135" s="265"/>
      <c r="AJ135" s="101"/>
      <c r="AK135" s="101"/>
      <c r="AL135" s="101"/>
      <c r="AM135" s="265"/>
      <c r="AN135" s="101"/>
      <c r="AO135" s="101"/>
      <c r="AP135" s="101"/>
      <c r="AQ135" s="265" t="s">
        <v>562</v>
      </c>
      <c r="AR135" s="101"/>
      <c r="AS135" s="101"/>
      <c r="AT135" s="101"/>
      <c r="AU135" s="265" t="s">
        <v>553</v>
      </c>
      <c r="AV135" s="101"/>
      <c r="AW135" s="101"/>
      <c r="AX135" s="221"/>
    </row>
    <row r="136" spans="1:50" ht="18.75" hidden="1" customHeight="1" x14ac:dyDescent="0.15">
      <c r="A136" s="999"/>
      <c r="B136" s="251"/>
      <c r="C136" s="250"/>
      <c r="D136" s="251"/>
      <c r="E136" s="250"/>
      <c r="F136" s="314"/>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466</v>
      </c>
      <c r="AN136" s="264"/>
      <c r="AO136" s="264"/>
      <c r="AP136" s="266"/>
      <c r="AQ136" s="266" t="s">
        <v>354</v>
      </c>
      <c r="AR136" s="267"/>
      <c r="AS136" s="267"/>
      <c r="AT136" s="268"/>
      <c r="AU136" s="278" t="s">
        <v>379</v>
      </c>
      <c r="AV136" s="278"/>
      <c r="AW136" s="278"/>
      <c r="AX136" s="279"/>
    </row>
    <row r="137" spans="1:50" ht="18.75" hidden="1" customHeight="1" x14ac:dyDescent="0.15">
      <c r="A137" s="999"/>
      <c r="B137" s="251"/>
      <c r="C137" s="250"/>
      <c r="D137" s="251"/>
      <c r="E137" s="250"/>
      <c r="F137" s="314"/>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15">
      <c r="A138" s="999"/>
      <c r="B138" s="251"/>
      <c r="C138" s="250"/>
      <c r="D138" s="251"/>
      <c r="E138" s="250"/>
      <c r="F138" s="314"/>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999"/>
      <c r="B139" s="251"/>
      <c r="C139" s="250"/>
      <c r="D139" s="251"/>
      <c r="E139" s="250"/>
      <c r="F139" s="314"/>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999"/>
      <c r="B140" s="251"/>
      <c r="C140" s="250"/>
      <c r="D140" s="251"/>
      <c r="E140" s="250"/>
      <c r="F140" s="314"/>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466</v>
      </c>
      <c r="AN140" s="264"/>
      <c r="AO140" s="264"/>
      <c r="AP140" s="266"/>
      <c r="AQ140" s="266" t="s">
        <v>354</v>
      </c>
      <c r="AR140" s="267"/>
      <c r="AS140" s="267"/>
      <c r="AT140" s="268"/>
      <c r="AU140" s="278" t="s">
        <v>379</v>
      </c>
      <c r="AV140" s="278"/>
      <c r="AW140" s="278"/>
      <c r="AX140" s="279"/>
    </row>
    <row r="141" spans="1:50" ht="18.75" hidden="1" customHeight="1" x14ac:dyDescent="0.15">
      <c r="A141" s="999"/>
      <c r="B141" s="251"/>
      <c r="C141" s="250"/>
      <c r="D141" s="251"/>
      <c r="E141" s="250"/>
      <c r="F141" s="314"/>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999"/>
      <c r="B142" s="251"/>
      <c r="C142" s="250"/>
      <c r="D142" s="251"/>
      <c r="E142" s="250"/>
      <c r="F142" s="314"/>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999"/>
      <c r="B143" s="251"/>
      <c r="C143" s="250"/>
      <c r="D143" s="251"/>
      <c r="E143" s="250"/>
      <c r="F143" s="314"/>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999"/>
      <c r="B144" s="251"/>
      <c r="C144" s="250"/>
      <c r="D144" s="251"/>
      <c r="E144" s="250"/>
      <c r="F144" s="314"/>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466</v>
      </c>
      <c r="AN144" s="264"/>
      <c r="AO144" s="264"/>
      <c r="AP144" s="266"/>
      <c r="AQ144" s="266" t="s">
        <v>354</v>
      </c>
      <c r="AR144" s="267"/>
      <c r="AS144" s="267"/>
      <c r="AT144" s="268"/>
      <c r="AU144" s="278" t="s">
        <v>379</v>
      </c>
      <c r="AV144" s="278"/>
      <c r="AW144" s="278"/>
      <c r="AX144" s="279"/>
    </row>
    <row r="145" spans="1:50" ht="18.75" hidden="1" customHeight="1" x14ac:dyDescent="0.15">
      <c r="A145" s="999"/>
      <c r="B145" s="251"/>
      <c r="C145" s="250"/>
      <c r="D145" s="251"/>
      <c r="E145" s="250"/>
      <c r="F145" s="314"/>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999"/>
      <c r="B146" s="251"/>
      <c r="C146" s="250"/>
      <c r="D146" s="251"/>
      <c r="E146" s="250"/>
      <c r="F146" s="314"/>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99"/>
      <c r="B147" s="251"/>
      <c r="C147" s="250"/>
      <c r="D147" s="251"/>
      <c r="E147" s="250"/>
      <c r="F147" s="314"/>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999"/>
      <c r="B148" s="251"/>
      <c r="C148" s="250"/>
      <c r="D148" s="251"/>
      <c r="E148" s="250"/>
      <c r="F148" s="314"/>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466</v>
      </c>
      <c r="AN148" s="264"/>
      <c r="AO148" s="264"/>
      <c r="AP148" s="266"/>
      <c r="AQ148" s="266" t="s">
        <v>354</v>
      </c>
      <c r="AR148" s="267"/>
      <c r="AS148" s="267"/>
      <c r="AT148" s="268"/>
      <c r="AU148" s="278" t="s">
        <v>379</v>
      </c>
      <c r="AV148" s="278"/>
      <c r="AW148" s="278"/>
      <c r="AX148" s="279"/>
    </row>
    <row r="149" spans="1:50" ht="18.75" hidden="1" customHeight="1" x14ac:dyDescent="0.15">
      <c r="A149" s="999"/>
      <c r="B149" s="251"/>
      <c r="C149" s="250"/>
      <c r="D149" s="251"/>
      <c r="E149" s="250"/>
      <c r="F149" s="314"/>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999"/>
      <c r="B150" s="251"/>
      <c r="C150" s="250"/>
      <c r="D150" s="251"/>
      <c r="E150" s="250"/>
      <c r="F150" s="314"/>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999"/>
      <c r="B151" s="251"/>
      <c r="C151" s="250"/>
      <c r="D151" s="251"/>
      <c r="E151" s="250"/>
      <c r="F151" s="314"/>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customHeight="1" x14ac:dyDescent="0.15">
      <c r="A152" s="999"/>
      <c r="B152" s="251"/>
      <c r="C152" s="250"/>
      <c r="D152" s="251"/>
      <c r="E152" s="250"/>
      <c r="F152" s="314"/>
      <c r="G152" s="271" t="s">
        <v>380</v>
      </c>
      <c r="H152" s="167"/>
      <c r="I152" s="167"/>
      <c r="J152" s="167"/>
      <c r="K152" s="167"/>
      <c r="L152" s="167"/>
      <c r="M152" s="167"/>
      <c r="N152" s="167"/>
      <c r="O152" s="167"/>
      <c r="P152" s="168"/>
      <c r="Q152" s="174" t="s">
        <v>470</v>
      </c>
      <c r="R152" s="167"/>
      <c r="S152" s="167"/>
      <c r="T152" s="167"/>
      <c r="U152" s="167"/>
      <c r="V152" s="167"/>
      <c r="W152" s="167"/>
      <c r="X152" s="167"/>
      <c r="Y152" s="167"/>
      <c r="Z152" s="167"/>
      <c r="AA152" s="167"/>
      <c r="AB152" s="286" t="s">
        <v>471</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customHeight="1" x14ac:dyDescent="0.15">
      <c r="A153" s="999"/>
      <c r="B153" s="251"/>
      <c r="C153" s="250"/>
      <c r="D153" s="251"/>
      <c r="E153" s="250"/>
      <c r="F153" s="314"/>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9"/>
      <c r="B154" s="251"/>
      <c r="C154" s="250"/>
      <c r="D154" s="251"/>
      <c r="E154" s="250"/>
      <c r="F154" s="314"/>
      <c r="G154" s="229" t="s">
        <v>564</v>
      </c>
      <c r="H154" s="159"/>
      <c r="I154" s="159"/>
      <c r="J154" s="159"/>
      <c r="K154" s="159"/>
      <c r="L154" s="159"/>
      <c r="M154" s="159"/>
      <c r="N154" s="159"/>
      <c r="O154" s="159"/>
      <c r="P154" s="230"/>
      <c r="Q154" s="158" t="s">
        <v>565</v>
      </c>
      <c r="R154" s="159"/>
      <c r="S154" s="159"/>
      <c r="T154" s="159"/>
      <c r="U154" s="159"/>
      <c r="V154" s="159"/>
      <c r="W154" s="159"/>
      <c r="X154" s="159"/>
      <c r="Y154" s="159"/>
      <c r="Z154" s="159"/>
      <c r="AA154" s="928"/>
      <c r="AB154" s="254" t="s">
        <v>566</v>
      </c>
      <c r="AC154" s="255"/>
      <c r="AD154" s="255"/>
      <c r="AE154" s="260" t="s">
        <v>650</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45.95" customHeight="1" x14ac:dyDescent="0.15">
      <c r="A155" s="999"/>
      <c r="B155" s="251"/>
      <c r="C155" s="250"/>
      <c r="D155" s="251"/>
      <c r="E155" s="250"/>
      <c r="F155" s="314"/>
      <c r="G155" s="231"/>
      <c r="H155" s="232"/>
      <c r="I155" s="232"/>
      <c r="J155" s="232"/>
      <c r="K155" s="232"/>
      <c r="L155" s="232"/>
      <c r="M155" s="232"/>
      <c r="N155" s="232"/>
      <c r="O155" s="232"/>
      <c r="P155" s="233"/>
      <c r="Q155" s="431"/>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9"/>
      <c r="B156" s="251"/>
      <c r="C156" s="250"/>
      <c r="D156" s="251"/>
      <c r="E156" s="250"/>
      <c r="F156" s="314"/>
      <c r="G156" s="231"/>
      <c r="H156" s="232"/>
      <c r="I156" s="232"/>
      <c r="J156" s="232"/>
      <c r="K156" s="232"/>
      <c r="L156" s="232"/>
      <c r="M156" s="232"/>
      <c r="N156" s="232"/>
      <c r="O156" s="232"/>
      <c r="P156" s="233"/>
      <c r="Q156" s="431"/>
      <c r="R156" s="232"/>
      <c r="S156" s="232"/>
      <c r="T156" s="232"/>
      <c r="U156" s="232"/>
      <c r="V156" s="232"/>
      <c r="W156" s="232"/>
      <c r="X156" s="232"/>
      <c r="Y156" s="232"/>
      <c r="Z156" s="232"/>
      <c r="AA156" s="929"/>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9"/>
      <c r="B157" s="251"/>
      <c r="C157" s="250"/>
      <c r="D157" s="251"/>
      <c r="E157" s="250"/>
      <c r="F157" s="314"/>
      <c r="G157" s="231"/>
      <c r="H157" s="232"/>
      <c r="I157" s="232"/>
      <c r="J157" s="232"/>
      <c r="K157" s="232"/>
      <c r="L157" s="232"/>
      <c r="M157" s="232"/>
      <c r="N157" s="232"/>
      <c r="O157" s="232"/>
      <c r="P157" s="233"/>
      <c r="Q157" s="431"/>
      <c r="R157" s="232"/>
      <c r="S157" s="232"/>
      <c r="T157" s="232"/>
      <c r="U157" s="232"/>
      <c r="V157" s="232"/>
      <c r="W157" s="232"/>
      <c r="X157" s="232"/>
      <c r="Y157" s="232"/>
      <c r="Z157" s="232"/>
      <c r="AA157" s="929"/>
      <c r="AB157" s="256"/>
      <c r="AC157" s="257"/>
      <c r="AD157" s="257"/>
      <c r="AE157" s="158" t="s">
        <v>649</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9"/>
      <c r="B158" s="251"/>
      <c r="C158" s="250"/>
      <c r="D158" s="251"/>
      <c r="E158" s="250"/>
      <c r="F158" s="314"/>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4"/>
      <c r="G159" s="271" t="s">
        <v>380</v>
      </c>
      <c r="H159" s="167"/>
      <c r="I159" s="167"/>
      <c r="J159" s="167"/>
      <c r="K159" s="167"/>
      <c r="L159" s="167"/>
      <c r="M159" s="167"/>
      <c r="N159" s="167"/>
      <c r="O159" s="167"/>
      <c r="P159" s="168"/>
      <c r="Q159" s="174" t="s">
        <v>470</v>
      </c>
      <c r="R159" s="167"/>
      <c r="S159" s="167"/>
      <c r="T159" s="167"/>
      <c r="U159" s="167"/>
      <c r="V159" s="167"/>
      <c r="W159" s="167"/>
      <c r="X159" s="167"/>
      <c r="Y159" s="167"/>
      <c r="Z159" s="167"/>
      <c r="AA159" s="167"/>
      <c r="AB159" s="286" t="s">
        <v>471</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4"/>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4"/>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4"/>
      <c r="G162" s="231"/>
      <c r="H162" s="232"/>
      <c r="I162" s="232"/>
      <c r="J162" s="232"/>
      <c r="K162" s="232"/>
      <c r="L162" s="232"/>
      <c r="M162" s="232"/>
      <c r="N162" s="232"/>
      <c r="O162" s="232"/>
      <c r="P162" s="233"/>
      <c r="Q162" s="431"/>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4"/>
      <c r="G163" s="231"/>
      <c r="H163" s="232"/>
      <c r="I163" s="232"/>
      <c r="J163" s="232"/>
      <c r="K163" s="232"/>
      <c r="L163" s="232"/>
      <c r="M163" s="232"/>
      <c r="N163" s="232"/>
      <c r="O163" s="232"/>
      <c r="P163" s="233"/>
      <c r="Q163" s="431"/>
      <c r="R163" s="232"/>
      <c r="S163" s="232"/>
      <c r="T163" s="232"/>
      <c r="U163" s="232"/>
      <c r="V163" s="232"/>
      <c r="W163" s="232"/>
      <c r="X163" s="232"/>
      <c r="Y163" s="232"/>
      <c r="Z163" s="232"/>
      <c r="AA163" s="929"/>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4"/>
      <c r="G164" s="231"/>
      <c r="H164" s="232"/>
      <c r="I164" s="232"/>
      <c r="J164" s="232"/>
      <c r="K164" s="232"/>
      <c r="L164" s="232"/>
      <c r="M164" s="232"/>
      <c r="N164" s="232"/>
      <c r="O164" s="232"/>
      <c r="P164" s="233"/>
      <c r="Q164" s="431"/>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4"/>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4"/>
      <c r="G166" s="271" t="s">
        <v>380</v>
      </c>
      <c r="H166" s="167"/>
      <c r="I166" s="167"/>
      <c r="J166" s="167"/>
      <c r="K166" s="167"/>
      <c r="L166" s="167"/>
      <c r="M166" s="167"/>
      <c r="N166" s="167"/>
      <c r="O166" s="167"/>
      <c r="P166" s="168"/>
      <c r="Q166" s="174" t="s">
        <v>470</v>
      </c>
      <c r="R166" s="167"/>
      <c r="S166" s="167"/>
      <c r="T166" s="167"/>
      <c r="U166" s="167"/>
      <c r="V166" s="167"/>
      <c r="W166" s="167"/>
      <c r="X166" s="167"/>
      <c r="Y166" s="167"/>
      <c r="Z166" s="167"/>
      <c r="AA166" s="167"/>
      <c r="AB166" s="286" t="s">
        <v>471</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4"/>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4"/>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4"/>
      <c r="G169" s="231"/>
      <c r="H169" s="232"/>
      <c r="I169" s="232"/>
      <c r="J169" s="232"/>
      <c r="K169" s="232"/>
      <c r="L169" s="232"/>
      <c r="M169" s="232"/>
      <c r="N169" s="232"/>
      <c r="O169" s="232"/>
      <c r="P169" s="233"/>
      <c r="Q169" s="431"/>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4"/>
      <c r="G170" s="231"/>
      <c r="H170" s="232"/>
      <c r="I170" s="232"/>
      <c r="J170" s="232"/>
      <c r="K170" s="232"/>
      <c r="L170" s="232"/>
      <c r="M170" s="232"/>
      <c r="N170" s="232"/>
      <c r="O170" s="232"/>
      <c r="P170" s="233"/>
      <c r="Q170" s="431"/>
      <c r="R170" s="232"/>
      <c r="S170" s="232"/>
      <c r="T170" s="232"/>
      <c r="U170" s="232"/>
      <c r="V170" s="232"/>
      <c r="W170" s="232"/>
      <c r="X170" s="232"/>
      <c r="Y170" s="232"/>
      <c r="Z170" s="232"/>
      <c r="AA170" s="929"/>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4"/>
      <c r="G171" s="231"/>
      <c r="H171" s="232"/>
      <c r="I171" s="232"/>
      <c r="J171" s="232"/>
      <c r="K171" s="232"/>
      <c r="L171" s="232"/>
      <c r="M171" s="232"/>
      <c r="N171" s="232"/>
      <c r="O171" s="232"/>
      <c r="P171" s="233"/>
      <c r="Q171" s="431"/>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4"/>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4"/>
      <c r="G173" s="271" t="s">
        <v>380</v>
      </c>
      <c r="H173" s="167"/>
      <c r="I173" s="167"/>
      <c r="J173" s="167"/>
      <c r="K173" s="167"/>
      <c r="L173" s="167"/>
      <c r="M173" s="167"/>
      <c r="N173" s="167"/>
      <c r="O173" s="167"/>
      <c r="P173" s="168"/>
      <c r="Q173" s="174" t="s">
        <v>470</v>
      </c>
      <c r="R173" s="167"/>
      <c r="S173" s="167"/>
      <c r="T173" s="167"/>
      <c r="U173" s="167"/>
      <c r="V173" s="167"/>
      <c r="W173" s="167"/>
      <c r="X173" s="167"/>
      <c r="Y173" s="167"/>
      <c r="Z173" s="167"/>
      <c r="AA173" s="167"/>
      <c r="AB173" s="286" t="s">
        <v>471</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4"/>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4"/>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4"/>
      <c r="G176" s="231"/>
      <c r="H176" s="232"/>
      <c r="I176" s="232"/>
      <c r="J176" s="232"/>
      <c r="K176" s="232"/>
      <c r="L176" s="232"/>
      <c r="M176" s="232"/>
      <c r="N176" s="232"/>
      <c r="O176" s="232"/>
      <c r="P176" s="233"/>
      <c r="Q176" s="431"/>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4"/>
      <c r="G177" s="231"/>
      <c r="H177" s="232"/>
      <c r="I177" s="232"/>
      <c r="J177" s="232"/>
      <c r="K177" s="232"/>
      <c r="L177" s="232"/>
      <c r="M177" s="232"/>
      <c r="N177" s="232"/>
      <c r="O177" s="232"/>
      <c r="P177" s="233"/>
      <c r="Q177" s="431"/>
      <c r="R177" s="232"/>
      <c r="S177" s="232"/>
      <c r="T177" s="232"/>
      <c r="U177" s="232"/>
      <c r="V177" s="232"/>
      <c r="W177" s="232"/>
      <c r="X177" s="232"/>
      <c r="Y177" s="232"/>
      <c r="Z177" s="232"/>
      <c r="AA177" s="929"/>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4"/>
      <c r="G178" s="231"/>
      <c r="H178" s="232"/>
      <c r="I178" s="232"/>
      <c r="J178" s="232"/>
      <c r="K178" s="232"/>
      <c r="L178" s="232"/>
      <c r="M178" s="232"/>
      <c r="N178" s="232"/>
      <c r="O178" s="232"/>
      <c r="P178" s="233"/>
      <c r="Q178" s="431"/>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4"/>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4"/>
      <c r="G180" s="271" t="s">
        <v>380</v>
      </c>
      <c r="H180" s="167"/>
      <c r="I180" s="167"/>
      <c r="J180" s="167"/>
      <c r="K180" s="167"/>
      <c r="L180" s="167"/>
      <c r="M180" s="167"/>
      <c r="N180" s="167"/>
      <c r="O180" s="167"/>
      <c r="P180" s="168"/>
      <c r="Q180" s="174" t="s">
        <v>470</v>
      </c>
      <c r="R180" s="167"/>
      <c r="S180" s="167"/>
      <c r="T180" s="167"/>
      <c r="U180" s="167"/>
      <c r="V180" s="167"/>
      <c r="W180" s="167"/>
      <c r="X180" s="167"/>
      <c r="Y180" s="167"/>
      <c r="Z180" s="167"/>
      <c r="AA180" s="167"/>
      <c r="AB180" s="286" t="s">
        <v>471</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4"/>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4"/>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4"/>
      <c r="G183" s="231"/>
      <c r="H183" s="232"/>
      <c r="I183" s="232"/>
      <c r="J183" s="232"/>
      <c r="K183" s="232"/>
      <c r="L183" s="232"/>
      <c r="M183" s="232"/>
      <c r="N183" s="232"/>
      <c r="O183" s="232"/>
      <c r="P183" s="233"/>
      <c r="Q183" s="431"/>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4"/>
      <c r="G184" s="231"/>
      <c r="H184" s="232"/>
      <c r="I184" s="232"/>
      <c r="J184" s="232"/>
      <c r="K184" s="232"/>
      <c r="L184" s="232"/>
      <c r="M184" s="232"/>
      <c r="N184" s="232"/>
      <c r="O184" s="232"/>
      <c r="P184" s="233"/>
      <c r="Q184" s="431"/>
      <c r="R184" s="232"/>
      <c r="S184" s="232"/>
      <c r="T184" s="232"/>
      <c r="U184" s="232"/>
      <c r="V184" s="232"/>
      <c r="W184" s="232"/>
      <c r="X184" s="232"/>
      <c r="Y184" s="232"/>
      <c r="Z184" s="232"/>
      <c r="AA184" s="929"/>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4"/>
      <c r="G185" s="231"/>
      <c r="H185" s="232"/>
      <c r="I185" s="232"/>
      <c r="J185" s="232"/>
      <c r="K185" s="232"/>
      <c r="L185" s="232"/>
      <c r="M185" s="232"/>
      <c r="N185" s="232"/>
      <c r="O185" s="232"/>
      <c r="P185" s="233"/>
      <c r="Q185" s="431"/>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5"/>
      <c r="F186" s="316"/>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428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9"/>
      <c r="B188" s="251"/>
      <c r="C188" s="250"/>
      <c r="D188" s="251"/>
      <c r="E188" s="158" t="s">
        <v>567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9"/>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999"/>
      <c r="B190" s="251"/>
      <c r="C190" s="250"/>
      <c r="D190" s="251"/>
      <c r="E190" s="308" t="s">
        <v>398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1"/>
      <c r="C191" s="250"/>
      <c r="D191" s="251"/>
      <c r="E191" s="237" t="s">
        <v>397</v>
      </c>
      <c r="F191" s="238"/>
      <c r="G191" s="234"/>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1"/>
      <c r="C192" s="250"/>
      <c r="D192" s="251"/>
      <c r="E192" s="248" t="s">
        <v>366</v>
      </c>
      <c r="F192" s="313"/>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466</v>
      </c>
      <c r="AN192" s="264"/>
      <c r="AO192" s="264"/>
      <c r="AP192" s="266"/>
      <c r="AQ192" s="266" t="s">
        <v>354</v>
      </c>
      <c r="AR192" s="267"/>
      <c r="AS192" s="267"/>
      <c r="AT192" s="268"/>
      <c r="AU192" s="278" t="s">
        <v>379</v>
      </c>
      <c r="AV192" s="278"/>
      <c r="AW192" s="278"/>
      <c r="AX192" s="279"/>
    </row>
    <row r="193" spans="1:50" ht="18.75" hidden="1" customHeight="1" x14ac:dyDescent="0.15">
      <c r="A193" s="999"/>
      <c r="B193" s="251"/>
      <c r="C193" s="250"/>
      <c r="D193" s="251"/>
      <c r="E193" s="250"/>
      <c r="F193" s="314"/>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999"/>
      <c r="B194" s="251"/>
      <c r="C194" s="250"/>
      <c r="D194" s="251"/>
      <c r="E194" s="250"/>
      <c r="F194" s="314"/>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99"/>
      <c r="B195" s="251"/>
      <c r="C195" s="250"/>
      <c r="D195" s="251"/>
      <c r="E195" s="250"/>
      <c r="F195" s="314"/>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99"/>
      <c r="B196" s="251"/>
      <c r="C196" s="250"/>
      <c r="D196" s="251"/>
      <c r="E196" s="250"/>
      <c r="F196" s="314"/>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466</v>
      </c>
      <c r="AN196" s="264"/>
      <c r="AO196" s="264"/>
      <c r="AP196" s="266"/>
      <c r="AQ196" s="266" t="s">
        <v>354</v>
      </c>
      <c r="AR196" s="267"/>
      <c r="AS196" s="267"/>
      <c r="AT196" s="268"/>
      <c r="AU196" s="278" t="s">
        <v>379</v>
      </c>
      <c r="AV196" s="278"/>
      <c r="AW196" s="278"/>
      <c r="AX196" s="279"/>
    </row>
    <row r="197" spans="1:50" ht="18.75" hidden="1" customHeight="1" x14ac:dyDescent="0.15">
      <c r="A197" s="999"/>
      <c r="B197" s="251"/>
      <c r="C197" s="250"/>
      <c r="D197" s="251"/>
      <c r="E197" s="250"/>
      <c r="F197" s="314"/>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999"/>
      <c r="B198" s="251"/>
      <c r="C198" s="250"/>
      <c r="D198" s="251"/>
      <c r="E198" s="250"/>
      <c r="F198" s="314"/>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99"/>
      <c r="B199" s="251"/>
      <c r="C199" s="250"/>
      <c r="D199" s="251"/>
      <c r="E199" s="250"/>
      <c r="F199" s="314"/>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99"/>
      <c r="B200" s="251"/>
      <c r="C200" s="250"/>
      <c r="D200" s="251"/>
      <c r="E200" s="250"/>
      <c r="F200" s="314"/>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466</v>
      </c>
      <c r="AN200" s="264"/>
      <c r="AO200" s="264"/>
      <c r="AP200" s="266"/>
      <c r="AQ200" s="266" t="s">
        <v>354</v>
      </c>
      <c r="AR200" s="267"/>
      <c r="AS200" s="267"/>
      <c r="AT200" s="268"/>
      <c r="AU200" s="278" t="s">
        <v>379</v>
      </c>
      <c r="AV200" s="278"/>
      <c r="AW200" s="278"/>
      <c r="AX200" s="279"/>
    </row>
    <row r="201" spans="1:50" ht="18.75" hidden="1" customHeight="1" x14ac:dyDescent="0.15">
      <c r="A201" s="999"/>
      <c r="B201" s="251"/>
      <c r="C201" s="250"/>
      <c r="D201" s="251"/>
      <c r="E201" s="250"/>
      <c r="F201" s="314"/>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999"/>
      <c r="B202" s="251"/>
      <c r="C202" s="250"/>
      <c r="D202" s="251"/>
      <c r="E202" s="250"/>
      <c r="F202" s="314"/>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99"/>
      <c r="B203" s="251"/>
      <c r="C203" s="250"/>
      <c r="D203" s="251"/>
      <c r="E203" s="250"/>
      <c r="F203" s="314"/>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99"/>
      <c r="B204" s="251"/>
      <c r="C204" s="250"/>
      <c r="D204" s="251"/>
      <c r="E204" s="250"/>
      <c r="F204" s="314"/>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466</v>
      </c>
      <c r="AN204" s="264"/>
      <c r="AO204" s="264"/>
      <c r="AP204" s="266"/>
      <c r="AQ204" s="266" t="s">
        <v>354</v>
      </c>
      <c r="AR204" s="267"/>
      <c r="AS204" s="267"/>
      <c r="AT204" s="268"/>
      <c r="AU204" s="278" t="s">
        <v>379</v>
      </c>
      <c r="AV204" s="278"/>
      <c r="AW204" s="278"/>
      <c r="AX204" s="279"/>
    </row>
    <row r="205" spans="1:50" ht="18.75" hidden="1" customHeight="1" x14ac:dyDescent="0.15">
      <c r="A205" s="999"/>
      <c r="B205" s="251"/>
      <c r="C205" s="250"/>
      <c r="D205" s="251"/>
      <c r="E205" s="250"/>
      <c r="F205" s="314"/>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999"/>
      <c r="B206" s="251"/>
      <c r="C206" s="250"/>
      <c r="D206" s="251"/>
      <c r="E206" s="250"/>
      <c r="F206" s="314"/>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99"/>
      <c r="B207" s="251"/>
      <c r="C207" s="250"/>
      <c r="D207" s="251"/>
      <c r="E207" s="250"/>
      <c r="F207" s="314"/>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99"/>
      <c r="B208" s="251"/>
      <c r="C208" s="250"/>
      <c r="D208" s="251"/>
      <c r="E208" s="250"/>
      <c r="F208" s="314"/>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466</v>
      </c>
      <c r="AN208" s="264"/>
      <c r="AO208" s="264"/>
      <c r="AP208" s="266"/>
      <c r="AQ208" s="266" t="s">
        <v>354</v>
      </c>
      <c r="AR208" s="267"/>
      <c r="AS208" s="267"/>
      <c r="AT208" s="268"/>
      <c r="AU208" s="278" t="s">
        <v>379</v>
      </c>
      <c r="AV208" s="278"/>
      <c r="AW208" s="278"/>
      <c r="AX208" s="279"/>
    </row>
    <row r="209" spans="1:50" ht="18.75" hidden="1" customHeight="1" x14ac:dyDescent="0.15">
      <c r="A209" s="999"/>
      <c r="B209" s="251"/>
      <c r="C209" s="250"/>
      <c r="D209" s="251"/>
      <c r="E209" s="250"/>
      <c r="F209" s="314"/>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999"/>
      <c r="B210" s="251"/>
      <c r="C210" s="250"/>
      <c r="D210" s="251"/>
      <c r="E210" s="250"/>
      <c r="F210" s="314"/>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99"/>
      <c r="B211" s="251"/>
      <c r="C211" s="250"/>
      <c r="D211" s="251"/>
      <c r="E211" s="250"/>
      <c r="F211" s="314"/>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99"/>
      <c r="B212" s="251"/>
      <c r="C212" s="250"/>
      <c r="D212" s="251"/>
      <c r="E212" s="250"/>
      <c r="F212" s="314"/>
      <c r="G212" s="271" t="s">
        <v>380</v>
      </c>
      <c r="H212" s="167"/>
      <c r="I212" s="167"/>
      <c r="J212" s="167"/>
      <c r="K212" s="167"/>
      <c r="L212" s="167"/>
      <c r="M212" s="167"/>
      <c r="N212" s="167"/>
      <c r="O212" s="167"/>
      <c r="P212" s="168"/>
      <c r="Q212" s="174" t="s">
        <v>470</v>
      </c>
      <c r="R212" s="167"/>
      <c r="S212" s="167"/>
      <c r="T212" s="167"/>
      <c r="U212" s="167"/>
      <c r="V212" s="167"/>
      <c r="W212" s="167"/>
      <c r="X212" s="167"/>
      <c r="Y212" s="167"/>
      <c r="Z212" s="167"/>
      <c r="AA212" s="167"/>
      <c r="AB212" s="286" t="s">
        <v>471</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999"/>
      <c r="B213" s="251"/>
      <c r="C213" s="250"/>
      <c r="D213" s="251"/>
      <c r="E213" s="250"/>
      <c r="F213" s="314"/>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4"/>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4"/>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4"/>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4"/>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4"/>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4"/>
      <c r="G219" s="271" t="s">
        <v>380</v>
      </c>
      <c r="H219" s="167"/>
      <c r="I219" s="167"/>
      <c r="J219" s="167"/>
      <c r="K219" s="167"/>
      <c r="L219" s="167"/>
      <c r="M219" s="167"/>
      <c r="N219" s="167"/>
      <c r="O219" s="167"/>
      <c r="P219" s="168"/>
      <c r="Q219" s="174" t="s">
        <v>470</v>
      </c>
      <c r="R219" s="167"/>
      <c r="S219" s="167"/>
      <c r="T219" s="167"/>
      <c r="U219" s="167"/>
      <c r="V219" s="167"/>
      <c r="W219" s="167"/>
      <c r="X219" s="167"/>
      <c r="Y219" s="167"/>
      <c r="Z219" s="167"/>
      <c r="AA219" s="167"/>
      <c r="AB219" s="286" t="s">
        <v>471</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4"/>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4"/>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4"/>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4"/>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4"/>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4"/>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4"/>
      <c r="G226" s="271" t="s">
        <v>380</v>
      </c>
      <c r="H226" s="167"/>
      <c r="I226" s="167"/>
      <c r="J226" s="167"/>
      <c r="K226" s="167"/>
      <c r="L226" s="167"/>
      <c r="M226" s="167"/>
      <c r="N226" s="167"/>
      <c r="O226" s="167"/>
      <c r="P226" s="168"/>
      <c r="Q226" s="174" t="s">
        <v>470</v>
      </c>
      <c r="R226" s="167"/>
      <c r="S226" s="167"/>
      <c r="T226" s="167"/>
      <c r="U226" s="167"/>
      <c r="V226" s="167"/>
      <c r="W226" s="167"/>
      <c r="X226" s="167"/>
      <c r="Y226" s="167"/>
      <c r="Z226" s="167"/>
      <c r="AA226" s="167"/>
      <c r="AB226" s="286" t="s">
        <v>471</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4"/>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4"/>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4"/>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4"/>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4"/>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4"/>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4"/>
      <c r="G233" s="271" t="s">
        <v>380</v>
      </c>
      <c r="H233" s="167"/>
      <c r="I233" s="167"/>
      <c r="J233" s="167"/>
      <c r="K233" s="167"/>
      <c r="L233" s="167"/>
      <c r="M233" s="167"/>
      <c r="N233" s="167"/>
      <c r="O233" s="167"/>
      <c r="P233" s="168"/>
      <c r="Q233" s="174" t="s">
        <v>470</v>
      </c>
      <c r="R233" s="167"/>
      <c r="S233" s="167"/>
      <c r="T233" s="167"/>
      <c r="U233" s="167"/>
      <c r="V233" s="167"/>
      <c r="W233" s="167"/>
      <c r="X233" s="167"/>
      <c r="Y233" s="167"/>
      <c r="Z233" s="167"/>
      <c r="AA233" s="167"/>
      <c r="AB233" s="286" t="s">
        <v>471</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4"/>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4"/>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4"/>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4"/>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4"/>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4"/>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4"/>
      <c r="G240" s="271" t="s">
        <v>380</v>
      </c>
      <c r="H240" s="167"/>
      <c r="I240" s="167"/>
      <c r="J240" s="167"/>
      <c r="K240" s="167"/>
      <c r="L240" s="167"/>
      <c r="M240" s="167"/>
      <c r="N240" s="167"/>
      <c r="O240" s="167"/>
      <c r="P240" s="168"/>
      <c r="Q240" s="174" t="s">
        <v>470</v>
      </c>
      <c r="R240" s="167"/>
      <c r="S240" s="167"/>
      <c r="T240" s="167"/>
      <c r="U240" s="167"/>
      <c r="V240" s="167"/>
      <c r="W240" s="167"/>
      <c r="X240" s="167"/>
      <c r="Y240" s="167"/>
      <c r="Z240" s="167"/>
      <c r="AA240" s="167"/>
      <c r="AB240" s="286" t="s">
        <v>471</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4"/>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4"/>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4"/>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4"/>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4"/>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5"/>
      <c r="F246" s="316"/>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428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999"/>
      <c r="B250" s="251"/>
      <c r="C250" s="250"/>
      <c r="D250" s="251"/>
      <c r="E250" s="308" t="s">
        <v>398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1"/>
      <c r="C251" s="250"/>
      <c r="D251" s="251"/>
      <c r="E251" s="237" t="s">
        <v>397</v>
      </c>
      <c r="F251" s="238"/>
      <c r="G251" s="234"/>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1"/>
      <c r="C252" s="250"/>
      <c r="D252" s="251"/>
      <c r="E252" s="248" t="s">
        <v>366</v>
      </c>
      <c r="F252" s="313"/>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466</v>
      </c>
      <c r="AN252" s="264"/>
      <c r="AO252" s="264"/>
      <c r="AP252" s="266"/>
      <c r="AQ252" s="266" t="s">
        <v>354</v>
      </c>
      <c r="AR252" s="267"/>
      <c r="AS252" s="267"/>
      <c r="AT252" s="268"/>
      <c r="AU252" s="278" t="s">
        <v>379</v>
      </c>
      <c r="AV252" s="278"/>
      <c r="AW252" s="278"/>
      <c r="AX252" s="279"/>
    </row>
    <row r="253" spans="1:50" ht="18.75" hidden="1" customHeight="1" x14ac:dyDescent="0.15">
      <c r="A253" s="999"/>
      <c r="B253" s="251"/>
      <c r="C253" s="250"/>
      <c r="D253" s="251"/>
      <c r="E253" s="250"/>
      <c r="F253" s="314"/>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999"/>
      <c r="B254" s="251"/>
      <c r="C254" s="250"/>
      <c r="D254" s="251"/>
      <c r="E254" s="250"/>
      <c r="F254" s="314"/>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99"/>
      <c r="B255" s="251"/>
      <c r="C255" s="250"/>
      <c r="D255" s="251"/>
      <c r="E255" s="250"/>
      <c r="F255" s="314"/>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99"/>
      <c r="B256" s="251"/>
      <c r="C256" s="250"/>
      <c r="D256" s="251"/>
      <c r="E256" s="250"/>
      <c r="F256" s="314"/>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466</v>
      </c>
      <c r="AN256" s="264"/>
      <c r="AO256" s="264"/>
      <c r="AP256" s="266"/>
      <c r="AQ256" s="266" t="s">
        <v>354</v>
      </c>
      <c r="AR256" s="267"/>
      <c r="AS256" s="267"/>
      <c r="AT256" s="268"/>
      <c r="AU256" s="278" t="s">
        <v>379</v>
      </c>
      <c r="AV256" s="278"/>
      <c r="AW256" s="278"/>
      <c r="AX256" s="279"/>
    </row>
    <row r="257" spans="1:50" ht="18.75" hidden="1" customHeight="1" x14ac:dyDescent="0.15">
      <c r="A257" s="999"/>
      <c r="B257" s="251"/>
      <c r="C257" s="250"/>
      <c r="D257" s="251"/>
      <c r="E257" s="250"/>
      <c r="F257" s="314"/>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999"/>
      <c r="B258" s="251"/>
      <c r="C258" s="250"/>
      <c r="D258" s="251"/>
      <c r="E258" s="250"/>
      <c r="F258" s="314"/>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99"/>
      <c r="B259" s="251"/>
      <c r="C259" s="250"/>
      <c r="D259" s="251"/>
      <c r="E259" s="250"/>
      <c r="F259" s="314"/>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99"/>
      <c r="B260" s="251"/>
      <c r="C260" s="250"/>
      <c r="D260" s="251"/>
      <c r="E260" s="250"/>
      <c r="F260" s="314"/>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466</v>
      </c>
      <c r="AN260" s="264"/>
      <c r="AO260" s="264"/>
      <c r="AP260" s="266"/>
      <c r="AQ260" s="266" t="s">
        <v>354</v>
      </c>
      <c r="AR260" s="267"/>
      <c r="AS260" s="267"/>
      <c r="AT260" s="268"/>
      <c r="AU260" s="278" t="s">
        <v>379</v>
      </c>
      <c r="AV260" s="278"/>
      <c r="AW260" s="278"/>
      <c r="AX260" s="279"/>
    </row>
    <row r="261" spans="1:50" ht="18.75" hidden="1" customHeight="1" x14ac:dyDescent="0.15">
      <c r="A261" s="999"/>
      <c r="B261" s="251"/>
      <c r="C261" s="250"/>
      <c r="D261" s="251"/>
      <c r="E261" s="250"/>
      <c r="F261" s="314"/>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999"/>
      <c r="B262" s="251"/>
      <c r="C262" s="250"/>
      <c r="D262" s="251"/>
      <c r="E262" s="250"/>
      <c r="F262" s="314"/>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99"/>
      <c r="B263" s="251"/>
      <c r="C263" s="250"/>
      <c r="D263" s="251"/>
      <c r="E263" s="250"/>
      <c r="F263" s="314"/>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99"/>
      <c r="B264" s="251"/>
      <c r="C264" s="250"/>
      <c r="D264" s="251"/>
      <c r="E264" s="250"/>
      <c r="F264" s="314"/>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466</v>
      </c>
      <c r="AN264" s="179"/>
      <c r="AO264" s="179"/>
      <c r="AP264" s="174"/>
      <c r="AQ264" s="174" t="s">
        <v>354</v>
      </c>
      <c r="AR264" s="167"/>
      <c r="AS264" s="167"/>
      <c r="AT264" s="168"/>
      <c r="AU264" s="132" t="s">
        <v>379</v>
      </c>
      <c r="AV264" s="132"/>
      <c r="AW264" s="132"/>
      <c r="AX264" s="133"/>
    </row>
    <row r="265" spans="1:50" ht="18.75" hidden="1" customHeight="1" x14ac:dyDescent="0.15">
      <c r="A265" s="999"/>
      <c r="B265" s="251"/>
      <c r="C265" s="250"/>
      <c r="D265" s="251"/>
      <c r="E265" s="250"/>
      <c r="F265" s="314"/>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999"/>
      <c r="B266" s="251"/>
      <c r="C266" s="250"/>
      <c r="D266" s="251"/>
      <c r="E266" s="250"/>
      <c r="F266" s="314"/>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99"/>
      <c r="B267" s="251"/>
      <c r="C267" s="250"/>
      <c r="D267" s="251"/>
      <c r="E267" s="250"/>
      <c r="F267" s="314"/>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99"/>
      <c r="B268" s="251"/>
      <c r="C268" s="250"/>
      <c r="D268" s="251"/>
      <c r="E268" s="250"/>
      <c r="F268" s="314"/>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466</v>
      </c>
      <c r="AN268" s="264"/>
      <c r="AO268" s="264"/>
      <c r="AP268" s="266"/>
      <c r="AQ268" s="266" t="s">
        <v>354</v>
      </c>
      <c r="AR268" s="267"/>
      <c r="AS268" s="267"/>
      <c r="AT268" s="268"/>
      <c r="AU268" s="278" t="s">
        <v>379</v>
      </c>
      <c r="AV268" s="278"/>
      <c r="AW268" s="278"/>
      <c r="AX268" s="279"/>
    </row>
    <row r="269" spans="1:50" ht="18.75" hidden="1" customHeight="1" x14ac:dyDescent="0.15">
      <c r="A269" s="999"/>
      <c r="B269" s="251"/>
      <c r="C269" s="250"/>
      <c r="D269" s="251"/>
      <c r="E269" s="250"/>
      <c r="F269" s="314"/>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999"/>
      <c r="B270" s="251"/>
      <c r="C270" s="250"/>
      <c r="D270" s="251"/>
      <c r="E270" s="250"/>
      <c r="F270" s="314"/>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99"/>
      <c r="B271" s="251"/>
      <c r="C271" s="250"/>
      <c r="D271" s="251"/>
      <c r="E271" s="250"/>
      <c r="F271" s="314"/>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99"/>
      <c r="B272" s="251"/>
      <c r="C272" s="250"/>
      <c r="D272" s="251"/>
      <c r="E272" s="250"/>
      <c r="F272" s="314"/>
      <c r="G272" s="271" t="s">
        <v>380</v>
      </c>
      <c r="H272" s="167"/>
      <c r="I272" s="167"/>
      <c r="J272" s="167"/>
      <c r="K272" s="167"/>
      <c r="L272" s="167"/>
      <c r="M272" s="167"/>
      <c r="N272" s="167"/>
      <c r="O272" s="167"/>
      <c r="P272" s="168"/>
      <c r="Q272" s="174" t="s">
        <v>470</v>
      </c>
      <c r="R272" s="167"/>
      <c r="S272" s="167"/>
      <c r="T272" s="167"/>
      <c r="U272" s="167"/>
      <c r="V272" s="167"/>
      <c r="W272" s="167"/>
      <c r="X272" s="167"/>
      <c r="Y272" s="167"/>
      <c r="Z272" s="167"/>
      <c r="AA272" s="167"/>
      <c r="AB272" s="286" t="s">
        <v>471</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999"/>
      <c r="B273" s="251"/>
      <c r="C273" s="250"/>
      <c r="D273" s="251"/>
      <c r="E273" s="250"/>
      <c r="F273" s="314"/>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4"/>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4"/>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4"/>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4"/>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4"/>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4"/>
      <c r="G279" s="271" t="s">
        <v>380</v>
      </c>
      <c r="H279" s="167"/>
      <c r="I279" s="167"/>
      <c r="J279" s="167"/>
      <c r="K279" s="167"/>
      <c r="L279" s="167"/>
      <c r="M279" s="167"/>
      <c r="N279" s="167"/>
      <c r="O279" s="167"/>
      <c r="P279" s="168"/>
      <c r="Q279" s="174" t="s">
        <v>470</v>
      </c>
      <c r="R279" s="167"/>
      <c r="S279" s="167"/>
      <c r="T279" s="167"/>
      <c r="U279" s="167"/>
      <c r="V279" s="167"/>
      <c r="W279" s="167"/>
      <c r="X279" s="167"/>
      <c r="Y279" s="167"/>
      <c r="Z279" s="167"/>
      <c r="AA279" s="167"/>
      <c r="AB279" s="286" t="s">
        <v>471</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4"/>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4"/>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4"/>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4"/>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4"/>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4"/>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4"/>
      <c r="G286" s="271" t="s">
        <v>380</v>
      </c>
      <c r="H286" s="167"/>
      <c r="I286" s="167"/>
      <c r="J286" s="167"/>
      <c r="K286" s="167"/>
      <c r="L286" s="167"/>
      <c r="M286" s="167"/>
      <c r="N286" s="167"/>
      <c r="O286" s="167"/>
      <c r="P286" s="168"/>
      <c r="Q286" s="174" t="s">
        <v>470</v>
      </c>
      <c r="R286" s="167"/>
      <c r="S286" s="167"/>
      <c r="T286" s="167"/>
      <c r="U286" s="167"/>
      <c r="V286" s="167"/>
      <c r="W286" s="167"/>
      <c r="X286" s="167"/>
      <c r="Y286" s="167"/>
      <c r="Z286" s="167"/>
      <c r="AA286" s="167"/>
      <c r="AB286" s="286" t="s">
        <v>471</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4"/>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4"/>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4"/>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4"/>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4"/>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4"/>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4"/>
      <c r="G293" s="271" t="s">
        <v>380</v>
      </c>
      <c r="H293" s="167"/>
      <c r="I293" s="167"/>
      <c r="J293" s="167"/>
      <c r="K293" s="167"/>
      <c r="L293" s="167"/>
      <c r="M293" s="167"/>
      <c r="N293" s="167"/>
      <c r="O293" s="167"/>
      <c r="P293" s="168"/>
      <c r="Q293" s="174" t="s">
        <v>470</v>
      </c>
      <c r="R293" s="167"/>
      <c r="S293" s="167"/>
      <c r="T293" s="167"/>
      <c r="U293" s="167"/>
      <c r="V293" s="167"/>
      <c r="W293" s="167"/>
      <c r="X293" s="167"/>
      <c r="Y293" s="167"/>
      <c r="Z293" s="167"/>
      <c r="AA293" s="167"/>
      <c r="AB293" s="286" t="s">
        <v>471</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4"/>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4"/>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4"/>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4"/>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4"/>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4"/>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4"/>
      <c r="G300" s="271" t="s">
        <v>380</v>
      </c>
      <c r="H300" s="167"/>
      <c r="I300" s="167"/>
      <c r="J300" s="167"/>
      <c r="K300" s="167"/>
      <c r="L300" s="167"/>
      <c r="M300" s="167"/>
      <c r="N300" s="167"/>
      <c r="O300" s="167"/>
      <c r="P300" s="168"/>
      <c r="Q300" s="174" t="s">
        <v>470</v>
      </c>
      <c r="R300" s="167"/>
      <c r="S300" s="167"/>
      <c r="T300" s="167"/>
      <c r="U300" s="167"/>
      <c r="V300" s="167"/>
      <c r="W300" s="167"/>
      <c r="X300" s="167"/>
      <c r="Y300" s="167"/>
      <c r="Z300" s="167"/>
      <c r="AA300" s="167"/>
      <c r="AB300" s="286" t="s">
        <v>471</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4"/>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4"/>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4"/>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4"/>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4"/>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5"/>
      <c r="F306" s="316"/>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428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8" t="s">
        <v>398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1"/>
      <c r="C311" s="250"/>
      <c r="D311" s="251"/>
      <c r="E311" s="237" t="s">
        <v>397</v>
      </c>
      <c r="F311" s="238"/>
      <c r="G311" s="234"/>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1"/>
      <c r="C312" s="250"/>
      <c r="D312" s="251"/>
      <c r="E312" s="248" t="s">
        <v>366</v>
      </c>
      <c r="F312" s="313"/>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466</v>
      </c>
      <c r="AN312" s="264"/>
      <c r="AO312" s="264"/>
      <c r="AP312" s="266"/>
      <c r="AQ312" s="266" t="s">
        <v>354</v>
      </c>
      <c r="AR312" s="267"/>
      <c r="AS312" s="267"/>
      <c r="AT312" s="268"/>
      <c r="AU312" s="278" t="s">
        <v>379</v>
      </c>
      <c r="AV312" s="278"/>
      <c r="AW312" s="278"/>
      <c r="AX312" s="279"/>
    </row>
    <row r="313" spans="1:50" ht="18.75" hidden="1" customHeight="1" x14ac:dyDescent="0.15">
      <c r="A313" s="999"/>
      <c r="B313" s="251"/>
      <c r="C313" s="250"/>
      <c r="D313" s="251"/>
      <c r="E313" s="250"/>
      <c r="F313" s="314"/>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999"/>
      <c r="B314" s="251"/>
      <c r="C314" s="250"/>
      <c r="D314" s="251"/>
      <c r="E314" s="250"/>
      <c r="F314" s="314"/>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99"/>
      <c r="B315" s="251"/>
      <c r="C315" s="250"/>
      <c r="D315" s="251"/>
      <c r="E315" s="250"/>
      <c r="F315" s="314"/>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99"/>
      <c r="B316" s="251"/>
      <c r="C316" s="250"/>
      <c r="D316" s="251"/>
      <c r="E316" s="250"/>
      <c r="F316" s="314"/>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466</v>
      </c>
      <c r="AN316" s="264"/>
      <c r="AO316" s="264"/>
      <c r="AP316" s="266"/>
      <c r="AQ316" s="266" t="s">
        <v>354</v>
      </c>
      <c r="AR316" s="267"/>
      <c r="AS316" s="267"/>
      <c r="AT316" s="268"/>
      <c r="AU316" s="278" t="s">
        <v>379</v>
      </c>
      <c r="AV316" s="278"/>
      <c r="AW316" s="278"/>
      <c r="AX316" s="279"/>
    </row>
    <row r="317" spans="1:50" ht="18.75" hidden="1" customHeight="1" x14ac:dyDescent="0.15">
      <c r="A317" s="999"/>
      <c r="B317" s="251"/>
      <c r="C317" s="250"/>
      <c r="D317" s="251"/>
      <c r="E317" s="250"/>
      <c r="F317" s="314"/>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999"/>
      <c r="B318" s="251"/>
      <c r="C318" s="250"/>
      <c r="D318" s="251"/>
      <c r="E318" s="250"/>
      <c r="F318" s="314"/>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99"/>
      <c r="B319" s="251"/>
      <c r="C319" s="250"/>
      <c r="D319" s="251"/>
      <c r="E319" s="250"/>
      <c r="F319" s="314"/>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99"/>
      <c r="B320" s="251"/>
      <c r="C320" s="250"/>
      <c r="D320" s="251"/>
      <c r="E320" s="250"/>
      <c r="F320" s="314"/>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466</v>
      </c>
      <c r="AN320" s="264"/>
      <c r="AO320" s="264"/>
      <c r="AP320" s="266"/>
      <c r="AQ320" s="266" t="s">
        <v>354</v>
      </c>
      <c r="AR320" s="267"/>
      <c r="AS320" s="267"/>
      <c r="AT320" s="268"/>
      <c r="AU320" s="278" t="s">
        <v>379</v>
      </c>
      <c r="AV320" s="278"/>
      <c r="AW320" s="278"/>
      <c r="AX320" s="279"/>
    </row>
    <row r="321" spans="1:50" ht="18.75" hidden="1" customHeight="1" x14ac:dyDescent="0.15">
      <c r="A321" s="999"/>
      <c r="B321" s="251"/>
      <c r="C321" s="250"/>
      <c r="D321" s="251"/>
      <c r="E321" s="250"/>
      <c r="F321" s="314"/>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999"/>
      <c r="B322" s="251"/>
      <c r="C322" s="250"/>
      <c r="D322" s="251"/>
      <c r="E322" s="250"/>
      <c r="F322" s="314"/>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99"/>
      <c r="B323" s="251"/>
      <c r="C323" s="250"/>
      <c r="D323" s="251"/>
      <c r="E323" s="250"/>
      <c r="F323" s="314"/>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99"/>
      <c r="B324" s="251"/>
      <c r="C324" s="250"/>
      <c r="D324" s="251"/>
      <c r="E324" s="250"/>
      <c r="F324" s="314"/>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466</v>
      </c>
      <c r="AN324" s="264"/>
      <c r="AO324" s="264"/>
      <c r="AP324" s="266"/>
      <c r="AQ324" s="266" t="s">
        <v>354</v>
      </c>
      <c r="AR324" s="267"/>
      <c r="AS324" s="267"/>
      <c r="AT324" s="268"/>
      <c r="AU324" s="278" t="s">
        <v>379</v>
      </c>
      <c r="AV324" s="278"/>
      <c r="AW324" s="278"/>
      <c r="AX324" s="279"/>
    </row>
    <row r="325" spans="1:50" ht="18.75" hidden="1" customHeight="1" x14ac:dyDescent="0.15">
      <c r="A325" s="999"/>
      <c r="B325" s="251"/>
      <c r="C325" s="250"/>
      <c r="D325" s="251"/>
      <c r="E325" s="250"/>
      <c r="F325" s="314"/>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999"/>
      <c r="B326" s="251"/>
      <c r="C326" s="250"/>
      <c r="D326" s="251"/>
      <c r="E326" s="250"/>
      <c r="F326" s="314"/>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99"/>
      <c r="B327" s="251"/>
      <c r="C327" s="250"/>
      <c r="D327" s="251"/>
      <c r="E327" s="250"/>
      <c r="F327" s="314"/>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99"/>
      <c r="B328" s="251"/>
      <c r="C328" s="250"/>
      <c r="D328" s="251"/>
      <c r="E328" s="250"/>
      <c r="F328" s="314"/>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466</v>
      </c>
      <c r="AN328" s="264"/>
      <c r="AO328" s="264"/>
      <c r="AP328" s="266"/>
      <c r="AQ328" s="266" t="s">
        <v>354</v>
      </c>
      <c r="AR328" s="267"/>
      <c r="AS328" s="267"/>
      <c r="AT328" s="268"/>
      <c r="AU328" s="278" t="s">
        <v>379</v>
      </c>
      <c r="AV328" s="278"/>
      <c r="AW328" s="278"/>
      <c r="AX328" s="279"/>
    </row>
    <row r="329" spans="1:50" ht="18.75" hidden="1" customHeight="1" x14ac:dyDescent="0.15">
      <c r="A329" s="999"/>
      <c r="B329" s="251"/>
      <c r="C329" s="250"/>
      <c r="D329" s="251"/>
      <c r="E329" s="250"/>
      <c r="F329" s="314"/>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999"/>
      <c r="B330" s="251"/>
      <c r="C330" s="250"/>
      <c r="D330" s="251"/>
      <c r="E330" s="250"/>
      <c r="F330" s="314"/>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99"/>
      <c r="B331" s="251"/>
      <c r="C331" s="250"/>
      <c r="D331" s="251"/>
      <c r="E331" s="250"/>
      <c r="F331" s="314"/>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99"/>
      <c r="B332" s="251"/>
      <c r="C332" s="250"/>
      <c r="D332" s="251"/>
      <c r="E332" s="250"/>
      <c r="F332" s="314"/>
      <c r="G332" s="271" t="s">
        <v>380</v>
      </c>
      <c r="H332" s="167"/>
      <c r="I332" s="167"/>
      <c r="J332" s="167"/>
      <c r="K332" s="167"/>
      <c r="L332" s="167"/>
      <c r="M332" s="167"/>
      <c r="N332" s="167"/>
      <c r="O332" s="167"/>
      <c r="P332" s="168"/>
      <c r="Q332" s="174" t="s">
        <v>470</v>
      </c>
      <c r="R332" s="167"/>
      <c r="S332" s="167"/>
      <c r="T332" s="167"/>
      <c r="U332" s="167"/>
      <c r="V332" s="167"/>
      <c r="W332" s="167"/>
      <c r="X332" s="167"/>
      <c r="Y332" s="167"/>
      <c r="Z332" s="167"/>
      <c r="AA332" s="167"/>
      <c r="AB332" s="286" t="s">
        <v>471</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999"/>
      <c r="B333" s="251"/>
      <c r="C333" s="250"/>
      <c r="D333" s="251"/>
      <c r="E333" s="250"/>
      <c r="F333" s="314"/>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4"/>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4"/>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4"/>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4"/>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4"/>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4"/>
      <c r="G339" s="271" t="s">
        <v>380</v>
      </c>
      <c r="H339" s="167"/>
      <c r="I339" s="167"/>
      <c r="J339" s="167"/>
      <c r="K339" s="167"/>
      <c r="L339" s="167"/>
      <c r="M339" s="167"/>
      <c r="N339" s="167"/>
      <c r="O339" s="167"/>
      <c r="P339" s="168"/>
      <c r="Q339" s="174" t="s">
        <v>470</v>
      </c>
      <c r="R339" s="167"/>
      <c r="S339" s="167"/>
      <c r="T339" s="167"/>
      <c r="U339" s="167"/>
      <c r="V339" s="167"/>
      <c r="W339" s="167"/>
      <c r="X339" s="167"/>
      <c r="Y339" s="167"/>
      <c r="Z339" s="167"/>
      <c r="AA339" s="167"/>
      <c r="AB339" s="286" t="s">
        <v>471</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4"/>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4"/>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4"/>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4"/>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4"/>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4"/>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4"/>
      <c r="G346" s="271" t="s">
        <v>380</v>
      </c>
      <c r="H346" s="167"/>
      <c r="I346" s="167"/>
      <c r="J346" s="167"/>
      <c r="K346" s="167"/>
      <c r="L346" s="167"/>
      <c r="M346" s="167"/>
      <c r="N346" s="167"/>
      <c r="O346" s="167"/>
      <c r="P346" s="168"/>
      <c r="Q346" s="174" t="s">
        <v>470</v>
      </c>
      <c r="R346" s="167"/>
      <c r="S346" s="167"/>
      <c r="T346" s="167"/>
      <c r="U346" s="167"/>
      <c r="V346" s="167"/>
      <c r="W346" s="167"/>
      <c r="X346" s="167"/>
      <c r="Y346" s="167"/>
      <c r="Z346" s="167"/>
      <c r="AA346" s="167"/>
      <c r="AB346" s="286" t="s">
        <v>471</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4"/>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4"/>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4"/>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4"/>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4"/>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4"/>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4"/>
      <c r="G353" s="271" t="s">
        <v>380</v>
      </c>
      <c r="H353" s="167"/>
      <c r="I353" s="167"/>
      <c r="J353" s="167"/>
      <c r="K353" s="167"/>
      <c r="L353" s="167"/>
      <c r="M353" s="167"/>
      <c r="N353" s="167"/>
      <c r="O353" s="167"/>
      <c r="P353" s="168"/>
      <c r="Q353" s="174" t="s">
        <v>470</v>
      </c>
      <c r="R353" s="167"/>
      <c r="S353" s="167"/>
      <c r="T353" s="167"/>
      <c r="U353" s="167"/>
      <c r="V353" s="167"/>
      <c r="W353" s="167"/>
      <c r="X353" s="167"/>
      <c r="Y353" s="167"/>
      <c r="Z353" s="167"/>
      <c r="AA353" s="167"/>
      <c r="AB353" s="286" t="s">
        <v>471</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4"/>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4"/>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4"/>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4"/>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4"/>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4"/>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4"/>
      <c r="G360" s="271" t="s">
        <v>380</v>
      </c>
      <c r="H360" s="167"/>
      <c r="I360" s="167"/>
      <c r="J360" s="167"/>
      <c r="K360" s="167"/>
      <c r="L360" s="167"/>
      <c r="M360" s="167"/>
      <c r="N360" s="167"/>
      <c r="O360" s="167"/>
      <c r="P360" s="168"/>
      <c r="Q360" s="174" t="s">
        <v>470</v>
      </c>
      <c r="R360" s="167"/>
      <c r="S360" s="167"/>
      <c r="T360" s="167"/>
      <c r="U360" s="167"/>
      <c r="V360" s="167"/>
      <c r="W360" s="167"/>
      <c r="X360" s="167"/>
      <c r="Y360" s="167"/>
      <c r="Z360" s="167"/>
      <c r="AA360" s="167"/>
      <c r="AB360" s="286" t="s">
        <v>471</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4"/>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4"/>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4"/>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4"/>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4"/>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5"/>
      <c r="F366" s="316"/>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428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999"/>
      <c r="B370" s="251"/>
      <c r="C370" s="250"/>
      <c r="D370" s="251"/>
      <c r="E370" s="308" t="s">
        <v>398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1"/>
      <c r="C371" s="250"/>
      <c r="D371" s="251"/>
      <c r="E371" s="237" t="s">
        <v>397</v>
      </c>
      <c r="F371" s="238"/>
      <c r="G371" s="23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1"/>
      <c r="C372" s="250"/>
      <c r="D372" s="251"/>
      <c r="E372" s="248" t="s">
        <v>366</v>
      </c>
      <c r="F372" s="313"/>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466</v>
      </c>
      <c r="AN372" s="264"/>
      <c r="AO372" s="264"/>
      <c r="AP372" s="266"/>
      <c r="AQ372" s="266" t="s">
        <v>354</v>
      </c>
      <c r="AR372" s="267"/>
      <c r="AS372" s="267"/>
      <c r="AT372" s="268"/>
      <c r="AU372" s="278" t="s">
        <v>379</v>
      </c>
      <c r="AV372" s="278"/>
      <c r="AW372" s="278"/>
      <c r="AX372" s="279"/>
    </row>
    <row r="373" spans="1:50" ht="18.75" hidden="1" customHeight="1" x14ac:dyDescent="0.15">
      <c r="A373" s="999"/>
      <c r="B373" s="251"/>
      <c r="C373" s="250"/>
      <c r="D373" s="251"/>
      <c r="E373" s="250"/>
      <c r="F373" s="314"/>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999"/>
      <c r="B374" s="251"/>
      <c r="C374" s="250"/>
      <c r="D374" s="251"/>
      <c r="E374" s="250"/>
      <c r="F374" s="314"/>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99"/>
      <c r="B375" s="251"/>
      <c r="C375" s="250"/>
      <c r="D375" s="251"/>
      <c r="E375" s="250"/>
      <c r="F375" s="314"/>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99"/>
      <c r="B376" s="251"/>
      <c r="C376" s="250"/>
      <c r="D376" s="251"/>
      <c r="E376" s="250"/>
      <c r="F376" s="314"/>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466</v>
      </c>
      <c r="AN376" s="264"/>
      <c r="AO376" s="264"/>
      <c r="AP376" s="266"/>
      <c r="AQ376" s="266" t="s">
        <v>354</v>
      </c>
      <c r="AR376" s="267"/>
      <c r="AS376" s="267"/>
      <c r="AT376" s="268"/>
      <c r="AU376" s="278" t="s">
        <v>379</v>
      </c>
      <c r="AV376" s="278"/>
      <c r="AW376" s="278"/>
      <c r="AX376" s="279"/>
    </row>
    <row r="377" spans="1:50" ht="18.75" hidden="1" customHeight="1" x14ac:dyDescent="0.15">
      <c r="A377" s="999"/>
      <c r="B377" s="251"/>
      <c r="C377" s="250"/>
      <c r="D377" s="251"/>
      <c r="E377" s="250"/>
      <c r="F377" s="314"/>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999"/>
      <c r="B378" s="251"/>
      <c r="C378" s="250"/>
      <c r="D378" s="251"/>
      <c r="E378" s="250"/>
      <c r="F378" s="314"/>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99"/>
      <c r="B379" s="251"/>
      <c r="C379" s="250"/>
      <c r="D379" s="251"/>
      <c r="E379" s="250"/>
      <c r="F379" s="314"/>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99"/>
      <c r="B380" s="251"/>
      <c r="C380" s="250"/>
      <c r="D380" s="251"/>
      <c r="E380" s="250"/>
      <c r="F380" s="314"/>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466</v>
      </c>
      <c r="AN380" s="264"/>
      <c r="AO380" s="264"/>
      <c r="AP380" s="266"/>
      <c r="AQ380" s="266" t="s">
        <v>354</v>
      </c>
      <c r="AR380" s="267"/>
      <c r="AS380" s="267"/>
      <c r="AT380" s="268"/>
      <c r="AU380" s="278" t="s">
        <v>379</v>
      </c>
      <c r="AV380" s="278"/>
      <c r="AW380" s="278"/>
      <c r="AX380" s="279"/>
    </row>
    <row r="381" spans="1:50" ht="18.75" hidden="1" customHeight="1" x14ac:dyDescent="0.15">
      <c r="A381" s="999"/>
      <c r="B381" s="251"/>
      <c r="C381" s="250"/>
      <c r="D381" s="251"/>
      <c r="E381" s="250"/>
      <c r="F381" s="314"/>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999"/>
      <c r="B382" s="251"/>
      <c r="C382" s="250"/>
      <c r="D382" s="251"/>
      <c r="E382" s="250"/>
      <c r="F382" s="314"/>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99"/>
      <c r="B383" s="251"/>
      <c r="C383" s="250"/>
      <c r="D383" s="251"/>
      <c r="E383" s="250"/>
      <c r="F383" s="314"/>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99"/>
      <c r="B384" s="251"/>
      <c r="C384" s="250"/>
      <c r="D384" s="251"/>
      <c r="E384" s="250"/>
      <c r="F384" s="314"/>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466</v>
      </c>
      <c r="AN384" s="264"/>
      <c r="AO384" s="264"/>
      <c r="AP384" s="266"/>
      <c r="AQ384" s="266" t="s">
        <v>354</v>
      </c>
      <c r="AR384" s="267"/>
      <c r="AS384" s="267"/>
      <c r="AT384" s="268"/>
      <c r="AU384" s="278" t="s">
        <v>379</v>
      </c>
      <c r="AV384" s="278"/>
      <c r="AW384" s="278"/>
      <c r="AX384" s="279"/>
    </row>
    <row r="385" spans="1:50" ht="18.75" hidden="1" customHeight="1" x14ac:dyDescent="0.15">
      <c r="A385" s="999"/>
      <c r="B385" s="251"/>
      <c r="C385" s="250"/>
      <c r="D385" s="251"/>
      <c r="E385" s="250"/>
      <c r="F385" s="314"/>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999"/>
      <c r="B386" s="251"/>
      <c r="C386" s="250"/>
      <c r="D386" s="251"/>
      <c r="E386" s="250"/>
      <c r="F386" s="314"/>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99"/>
      <c r="B387" s="251"/>
      <c r="C387" s="250"/>
      <c r="D387" s="251"/>
      <c r="E387" s="250"/>
      <c r="F387" s="314"/>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99"/>
      <c r="B388" s="251"/>
      <c r="C388" s="250"/>
      <c r="D388" s="251"/>
      <c r="E388" s="250"/>
      <c r="F388" s="314"/>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466</v>
      </c>
      <c r="AN388" s="264"/>
      <c r="AO388" s="264"/>
      <c r="AP388" s="266"/>
      <c r="AQ388" s="266" t="s">
        <v>354</v>
      </c>
      <c r="AR388" s="267"/>
      <c r="AS388" s="267"/>
      <c r="AT388" s="268"/>
      <c r="AU388" s="278" t="s">
        <v>379</v>
      </c>
      <c r="AV388" s="278"/>
      <c r="AW388" s="278"/>
      <c r="AX388" s="279"/>
    </row>
    <row r="389" spans="1:50" ht="18.75" hidden="1" customHeight="1" x14ac:dyDescent="0.15">
      <c r="A389" s="999"/>
      <c r="B389" s="251"/>
      <c r="C389" s="250"/>
      <c r="D389" s="251"/>
      <c r="E389" s="250"/>
      <c r="F389" s="314"/>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999"/>
      <c r="B390" s="251"/>
      <c r="C390" s="250"/>
      <c r="D390" s="251"/>
      <c r="E390" s="250"/>
      <c r="F390" s="314"/>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99"/>
      <c r="B391" s="251"/>
      <c r="C391" s="250"/>
      <c r="D391" s="251"/>
      <c r="E391" s="250"/>
      <c r="F391" s="314"/>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99"/>
      <c r="B392" s="251"/>
      <c r="C392" s="250"/>
      <c r="D392" s="251"/>
      <c r="E392" s="250"/>
      <c r="F392" s="314"/>
      <c r="G392" s="271" t="s">
        <v>380</v>
      </c>
      <c r="H392" s="167"/>
      <c r="I392" s="167"/>
      <c r="J392" s="167"/>
      <c r="K392" s="167"/>
      <c r="L392" s="167"/>
      <c r="M392" s="167"/>
      <c r="N392" s="167"/>
      <c r="O392" s="167"/>
      <c r="P392" s="168"/>
      <c r="Q392" s="174" t="s">
        <v>470</v>
      </c>
      <c r="R392" s="167"/>
      <c r="S392" s="167"/>
      <c r="T392" s="167"/>
      <c r="U392" s="167"/>
      <c r="V392" s="167"/>
      <c r="W392" s="167"/>
      <c r="X392" s="167"/>
      <c r="Y392" s="167"/>
      <c r="Z392" s="167"/>
      <c r="AA392" s="167"/>
      <c r="AB392" s="286" t="s">
        <v>471</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999"/>
      <c r="B393" s="251"/>
      <c r="C393" s="250"/>
      <c r="D393" s="251"/>
      <c r="E393" s="250"/>
      <c r="F393" s="314"/>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4"/>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4"/>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4"/>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4"/>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4"/>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4"/>
      <c r="G399" s="271" t="s">
        <v>380</v>
      </c>
      <c r="H399" s="167"/>
      <c r="I399" s="167"/>
      <c r="J399" s="167"/>
      <c r="K399" s="167"/>
      <c r="L399" s="167"/>
      <c r="M399" s="167"/>
      <c r="N399" s="167"/>
      <c r="O399" s="167"/>
      <c r="P399" s="168"/>
      <c r="Q399" s="174" t="s">
        <v>470</v>
      </c>
      <c r="R399" s="167"/>
      <c r="S399" s="167"/>
      <c r="T399" s="167"/>
      <c r="U399" s="167"/>
      <c r="V399" s="167"/>
      <c r="W399" s="167"/>
      <c r="X399" s="167"/>
      <c r="Y399" s="167"/>
      <c r="Z399" s="167"/>
      <c r="AA399" s="167"/>
      <c r="AB399" s="286" t="s">
        <v>471</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4"/>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4"/>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4"/>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4"/>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4"/>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4"/>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4"/>
      <c r="G406" s="271" t="s">
        <v>380</v>
      </c>
      <c r="H406" s="167"/>
      <c r="I406" s="167"/>
      <c r="J406" s="167"/>
      <c r="K406" s="167"/>
      <c r="L406" s="167"/>
      <c r="M406" s="167"/>
      <c r="N406" s="167"/>
      <c r="O406" s="167"/>
      <c r="P406" s="168"/>
      <c r="Q406" s="174" t="s">
        <v>470</v>
      </c>
      <c r="R406" s="167"/>
      <c r="S406" s="167"/>
      <c r="T406" s="167"/>
      <c r="U406" s="167"/>
      <c r="V406" s="167"/>
      <c r="W406" s="167"/>
      <c r="X406" s="167"/>
      <c r="Y406" s="167"/>
      <c r="Z406" s="167"/>
      <c r="AA406" s="167"/>
      <c r="AB406" s="286" t="s">
        <v>471</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4"/>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4"/>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4"/>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4"/>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4"/>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4"/>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4"/>
      <c r="G413" s="271" t="s">
        <v>380</v>
      </c>
      <c r="H413" s="167"/>
      <c r="I413" s="167"/>
      <c r="J413" s="167"/>
      <c r="K413" s="167"/>
      <c r="L413" s="167"/>
      <c r="M413" s="167"/>
      <c r="N413" s="167"/>
      <c r="O413" s="167"/>
      <c r="P413" s="168"/>
      <c r="Q413" s="174" t="s">
        <v>470</v>
      </c>
      <c r="R413" s="167"/>
      <c r="S413" s="167"/>
      <c r="T413" s="167"/>
      <c r="U413" s="167"/>
      <c r="V413" s="167"/>
      <c r="W413" s="167"/>
      <c r="X413" s="167"/>
      <c r="Y413" s="167"/>
      <c r="Z413" s="167"/>
      <c r="AA413" s="167"/>
      <c r="AB413" s="286" t="s">
        <v>471</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4"/>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4"/>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4"/>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4"/>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4"/>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4"/>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4"/>
      <c r="G420" s="271" t="s">
        <v>380</v>
      </c>
      <c r="H420" s="167"/>
      <c r="I420" s="167"/>
      <c r="J420" s="167"/>
      <c r="K420" s="167"/>
      <c r="L420" s="167"/>
      <c r="M420" s="167"/>
      <c r="N420" s="167"/>
      <c r="O420" s="167"/>
      <c r="P420" s="168"/>
      <c r="Q420" s="174" t="s">
        <v>470</v>
      </c>
      <c r="R420" s="167"/>
      <c r="S420" s="167"/>
      <c r="T420" s="167"/>
      <c r="U420" s="167"/>
      <c r="V420" s="167"/>
      <c r="W420" s="167"/>
      <c r="X420" s="167"/>
      <c r="Y420" s="167"/>
      <c r="Z420" s="167"/>
      <c r="AA420" s="167"/>
      <c r="AB420" s="286" t="s">
        <v>471</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4"/>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4"/>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4"/>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4"/>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4"/>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5"/>
      <c r="F426" s="316"/>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428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5"/>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367</v>
      </c>
      <c r="D430" s="249"/>
      <c r="E430" s="237" t="s">
        <v>387</v>
      </c>
      <c r="F430" s="238"/>
      <c r="G430" s="239" t="s">
        <v>383</v>
      </c>
      <c r="H430" s="156"/>
      <c r="I430" s="156"/>
      <c r="J430" s="240" t="s">
        <v>547</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466</v>
      </c>
      <c r="AJ431" s="179"/>
      <c r="AK431" s="179"/>
      <c r="AL431" s="174"/>
      <c r="AM431" s="179" t="s">
        <v>529</v>
      </c>
      <c r="AN431" s="179"/>
      <c r="AO431" s="179"/>
      <c r="AP431" s="174"/>
      <c r="AQ431" s="174" t="s">
        <v>354</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557</v>
      </c>
      <c r="AF432" s="134"/>
      <c r="AG432" s="135" t="s">
        <v>355</v>
      </c>
      <c r="AH432" s="170"/>
      <c r="AI432" s="180"/>
      <c r="AJ432" s="180"/>
      <c r="AK432" s="180"/>
      <c r="AL432" s="175"/>
      <c r="AM432" s="180"/>
      <c r="AN432" s="180"/>
      <c r="AO432" s="180"/>
      <c r="AP432" s="175"/>
      <c r="AQ432" s="216" t="s">
        <v>548</v>
      </c>
      <c r="AR432" s="134"/>
      <c r="AS432" s="135" t="s">
        <v>355</v>
      </c>
      <c r="AT432" s="170"/>
      <c r="AU432" s="134" t="s">
        <v>548</v>
      </c>
      <c r="AV432" s="134"/>
      <c r="AW432" s="135" t="s">
        <v>300</v>
      </c>
      <c r="AX432" s="136"/>
    </row>
    <row r="433" spans="1:50" ht="23.25" customHeight="1" x14ac:dyDescent="0.15">
      <c r="A433" s="999"/>
      <c r="B433" s="251"/>
      <c r="C433" s="250"/>
      <c r="D433" s="251"/>
      <c r="E433" s="164"/>
      <c r="F433" s="165"/>
      <c r="G433" s="229" t="s">
        <v>568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548</v>
      </c>
      <c r="AC433" s="131"/>
      <c r="AD433" s="131"/>
      <c r="AE433" s="100" t="s">
        <v>548</v>
      </c>
      <c r="AF433" s="101"/>
      <c r="AG433" s="101"/>
      <c r="AH433" s="101"/>
      <c r="AI433" s="100" t="s">
        <v>548</v>
      </c>
      <c r="AJ433" s="101"/>
      <c r="AK433" s="101"/>
      <c r="AL433" s="101"/>
      <c r="AM433" s="100" t="s">
        <v>548</v>
      </c>
      <c r="AN433" s="101"/>
      <c r="AO433" s="101"/>
      <c r="AP433" s="101"/>
      <c r="AQ433" s="100" t="s">
        <v>548</v>
      </c>
      <c r="AR433" s="101"/>
      <c r="AS433" s="101"/>
      <c r="AT433" s="101"/>
      <c r="AU433" s="100" t="s">
        <v>553</v>
      </c>
      <c r="AV433" s="101"/>
      <c r="AW433" s="101"/>
      <c r="AX433" s="102"/>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548</v>
      </c>
      <c r="AC434" s="220"/>
      <c r="AD434" s="220"/>
      <c r="AE434" s="100" t="s">
        <v>553</v>
      </c>
      <c r="AF434" s="101"/>
      <c r="AG434" s="101"/>
      <c r="AH434" s="102"/>
      <c r="AI434" s="100" t="s">
        <v>553</v>
      </c>
      <c r="AJ434" s="101"/>
      <c r="AK434" s="101"/>
      <c r="AL434" s="102"/>
      <c r="AM434" s="100" t="s">
        <v>553</v>
      </c>
      <c r="AN434" s="101"/>
      <c r="AO434" s="101"/>
      <c r="AP434" s="102"/>
      <c r="AQ434" s="100" t="s">
        <v>553</v>
      </c>
      <c r="AR434" s="101"/>
      <c r="AS434" s="101"/>
      <c r="AT434" s="102"/>
      <c r="AU434" s="100" t="s">
        <v>553</v>
      </c>
      <c r="AV434" s="101"/>
      <c r="AW434" s="101"/>
      <c r="AX434" s="102"/>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t="s">
        <v>552</v>
      </c>
      <c r="AF435" s="101"/>
      <c r="AG435" s="101"/>
      <c r="AH435" s="102"/>
      <c r="AI435" s="100" t="s">
        <v>552</v>
      </c>
      <c r="AJ435" s="101"/>
      <c r="AK435" s="101"/>
      <c r="AL435" s="102"/>
      <c r="AM435" s="100" t="s">
        <v>552</v>
      </c>
      <c r="AN435" s="101"/>
      <c r="AO435" s="101"/>
      <c r="AP435" s="102"/>
      <c r="AQ435" s="100" t="s">
        <v>552</v>
      </c>
      <c r="AR435" s="101"/>
      <c r="AS435" s="101"/>
      <c r="AT435" s="102"/>
      <c r="AU435" s="100" t="s">
        <v>552</v>
      </c>
      <c r="AV435" s="101"/>
      <c r="AW435" s="101"/>
      <c r="AX435" s="102"/>
    </row>
    <row r="436" spans="1:50" ht="18.75" customHeight="1" x14ac:dyDescent="0.15">
      <c r="A436" s="999"/>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466</v>
      </c>
      <c r="AJ436" s="179"/>
      <c r="AK436" s="179"/>
      <c r="AL436" s="174"/>
      <c r="AM436" s="179" t="s">
        <v>529</v>
      </c>
      <c r="AN436" s="179"/>
      <c r="AO436" s="179"/>
      <c r="AP436" s="174"/>
      <c r="AQ436" s="174" t="s">
        <v>354</v>
      </c>
      <c r="AR436" s="167"/>
      <c r="AS436" s="167"/>
      <c r="AT436" s="168"/>
      <c r="AU436" s="132" t="s">
        <v>253</v>
      </c>
      <c r="AV436" s="132"/>
      <c r="AW436" s="132"/>
      <c r="AX436" s="133"/>
    </row>
    <row r="437" spans="1:50" ht="18.75"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t="s">
        <v>548</v>
      </c>
      <c r="AF437" s="134"/>
      <c r="AG437" s="135" t="s">
        <v>355</v>
      </c>
      <c r="AH437" s="170"/>
      <c r="AI437" s="180"/>
      <c r="AJ437" s="180"/>
      <c r="AK437" s="180"/>
      <c r="AL437" s="175"/>
      <c r="AM437" s="180"/>
      <c r="AN437" s="180"/>
      <c r="AO437" s="180"/>
      <c r="AP437" s="175"/>
      <c r="AQ437" s="216" t="s">
        <v>548</v>
      </c>
      <c r="AR437" s="134"/>
      <c r="AS437" s="135" t="s">
        <v>355</v>
      </c>
      <c r="AT437" s="170"/>
      <c r="AU437" s="134" t="s">
        <v>553</v>
      </c>
      <c r="AV437" s="134"/>
      <c r="AW437" s="135" t="s">
        <v>300</v>
      </c>
      <c r="AX437" s="136"/>
    </row>
    <row r="438" spans="1:50" ht="23.25" customHeight="1" x14ac:dyDescent="0.15">
      <c r="A438" s="999"/>
      <c r="B438" s="251"/>
      <c r="C438" s="250"/>
      <c r="D438" s="251"/>
      <c r="E438" s="164"/>
      <c r="F438" s="165"/>
      <c r="G438" s="229" t="s">
        <v>552</v>
      </c>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t="s">
        <v>548</v>
      </c>
      <c r="AC438" s="131"/>
      <c r="AD438" s="131"/>
      <c r="AE438" s="100" t="s">
        <v>548</v>
      </c>
      <c r="AF438" s="101"/>
      <c r="AG438" s="101"/>
      <c r="AH438" s="101"/>
      <c r="AI438" s="100" t="s">
        <v>548</v>
      </c>
      <c r="AJ438" s="101"/>
      <c r="AK438" s="101"/>
      <c r="AL438" s="101"/>
      <c r="AM438" s="100" t="s">
        <v>548</v>
      </c>
      <c r="AN438" s="101"/>
      <c r="AO438" s="101"/>
      <c r="AP438" s="101"/>
      <c r="AQ438" s="100" t="s">
        <v>548</v>
      </c>
      <c r="AR438" s="101"/>
      <c r="AS438" s="101"/>
      <c r="AT438" s="101"/>
      <c r="AU438" s="100" t="s">
        <v>553</v>
      </c>
      <c r="AV438" s="101"/>
      <c r="AW438" s="101"/>
      <c r="AX438" s="102"/>
    </row>
    <row r="439" spans="1:50" ht="23.25"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t="s">
        <v>548</v>
      </c>
      <c r="AC439" s="220"/>
      <c r="AD439" s="220"/>
      <c r="AE439" s="100" t="s">
        <v>553</v>
      </c>
      <c r="AF439" s="101"/>
      <c r="AG439" s="101"/>
      <c r="AH439" s="102"/>
      <c r="AI439" s="100" t="s">
        <v>553</v>
      </c>
      <c r="AJ439" s="101"/>
      <c r="AK439" s="101"/>
      <c r="AL439" s="102"/>
      <c r="AM439" s="100" t="s">
        <v>553</v>
      </c>
      <c r="AN439" s="101"/>
      <c r="AO439" s="101"/>
      <c r="AP439" s="102"/>
      <c r="AQ439" s="100" t="s">
        <v>553</v>
      </c>
      <c r="AR439" s="101"/>
      <c r="AS439" s="101"/>
      <c r="AT439" s="102"/>
      <c r="AU439" s="100" t="s">
        <v>553</v>
      </c>
      <c r="AV439" s="101"/>
      <c r="AW439" s="101"/>
      <c r="AX439" s="102"/>
    </row>
    <row r="440" spans="1:50" ht="23.25"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t="s">
        <v>552</v>
      </c>
      <c r="AF440" s="101"/>
      <c r="AG440" s="101"/>
      <c r="AH440" s="102"/>
      <c r="AI440" s="100" t="s">
        <v>552</v>
      </c>
      <c r="AJ440" s="101"/>
      <c r="AK440" s="101"/>
      <c r="AL440" s="102"/>
      <c r="AM440" s="100" t="s">
        <v>552</v>
      </c>
      <c r="AN440" s="101"/>
      <c r="AO440" s="101"/>
      <c r="AP440" s="102"/>
      <c r="AQ440" s="100" t="s">
        <v>552</v>
      </c>
      <c r="AR440" s="101"/>
      <c r="AS440" s="101"/>
      <c r="AT440" s="102"/>
      <c r="AU440" s="100" t="s">
        <v>552</v>
      </c>
      <c r="AV440" s="101"/>
      <c r="AW440" s="101"/>
      <c r="AX440" s="102"/>
    </row>
    <row r="441" spans="1:50" ht="18.75" hidden="1" customHeight="1" x14ac:dyDescent="0.15">
      <c r="A441" s="999"/>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466</v>
      </c>
      <c r="AJ441" s="179"/>
      <c r="AK441" s="179"/>
      <c r="AL441" s="174"/>
      <c r="AM441" s="179" t="s">
        <v>529</v>
      </c>
      <c r="AN441" s="179"/>
      <c r="AO441" s="179"/>
      <c r="AP441" s="174"/>
      <c r="AQ441" s="174" t="s">
        <v>354</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99"/>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466</v>
      </c>
      <c r="AJ446" s="179"/>
      <c r="AK446" s="179"/>
      <c r="AL446" s="174"/>
      <c r="AM446" s="179" t="s">
        <v>529</v>
      </c>
      <c r="AN446" s="179"/>
      <c r="AO446" s="179"/>
      <c r="AP446" s="174"/>
      <c r="AQ446" s="174" t="s">
        <v>354</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99"/>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466</v>
      </c>
      <c r="AJ451" s="179"/>
      <c r="AK451" s="179"/>
      <c r="AL451" s="174"/>
      <c r="AM451" s="179" t="s">
        <v>529</v>
      </c>
      <c r="AN451" s="179"/>
      <c r="AO451" s="179"/>
      <c r="AP451" s="174"/>
      <c r="AQ451" s="174" t="s">
        <v>354</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999"/>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466</v>
      </c>
      <c r="AJ456" s="179"/>
      <c r="AK456" s="179"/>
      <c r="AL456" s="174"/>
      <c r="AM456" s="179" t="s">
        <v>529</v>
      </c>
      <c r="AN456" s="179"/>
      <c r="AO456" s="179"/>
      <c r="AP456" s="174"/>
      <c r="AQ456" s="174" t="s">
        <v>354</v>
      </c>
      <c r="AR456" s="167"/>
      <c r="AS456" s="167"/>
      <c r="AT456" s="168"/>
      <c r="AU456" s="132" t="s">
        <v>253</v>
      </c>
      <c r="AV456" s="132"/>
      <c r="AW456" s="132"/>
      <c r="AX456" s="133"/>
    </row>
    <row r="457" spans="1:50" ht="18.75" hidden="1"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355</v>
      </c>
      <c r="AH457" s="170"/>
      <c r="AI457" s="180"/>
      <c r="AJ457" s="180"/>
      <c r="AK457" s="180"/>
      <c r="AL457" s="175"/>
      <c r="AM457" s="180"/>
      <c r="AN457" s="180"/>
      <c r="AO457" s="180"/>
      <c r="AP457" s="175"/>
      <c r="AQ457" s="216"/>
      <c r="AR457" s="134"/>
      <c r="AS457" s="135" t="s">
        <v>355</v>
      </c>
      <c r="AT457" s="170"/>
      <c r="AU457" s="134"/>
      <c r="AV457" s="134"/>
      <c r="AW457" s="135" t="s">
        <v>300</v>
      </c>
      <c r="AX457" s="136"/>
    </row>
    <row r="458" spans="1:50" ht="23.25" hidden="1" customHeight="1" x14ac:dyDescent="0.15">
      <c r="A458" s="999"/>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999"/>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466</v>
      </c>
      <c r="AJ461" s="179"/>
      <c r="AK461" s="179"/>
      <c r="AL461" s="174"/>
      <c r="AM461" s="179" t="s">
        <v>529</v>
      </c>
      <c r="AN461" s="179"/>
      <c r="AO461" s="179"/>
      <c r="AP461" s="174"/>
      <c r="AQ461" s="174" t="s">
        <v>354</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99"/>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466</v>
      </c>
      <c r="AJ466" s="179"/>
      <c r="AK466" s="179"/>
      <c r="AL466" s="174"/>
      <c r="AM466" s="179" t="s">
        <v>529</v>
      </c>
      <c r="AN466" s="179"/>
      <c r="AO466" s="179"/>
      <c r="AP466" s="174"/>
      <c r="AQ466" s="174" t="s">
        <v>354</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99"/>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466</v>
      </c>
      <c r="AJ471" s="179"/>
      <c r="AK471" s="179"/>
      <c r="AL471" s="174"/>
      <c r="AM471" s="179" t="s">
        <v>529</v>
      </c>
      <c r="AN471" s="179"/>
      <c r="AO471" s="179"/>
      <c r="AP471" s="174"/>
      <c r="AQ471" s="174" t="s">
        <v>354</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99"/>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466</v>
      </c>
      <c r="AJ476" s="179"/>
      <c r="AK476" s="179"/>
      <c r="AL476" s="174"/>
      <c r="AM476" s="179" t="s">
        <v>529</v>
      </c>
      <c r="AN476" s="179"/>
      <c r="AO476" s="179"/>
      <c r="AP476" s="174"/>
      <c r="AQ476" s="174" t="s">
        <v>354</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999"/>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625</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466</v>
      </c>
      <c r="AJ485" s="179"/>
      <c r="AK485" s="179"/>
      <c r="AL485" s="174"/>
      <c r="AM485" s="179" t="s">
        <v>529</v>
      </c>
      <c r="AN485" s="179"/>
      <c r="AO485" s="179"/>
      <c r="AP485" s="174"/>
      <c r="AQ485" s="174" t="s">
        <v>354</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99"/>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466</v>
      </c>
      <c r="AJ490" s="179"/>
      <c r="AK490" s="179"/>
      <c r="AL490" s="174"/>
      <c r="AM490" s="179" t="s">
        <v>529</v>
      </c>
      <c r="AN490" s="179"/>
      <c r="AO490" s="179"/>
      <c r="AP490" s="174"/>
      <c r="AQ490" s="174" t="s">
        <v>354</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99"/>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466</v>
      </c>
      <c r="AJ495" s="179"/>
      <c r="AK495" s="179"/>
      <c r="AL495" s="174"/>
      <c r="AM495" s="179" t="s">
        <v>529</v>
      </c>
      <c r="AN495" s="179"/>
      <c r="AO495" s="179"/>
      <c r="AP495" s="174"/>
      <c r="AQ495" s="174" t="s">
        <v>354</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99"/>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466</v>
      </c>
      <c r="AJ500" s="179"/>
      <c r="AK500" s="179"/>
      <c r="AL500" s="174"/>
      <c r="AM500" s="179" t="s">
        <v>529</v>
      </c>
      <c r="AN500" s="179"/>
      <c r="AO500" s="179"/>
      <c r="AP500" s="174"/>
      <c r="AQ500" s="174" t="s">
        <v>354</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99"/>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466</v>
      </c>
      <c r="AJ505" s="179"/>
      <c r="AK505" s="179"/>
      <c r="AL505" s="174"/>
      <c r="AM505" s="179" t="s">
        <v>529</v>
      </c>
      <c r="AN505" s="179"/>
      <c r="AO505" s="179"/>
      <c r="AP505" s="174"/>
      <c r="AQ505" s="174" t="s">
        <v>354</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99"/>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466</v>
      </c>
      <c r="AJ510" s="179"/>
      <c r="AK510" s="179"/>
      <c r="AL510" s="174"/>
      <c r="AM510" s="179" t="s">
        <v>529</v>
      </c>
      <c r="AN510" s="179"/>
      <c r="AO510" s="179"/>
      <c r="AP510" s="174"/>
      <c r="AQ510" s="174" t="s">
        <v>354</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99"/>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466</v>
      </c>
      <c r="AJ515" s="179"/>
      <c r="AK515" s="179"/>
      <c r="AL515" s="174"/>
      <c r="AM515" s="179" t="s">
        <v>529</v>
      </c>
      <c r="AN515" s="179"/>
      <c r="AO515" s="179"/>
      <c r="AP515" s="174"/>
      <c r="AQ515" s="174" t="s">
        <v>354</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99"/>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466</v>
      </c>
      <c r="AJ520" s="179"/>
      <c r="AK520" s="179"/>
      <c r="AL520" s="174"/>
      <c r="AM520" s="179" t="s">
        <v>529</v>
      </c>
      <c r="AN520" s="179"/>
      <c r="AO520" s="179"/>
      <c r="AP520" s="174"/>
      <c r="AQ520" s="174" t="s">
        <v>354</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99"/>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466</v>
      </c>
      <c r="AJ525" s="179"/>
      <c r="AK525" s="179"/>
      <c r="AL525" s="174"/>
      <c r="AM525" s="179" t="s">
        <v>529</v>
      </c>
      <c r="AN525" s="179"/>
      <c r="AO525" s="179"/>
      <c r="AP525" s="174"/>
      <c r="AQ525" s="174" t="s">
        <v>354</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99"/>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466</v>
      </c>
      <c r="AJ530" s="179"/>
      <c r="AK530" s="179"/>
      <c r="AL530" s="174"/>
      <c r="AM530" s="179" t="s">
        <v>529</v>
      </c>
      <c r="AN530" s="179"/>
      <c r="AO530" s="179"/>
      <c r="AP530" s="174"/>
      <c r="AQ530" s="174" t="s">
        <v>354</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99"/>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466</v>
      </c>
      <c r="AJ539" s="179"/>
      <c r="AK539" s="179"/>
      <c r="AL539" s="174"/>
      <c r="AM539" s="179" t="s">
        <v>529</v>
      </c>
      <c r="AN539" s="179"/>
      <c r="AO539" s="179"/>
      <c r="AP539" s="174"/>
      <c r="AQ539" s="174" t="s">
        <v>354</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99"/>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466</v>
      </c>
      <c r="AJ544" s="179"/>
      <c r="AK544" s="179"/>
      <c r="AL544" s="174"/>
      <c r="AM544" s="179" t="s">
        <v>529</v>
      </c>
      <c r="AN544" s="179"/>
      <c r="AO544" s="179"/>
      <c r="AP544" s="174"/>
      <c r="AQ544" s="174" t="s">
        <v>354</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99"/>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466</v>
      </c>
      <c r="AJ549" s="179"/>
      <c r="AK549" s="179"/>
      <c r="AL549" s="174"/>
      <c r="AM549" s="179" t="s">
        <v>529</v>
      </c>
      <c r="AN549" s="179"/>
      <c r="AO549" s="179"/>
      <c r="AP549" s="174"/>
      <c r="AQ549" s="174" t="s">
        <v>354</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99"/>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466</v>
      </c>
      <c r="AJ554" s="179"/>
      <c r="AK554" s="179"/>
      <c r="AL554" s="174"/>
      <c r="AM554" s="179" t="s">
        <v>529</v>
      </c>
      <c r="AN554" s="179"/>
      <c r="AO554" s="179"/>
      <c r="AP554" s="174"/>
      <c r="AQ554" s="174" t="s">
        <v>354</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99"/>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466</v>
      </c>
      <c r="AJ559" s="179"/>
      <c r="AK559" s="179"/>
      <c r="AL559" s="174"/>
      <c r="AM559" s="179" t="s">
        <v>529</v>
      </c>
      <c r="AN559" s="179"/>
      <c r="AO559" s="179"/>
      <c r="AP559" s="174"/>
      <c r="AQ559" s="174" t="s">
        <v>354</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99"/>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466</v>
      </c>
      <c r="AJ564" s="179"/>
      <c r="AK564" s="179"/>
      <c r="AL564" s="174"/>
      <c r="AM564" s="179" t="s">
        <v>529</v>
      </c>
      <c r="AN564" s="179"/>
      <c r="AO564" s="179"/>
      <c r="AP564" s="174"/>
      <c r="AQ564" s="174" t="s">
        <v>354</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99"/>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466</v>
      </c>
      <c r="AJ569" s="179"/>
      <c r="AK569" s="179"/>
      <c r="AL569" s="174"/>
      <c r="AM569" s="179" t="s">
        <v>529</v>
      </c>
      <c r="AN569" s="179"/>
      <c r="AO569" s="179"/>
      <c r="AP569" s="174"/>
      <c r="AQ569" s="174" t="s">
        <v>354</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99"/>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466</v>
      </c>
      <c r="AJ574" s="179"/>
      <c r="AK574" s="179"/>
      <c r="AL574" s="174"/>
      <c r="AM574" s="179" t="s">
        <v>529</v>
      </c>
      <c r="AN574" s="179"/>
      <c r="AO574" s="179"/>
      <c r="AP574" s="174"/>
      <c r="AQ574" s="174" t="s">
        <v>354</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99"/>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466</v>
      </c>
      <c r="AJ579" s="179"/>
      <c r="AK579" s="179"/>
      <c r="AL579" s="174"/>
      <c r="AM579" s="179" t="s">
        <v>529</v>
      </c>
      <c r="AN579" s="179"/>
      <c r="AO579" s="179"/>
      <c r="AP579" s="174"/>
      <c r="AQ579" s="174" t="s">
        <v>354</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99"/>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466</v>
      </c>
      <c r="AJ584" s="179"/>
      <c r="AK584" s="179"/>
      <c r="AL584" s="174"/>
      <c r="AM584" s="179" t="s">
        <v>529</v>
      </c>
      <c r="AN584" s="179"/>
      <c r="AO584" s="179"/>
      <c r="AP584" s="174"/>
      <c r="AQ584" s="174" t="s">
        <v>354</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99"/>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466</v>
      </c>
      <c r="AJ593" s="179"/>
      <c r="AK593" s="179"/>
      <c r="AL593" s="174"/>
      <c r="AM593" s="179" t="s">
        <v>529</v>
      </c>
      <c r="AN593" s="179"/>
      <c r="AO593" s="179"/>
      <c r="AP593" s="174"/>
      <c r="AQ593" s="174" t="s">
        <v>354</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99"/>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466</v>
      </c>
      <c r="AJ598" s="179"/>
      <c r="AK598" s="179"/>
      <c r="AL598" s="174"/>
      <c r="AM598" s="179" t="s">
        <v>529</v>
      </c>
      <c r="AN598" s="179"/>
      <c r="AO598" s="179"/>
      <c r="AP598" s="174"/>
      <c r="AQ598" s="174" t="s">
        <v>354</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99"/>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466</v>
      </c>
      <c r="AJ603" s="179"/>
      <c r="AK603" s="179"/>
      <c r="AL603" s="174"/>
      <c r="AM603" s="179" t="s">
        <v>529</v>
      </c>
      <c r="AN603" s="179"/>
      <c r="AO603" s="179"/>
      <c r="AP603" s="174"/>
      <c r="AQ603" s="174" t="s">
        <v>354</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99"/>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466</v>
      </c>
      <c r="AJ608" s="179"/>
      <c r="AK608" s="179"/>
      <c r="AL608" s="174"/>
      <c r="AM608" s="179" t="s">
        <v>529</v>
      </c>
      <c r="AN608" s="179"/>
      <c r="AO608" s="179"/>
      <c r="AP608" s="174"/>
      <c r="AQ608" s="174" t="s">
        <v>354</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99"/>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466</v>
      </c>
      <c r="AJ613" s="179"/>
      <c r="AK613" s="179"/>
      <c r="AL613" s="174"/>
      <c r="AM613" s="179" t="s">
        <v>529</v>
      </c>
      <c r="AN613" s="179"/>
      <c r="AO613" s="179"/>
      <c r="AP613" s="174"/>
      <c r="AQ613" s="174" t="s">
        <v>354</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99"/>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466</v>
      </c>
      <c r="AJ618" s="179"/>
      <c r="AK618" s="179"/>
      <c r="AL618" s="174"/>
      <c r="AM618" s="179" t="s">
        <v>529</v>
      </c>
      <c r="AN618" s="179"/>
      <c r="AO618" s="179"/>
      <c r="AP618" s="174"/>
      <c r="AQ618" s="174" t="s">
        <v>354</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99"/>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466</v>
      </c>
      <c r="AJ623" s="179"/>
      <c r="AK623" s="179"/>
      <c r="AL623" s="174"/>
      <c r="AM623" s="179" t="s">
        <v>529</v>
      </c>
      <c r="AN623" s="179"/>
      <c r="AO623" s="179"/>
      <c r="AP623" s="174"/>
      <c r="AQ623" s="174" t="s">
        <v>354</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99"/>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466</v>
      </c>
      <c r="AJ628" s="179"/>
      <c r="AK628" s="179"/>
      <c r="AL628" s="174"/>
      <c r="AM628" s="179" t="s">
        <v>529</v>
      </c>
      <c r="AN628" s="179"/>
      <c r="AO628" s="179"/>
      <c r="AP628" s="174"/>
      <c r="AQ628" s="174" t="s">
        <v>354</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99"/>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466</v>
      </c>
      <c r="AJ633" s="179"/>
      <c r="AK633" s="179"/>
      <c r="AL633" s="174"/>
      <c r="AM633" s="179" t="s">
        <v>529</v>
      </c>
      <c r="AN633" s="179"/>
      <c r="AO633" s="179"/>
      <c r="AP633" s="174"/>
      <c r="AQ633" s="174" t="s">
        <v>354</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99"/>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466</v>
      </c>
      <c r="AJ638" s="179"/>
      <c r="AK638" s="179"/>
      <c r="AL638" s="174"/>
      <c r="AM638" s="179" t="s">
        <v>529</v>
      </c>
      <c r="AN638" s="179"/>
      <c r="AO638" s="179"/>
      <c r="AP638" s="174"/>
      <c r="AQ638" s="174" t="s">
        <v>354</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99"/>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466</v>
      </c>
      <c r="AJ647" s="179"/>
      <c r="AK647" s="179"/>
      <c r="AL647" s="174"/>
      <c r="AM647" s="179" t="s">
        <v>529</v>
      </c>
      <c r="AN647" s="179"/>
      <c r="AO647" s="179"/>
      <c r="AP647" s="174"/>
      <c r="AQ647" s="174" t="s">
        <v>354</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99"/>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466</v>
      </c>
      <c r="AJ652" s="179"/>
      <c r="AK652" s="179"/>
      <c r="AL652" s="174"/>
      <c r="AM652" s="179" t="s">
        <v>529</v>
      </c>
      <c r="AN652" s="179"/>
      <c r="AO652" s="179"/>
      <c r="AP652" s="174"/>
      <c r="AQ652" s="174" t="s">
        <v>354</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99"/>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466</v>
      </c>
      <c r="AJ657" s="179"/>
      <c r="AK657" s="179"/>
      <c r="AL657" s="174"/>
      <c r="AM657" s="179" t="s">
        <v>529</v>
      </c>
      <c r="AN657" s="179"/>
      <c r="AO657" s="179"/>
      <c r="AP657" s="174"/>
      <c r="AQ657" s="174" t="s">
        <v>354</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99"/>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466</v>
      </c>
      <c r="AJ662" s="179"/>
      <c r="AK662" s="179"/>
      <c r="AL662" s="174"/>
      <c r="AM662" s="179" t="s">
        <v>529</v>
      </c>
      <c r="AN662" s="179"/>
      <c r="AO662" s="179"/>
      <c r="AP662" s="174"/>
      <c r="AQ662" s="174" t="s">
        <v>354</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99"/>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466</v>
      </c>
      <c r="AJ667" s="179"/>
      <c r="AK667" s="179"/>
      <c r="AL667" s="174"/>
      <c r="AM667" s="179" t="s">
        <v>529</v>
      </c>
      <c r="AN667" s="179"/>
      <c r="AO667" s="179"/>
      <c r="AP667" s="174"/>
      <c r="AQ667" s="174" t="s">
        <v>354</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99"/>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466</v>
      </c>
      <c r="AJ672" s="179"/>
      <c r="AK672" s="179"/>
      <c r="AL672" s="174"/>
      <c r="AM672" s="179" t="s">
        <v>529</v>
      </c>
      <c r="AN672" s="179"/>
      <c r="AO672" s="179"/>
      <c r="AP672" s="174"/>
      <c r="AQ672" s="174" t="s">
        <v>354</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99"/>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466</v>
      </c>
      <c r="AJ677" s="179"/>
      <c r="AK677" s="179"/>
      <c r="AL677" s="174"/>
      <c r="AM677" s="179" t="s">
        <v>529</v>
      </c>
      <c r="AN677" s="179"/>
      <c r="AO677" s="179"/>
      <c r="AP677" s="174"/>
      <c r="AQ677" s="174" t="s">
        <v>354</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99"/>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466</v>
      </c>
      <c r="AJ682" s="179"/>
      <c r="AK682" s="179"/>
      <c r="AL682" s="174"/>
      <c r="AM682" s="179" t="s">
        <v>529</v>
      </c>
      <c r="AN682" s="179"/>
      <c r="AO682" s="179"/>
      <c r="AP682" s="174"/>
      <c r="AQ682" s="174" t="s">
        <v>354</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99"/>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466</v>
      </c>
      <c r="AJ687" s="179"/>
      <c r="AK687" s="179"/>
      <c r="AL687" s="174"/>
      <c r="AM687" s="179" t="s">
        <v>529</v>
      </c>
      <c r="AN687" s="179"/>
      <c r="AO687" s="179"/>
      <c r="AP687" s="174"/>
      <c r="AQ687" s="174" t="s">
        <v>354</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99"/>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466</v>
      </c>
      <c r="AJ692" s="179"/>
      <c r="AK692" s="179"/>
      <c r="AL692" s="174"/>
      <c r="AM692" s="179" t="s">
        <v>529</v>
      </c>
      <c r="AN692" s="179"/>
      <c r="AO692" s="179"/>
      <c r="AP692" s="174"/>
      <c r="AQ692" s="174" t="s">
        <v>354</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999"/>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0"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546</v>
      </c>
      <c r="AE702" s="901"/>
      <c r="AF702" s="901"/>
      <c r="AG702" s="890" t="s">
        <v>643</v>
      </c>
      <c r="AH702" s="891"/>
      <c r="AI702" s="891"/>
      <c r="AJ702" s="891"/>
      <c r="AK702" s="891"/>
      <c r="AL702" s="891"/>
      <c r="AM702" s="891"/>
      <c r="AN702" s="891"/>
      <c r="AO702" s="891"/>
      <c r="AP702" s="891"/>
      <c r="AQ702" s="891"/>
      <c r="AR702" s="891"/>
      <c r="AS702" s="891"/>
      <c r="AT702" s="891"/>
      <c r="AU702" s="891"/>
      <c r="AV702" s="891"/>
      <c r="AW702" s="891"/>
      <c r="AX702" s="892"/>
    </row>
    <row r="703" spans="1:50" ht="60"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546</v>
      </c>
      <c r="AE703" s="153"/>
      <c r="AF703" s="153"/>
      <c r="AG703" s="666" t="s">
        <v>644</v>
      </c>
      <c r="AH703" s="667"/>
      <c r="AI703" s="667"/>
      <c r="AJ703" s="667"/>
      <c r="AK703" s="667"/>
      <c r="AL703" s="667"/>
      <c r="AM703" s="667"/>
      <c r="AN703" s="667"/>
      <c r="AO703" s="667"/>
      <c r="AP703" s="667"/>
      <c r="AQ703" s="667"/>
      <c r="AR703" s="667"/>
      <c r="AS703" s="667"/>
      <c r="AT703" s="667"/>
      <c r="AU703" s="667"/>
      <c r="AV703" s="667"/>
      <c r="AW703" s="667"/>
      <c r="AX703" s="668"/>
    </row>
    <row r="704" spans="1:50" ht="60"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546</v>
      </c>
      <c r="AE704" s="588"/>
      <c r="AF704" s="588"/>
      <c r="AG704" s="431" t="s">
        <v>645</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546</v>
      </c>
      <c r="AE705" s="735"/>
      <c r="AF705" s="735"/>
      <c r="AG705" s="158" t="s">
        <v>573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522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569</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57"/>
      <c r="B707" s="772"/>
      <c r="C707" s="618"/>
      <c r="D707" s="619"/>
      <c r="E707" s="688" t="s">
        <v>450</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569</v>
      </c>
      <c r="AE707" s="586"/>
      <c r="AF707" s="586"/>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570</v>
      </c>
      <c r="AE708" s="670"/>
      <c r="AF708" s="670"/>
      <c r="AG708" s="528" t="s">
        <v>550</v>
      </c>
      <c r="AH708" s="529"/>
      <c r="AI708" s="529"/>
      <c r="AJ708" s="529"/>
      <c r="AK708" s="529"/>
      <c r="AL708" s="529"/>
      <c r="AM708" s="529"/>
      <c r="AN708" s="529"/>
      <c r="AO708" s="529"/>
      <c r="AP708" s="529"/>
      <c r="AQ708" s="529"/>
      <c r="AR708" s="529"/>
      <c r="AS708" s="529"/>
      <c r="AT708" s="529"/>
      <c r="AU708" s="529"/>
      <c r="AV708" s="529"/>
      <c r="AW708" s="529"/>
      <c r="AX708" s="530"/>
    </row>
    <row r="709" spans="1:50" ht="60"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546</v>
      </c>
      <c r="AE709" s="153"/>
      <c r="AF709" s="153"/>
      <c r="AG709" s="666" t="s">
        <v>646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570</v>
      </c>
      <c r="AE710" s="153"/>
      <c r="AF710" s="153"/>
      <c r="AG710" s="666" t="s">
        <v>550</v>
      </c>
      <c r="AH710" s="667"/>
      <c r="AI710" s="667"/>
      <c r="AJ710" s="667"/>
      <c r="AK710" s="667"/>
      <c r="AL710" s="667"/>
      <c r="AM710" s="667"/>
      <c r="AN710" s="667"/>
      <c r="AO710" s="667"/>
      <c r="AP710" s="667"/>
      <c r="AQ710" s="667"/>
      <c r="AR710" s="667"/>
      <c r="AS710" s="667"/>
      <c r="AT710" s="667"/>
      <c r="AU710" s="667"/>
      <c r="AV710" s="667"/>
      <c r="AW710" s="667"/>
      <c r="AX710" s="668"/>
    </row>
    <row r="711" spans="1:50" ht="60"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546</v>
      </c>
      <c r="AE711" s="153"/>
      <c r="AF711" s="153"/>
      <c r="AG711" s="666" t="s">
        <v>574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570</v>
      </c>
      <c r="AE712" s="588"/>
      <c r="AF712" s="588"/>
      <c r="AG712" s="596" t="s">
        <v>550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570</v>
      </c>
      <c r="AE713" s="153"/>
      <c r="AF713" s="154"/>
      <c r="AG713" s="666" t="s">
        <v>550</v>
      </c>
      <c r="AH713" s="667"/>
      <c r="AI713" s="667"/>
      <c r="AJ713" s="667"/>
      <c r="AK713" s="667"/>
      <c r="AL713" s="667"/>
      <c r="AM713" s="667"/>
      <c r="AN713" s="667"/>
      <c r="AO713" s="667"/>
      <c r="AP713" s="667"/>
      <c r="AQ713" s="667"/>
      <c r="AR713" s="667"/>
      <c r="AS713" s="667"/>
      <c r="AT713" s="667"/>
      <c r="AU713" s="667"/>
      <c r="AV713" s="667"/>
      <c r="AW713" s="667"/>
      <c r="AX713" s="668"/>
    </row>
    <row r="714" spans="1:50" ht="90" customHeight="1" x14ac:dyDescent="0.15">
      <c r="A714" s="659"/>
      <c r="B714" s="660"/>
      <c r="C714" s="773" t="s">
        <v>455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546</v>
      </c>
      <c r="AE714" s="594"/>
      <c r="AF714" s="595"/>
      <c r="AG714" s="691" t="s">
        <v>573</v>
      </c>
      <c r="AH714" s="692"/>
      <c r="AI714" s="692"/>
      <c r="AJ714" s="692"/>
      <c r="AK714" s="692"/>
      <c r="AL714" s="692"/>
      <c r="AM714" s="692"/>
      <c r="AN714" s="692"/>
      <c r="AO714" s="692"/>
      <c r="AP714" s="692"/>
      <c r="AQ714" s="692"/>
      <c r="AR714" s="692"/>
      <c r="AS714" s="692"/>
      <c r="AT714" s="692"/>
      <c r="AU714" s="692"/>
      <c r="AV714" s="692"/>
      <c r="AW714" s="692"/>
      <c r="AX714" s="693"/>
    </row>
    <row r="715" spans="1:50" ht="66.95" customHeight="1" x14ac:dyDescent="0.15">
      <c r="A715" s="623" t="s">
        <v>40</v>
      </c>
      <c r="B715" s="656"/>
      <c r="C715" s="661" t="s">
        <v>456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546</v>
      </c>
      <c r="AE715" s="670"/>
      <c r="AF715" s="779"/>
      <c r="AG715" s="528" t="s">
        <v>637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546</v>
      </c>
      <c r="AE716" s="761"/>
      <c r="AF716" s="761"/>
      <c r="AG716" s="666" t="s">
        <v>575</v>
      </c>
      <c r="AH716" s="667"/>
      <c r="AI716" s="667"/>
      <c r="AJ716" s="667"/>
      <c r="AK716" s="667"/>
      <c r="AL716" s="667"/>
      <c r="AM716" s="667"/>
      <c r="AN716" s="667"/>
      <c r="AO716" s="667"/>
      <c r="AP716" s="667"/>
      <c r="AQ716" s="667"/>
      <c r="AR716" s="667"/>
      <c r="AS716" s="667"/>
      <c r="AT716" s="667"/>
      <c r="AU716" s="667"/>
      <c r="AV716" s="667"/>
      <c r="AW716" s="667"/>
      <c r="AX716" s="668"/>
    </row>
    <row r="717" spans="1:50" ht="71.45" customHeight="1" x14ac:dyDescent="0.15">
      <c r="A717" s="657"/>
      <c r="B717" s="658"/>
      <c r="C717" s="590" t="s">
        <v>374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546</v>
      </c>
      <c r="AE717" s="153"/>
      <c r="AF717" s="153"/>
      <c r="AG717" s="666" t="s">
        <v>642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546</v>
      </c>
      <c r="AE718" s="153"/>
      <c r="AF718" s="153"/>
      <c r="AG718" s="161" t="s">
        <v>641</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546</v>
      </c>
      <c r="AE719" s="670"/>
      <c r="AF719" s="670"/>
      <c r="AG719" s="158" t="s">
        <v>651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0" t="s">
        <v>474</v>
      </c>
      <c r="D720" s="938"/>
      <c r="E720" s="938"/>
      <c r="F720" s="941"/>
      <c r="G720" s="937" t="s">
        <v>475</v>
      </c>
      <c r="H720" s="938"/>
      <c r="I720" s="938"/>
      <c r="J720" s="938"/>
      <c r="K720" s="938"/>
      <c r="L720" s="938"/>
      <c r="M720" s="938"/>
      <c r="N720" s="937" t="s">
        <v>479</v>
      </c>
      <c r="O720" s="938"/>
      <c r="P720" s="938"/>
      <c r="Q720" s="938"/>
      <c r="R720" s="938"/>
      <c r="S720" s="938"/>
      <c r="T720" s="938"/>
      <c r="U720" s="938"/>
      <c r="V720" s="938"/>
      <c r="W720" s="938"/>
      <c r="X720" s="938"/>
      <c r="Y720" s="938"/>
      <c r="Z720" s="938"/>
      <c r="AA720" s="938"/>
      <c r="AB720" s="938"/>
      <c r="AC720" s="938"/>
      <c r="AD720" s="938"/>
      <c r="AE720" s="938"/>
      <c r="AF720" s="939"/>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52"/>
      <c r="B721" s="653"/>
      <c r="C721" s="922" t="s">
        <v>571</v>
      </c>
      <c r="D721" s="923"/>
      <c r="E721" s="923"/>
      <c r="F721" s="924"/>
      <c r="G721" s="942"/>
      <c r="H721" s="943"/>
      <c r="I721" s="83" t="str">
        <f>IF(OR(G721="　", G721=""), "", "-")</f>
        <v/>
      </c>
      <c r="J721" s="921">
        <v>238</v>
      </c>
      <c r="K721" s="921"/>
      <c r="L721" s="83" t="str">
        <f>IF(M721="","","-")</f>
        <v/>
      </c>
      <c r="M721" s="84"/>
      <c r="N721" s="918" t="s">
        <v>572</v>
      </c>
      <c r="O721" s="919"/>
      <c r="P721" s="919"/>
      <c r="Q721" s="919"/>
      <c r="R721" s="919"/>
      <c r="S721" s="919"/>
      <c r="T721" s="919"/>
      <c r="U721" s="919"/>
      <c r="V721" s="919"/>
      <c r="W721" s="919"/>
      <c r="X721" s="919"/>
      <c r="Y721" s="919"/>
      <c r="Z721" s="919"/>
      <c r="AA721" s="919"/>
      <c r="AB721" s="919"/>
      <c r="AC721" s="919"/>
      <c r="AD721" s="919"/>
      <c r="AE721" s="919"/>
      <c r="AF721" s="920"/>
      <c r="AG721" s="431"/>
      <c r="AH721" s="232"/>
      <c r="AI721" s="232"/>
      <c r="AJ721" s="232"/>
      <c r="AK721" s="232"/>
      <c r="AL721" s="232"/>
      <c r="AM721" s="232"/>
      <c r="AN721" s="232"/>
      <c r="AO721" s="232"/>
      <c r="AP721" s="232"/>
      <c r="AQ721" s="232"/>
      <c r="AR721" s="232"/>
      <c r="AS721" s="232"/>
      <c r="AT721" s="232"/>
      <c r="AU721" s="232"/>
      <c r="AV721" s="232"/>
      <c r="AW721" s="232"/>
      <c r="AX721" s="432"/>
    </row>
    <row r="722" spans="1:50" ht="18" customHeight="1" x14ac:dyDescent="0.15">
      <c r="A722" s="652"/>
      <c r="B722" s="653"/>
      <c r="C722" s="922"/>
      <c r="D722" s="923"/>
      <c r="E722" s="923"/>
      <c r="F722" s="924"/>
      <c r="G722" s="942"/>
      <c r="H722" s="943"/>
      <c r="I722" s="83" t="str">
        <f>IF(OR(G722="　", G722=""), "", "-")</f>
        <v/>
      </c>
      <c r="J722" s="921"/>
      <c r="K722" s="921"/>
      <c r="L722" s="83" t="str">
        <f>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2"/>
      <c r="AI722" s="232"/>
      <c r="AJ722" s="232"/>
      <c r="AK722" s="232"/>
      <c r="AL722" s="232"/>
      <c r="AM722" s="232"/>
      <c r="AN722" s="232"/>
      <c r="AO722" s="232"/>
      <c r="AP722" s="232"/>
      <c r="AQ722" s="232"/>
      <c r="AR722" s="232"/>
      <c r="AS722" s="232"/>
      <c r="AT722" s="232"/>
      <c r="AU722" s="232"/>
      <c r="AV722" s="232"/>
      <c r="AW722" s="232"/>
      <c r="AX722" s="432"/>
    </row>
    <row r="723" spans="1:50" ht="18" customHeight="1" x14ac:dyDescent="0.15">
      <c r="A723" s="652"/>
      <c r="B723" s="653"/>
      <c r="C723" s="922"/>
      <c r="D723" s="923"/>
      <c r="E723" s="923"/>
      <c r="F723" s="924"/>
      <c r="G723" s="942"/>
      <c r="H723" s="943"/>
      <c r="I723" s="83" t="str">
        <f>IF(OR(G723="　", G723=""), "", "-")</f>
        <v/>
      </c>
      <c r="J723" s="921"/>
      <c r="K723" s="921"/>
      <c r="L723" s="83" t="str">
        <f>IF(M723="","","-")</f>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2"/>
      <c r="AI723" s="232"/>
      <c r="AJ723" s="232"/>
      <c r="AK723" s="232"/>
      <c r="AL723" s="232"/>
      <c r="AM723" s="232"/>
      <c r="AN723" s="232"/>
      <c r="AO723" s="232"/>
      <c r="AP723" s="232"/>
      <c r="AQ723" s="232"/>
      <c r="AR723" s="232"/>
      <c r="AS723" s="232"/>
      <c r="AT723" s="232"/>
      <c r="AU723" s="232"/>
      <c r="AV723" s="232"/>
      <c r="AW723" s="232"/>
      <c r="AX723" s="432"/>
    </row>
    <row r="724" spans="1:50" ht="18" customHeight="1" x14ac:dyDescent="0.15">
      <c r="A724" s="652"/>
      <c r="B724" s="653"/>
      <c r="C724" s="922"/>
      <c r="D724" s="923"/>
      <c r="E724" s="923"/>
      <c r="F724" s="924"/>
      <c r="G724" s="942"/>
      <c r="H724" s="943"/>
      <c r="I724" s="83" t="str">
        <f>IF(OR(G724="　", G724=""), "", "-")</f>
        <v/>
      </c>
      <c r="J724" s="921"/>
      <c r="K724" s="921"/>
      <c r="L724" s="83" t="str">
        <f>IF(M724="","","-")</f>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2"/>
      <c r="AI724" s="232"/>
      <c r="AJ724" s="232"/>
      <c r="AK724" s="232"/>
      <c r="AL724" s="232"/>
      <c r="AM724" s="232"/>
      <c r="AN724" s="232"/>
      <c r="AO724" s="232"/>
      <c r="AP724" s="232"/>
      <c r="AQ724" s="232"/>
      <c r="AR724" s="232"/>
      <c r="AS724" s="232"/>
      <c r="AT724" s="232"/>
      <c r="AU724" s="232"/>
      <c r="AV724" s="232"/>
      <c r="AW724" s="232"/>
      <c r="AX724" s="432"/>
    </row>
    <row r="725" spans="1:50" ht="18" customHeight="1" x14ac:dyDescent="0.15">
      <c r="A725" s="654"/>
      <c r="B725" s="655"/>
      <c r="C725" s="925"/>
      <c r="D725" s="926"/>
      <c r="E725" s="926"/>
      <c r="F725" s="927"/>
      <c r="G725" s="964"/>
      <c r="H725" s="965"/>
      <c r="I725" s="85" t="str">
        <f>IF(OR(G725="　", G725=""), "", "-")</f>
        <v/>
      </c>
      <c r="J725" s="966"/>
      <c r="K725" s="966"/>
      <c r="L725" s="85" t="str">
        <f>IF(M725="","","-")</f>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6" t="s">
        <v>53</v>
      </c>
      <c r="D726" s="583"/>
      <c r="E726" s="583"/>
      <c r="F726" s="584"/>
      <c r="G726" s="799" t="s">
        <v>652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576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667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2" t="s">
        <v>669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668</v>
      </c>
      <c r="B733" s="752"/>
      <c r="C733" s="752"/>
      <c r="D733" s="752"/>
      <c r="E733" s="753"/>
      <c r="F733" s="768" t="s">
        <v>671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70" customHeight="1" thickBot="1" x14ac:dyDescent="0.2">
      <c r="A735" s="613" t="s">
        <v>577</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489</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429</v>
      </c>
      <c r="B737" s="118"/>
      <c r="C737" s="118"/>
      <c r="D737" s="119"/>
      <c r="E737" s="112" t="s">
        <v>578</v>
      </c>
      <c r="F737" s="112"/>
      <c r="G737" s="112"/>
      <c r="H737" s="112"/>
      <c r="I737" s="112"/>
      <c r="J737" s="112"/>
      <c r="K737" s="112"/>
      <c r="L737" s="112"/>
      <c r="M737" s="112"/>
      <c r="N737" s="113" t="s">
        <v>357</v>
      </c>
      <c r="O737" s="113"/>
      <c r="P737" s="113"/>
      <c r="Q737" s="113"/>
      <c r="R737" s="112" t="s">
        <v>579</v>
      </c>
      <c r="S737" s="112"/>
      <c r="T737" s="112"/>
      <c r="U737" s="112"/>
      <c r="V737" s="112"/>
      <c r="W737" s="112"/>
      <c r="X737" s="112"/>
      <c r="Y737" s="112"/>
      <c r="Z737" s="112"/>
      <c r="AA737" s="113" t="s">
        <v>358</v>
      </c>
      <c r="AB737" s="113"/>
      <c r="AC737" s="113"/>
      <c r="AD737" s="113"/>
      <c r="AE737" s="111" t="s">
        <v>580</v>
      </c>
      <c r="AF737" s="112"/>
      <c r="AG737" s="112"/>
      <c r="AH737" s="112"/>
      <c r="AI737" s="112"/>
      <c r="AJ737" s="112"/>
      <c r="AK737" s="112"/>
      <c r="AL737" s="112"/>
      <c r="AM737" s="112"/>
      <c r="AN737" s="113" t="s">
        <v>359</v>
      </c>
      <c r="AO737" s="113"/>
      <c r="AP737" s="113"/>
      <c r="AQ737" s="113"/>
      <c r="AR737" s="114" t="s">
        <v>654</v>
      </c>
      <c r="AS737" s="115"/>
      <c r="AT737" s="115"/>
      <c r="AU737" s="115"/>
      <c r="AV737" s="115"/>
      <c r="AW737" s="115"/>
      <c r="AX737" s="116"/>
      <c r="AY737" s="89"/>
      <c r="AZ737" s="89"/>
    </row>
    <row r="738" spans="1:52" ht="24.75" customHeight="1" x14ac:dyDescent="0.15">
      <c r="A738" s="117" t="s">
        <v>360</v>
      </c>
      <c r="B738" s="118"/>
      <c r="C738" s="118"/>
      <c r="D738" s="119"/>
      <c r="E738" s="112" t="s">
        <v>655</v>
      </c>
      <c r="F738" s="112"/>
      <c r="G738" s="112"/>
      <c r="H738" s="112"/>
      <c r="I738" s="112"/>
      <c r="J738" s="112"/>
      <c r="K738" s="112"/>
      <c r="L738" s="112"/>
      <c r="M738" s="112"/>
      <c r="N738" s="113" t="s">
        <v>361</v>
      </c>
      <c r="O738" s="113"/>
      <c r="P738" s="113"/>
      <c r="Q738" s="113"/>
      <c r="R738" s="112" t="s">
        <v>653</v>
      </c>
      <c r="S738" s="112"/>
      <c r="T738" s="112"/>
      <c r="U738" s="112"/>
      <c r="V738" s="112"/>
      <c r="W738" s="112"/>
      <c r="X738" s="112"/>
      <c r="Y738" s="112"/>
      <c r="Z738" s="112"/>
      <c r="AA738" s="113" t="s">
        <v>476</v>
      </c>
      <c r="AB738" s="113"/>
      <c r="AC738" s="113"/>
      <c r="AD738" s="113"/>
      <c r="AE738" s="112" t="s">
        <v>581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536</v>
      </c>
      <c r="B739" s="124"/>
      <c r="C739" s="124"/>
      <c r="D739" s="125"/>
      <c r="E739" s="126" t="s">
        <v>545</v>
      </c>
      <c r="F739" s="127"/>
      <c r="G739" s="127"/>
      <c r="H739" s="91" t="str">
        <f>IF(E739="", "", "(")</f>
        <v>(</v>
      </c>
      <c r="I739" s="106"/>
      <c r="J739" s="106"/>
      <c r="K739" s="91" t="str">
        <f>IF(OR(I739="　", I739=""), "", "-")</f>
        <v/>
      </c>
      <c r="L739" s="107">
        <v>305</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525</v>
      </c>
      <c r="B740" s="141"/>
      <c r="C740" s="141"/>
      <c r="D740" s="141"/>
      <c r="E740" s="141"/>
      <c r="F740" s="14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527</v>
      </c>
      <c r="B779" s="763"/>
      <c r="C779" s="763"/>
      <c r="D779" s="763"/>
      <c r="E779" s="763"/>
      <c r="F779" s="764"/>
      <c r="G779" s="442" t="s">
        <v>583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5"/>
      <c r="C781" s="765"/>
      <c r="D781" s="765"/>
      <c r="E781" s="765"/>
      <c r="F781" s="766"/>
      <c r="G781" s="451" t="s">
        <v>597</v>
      </c>
      <c r="H781" s="452"/>
      <c r="I781" s="452"/>
      <c r="J781" s="452"/>
      <c r="K781" s="453"/>
      <c r="L781" s="454" t="s">
        <v>588</v>
      </c>
      <c r="M781" s="455"/>
      <c r="N781" s="455"/>
      <c r="O781" s="455"/>
      <c r="P781" s="455"/>
      <c r="Q781" s="455"/>
      <c r="R781" s="455"/>
      <c r="S781" s="455"/>
      <c r="T781" s="455"/>
      <c r="U781" s="455"/>
      <c r="V781" s="455"/>
      <c r="W781" s="455"/>
      <c r="X781" s="456"/>
      <c r="Y781" s="457">
        <v>41</v>
      </c>
      <c r="Z781" s="458"/>
      <c r="AA781" s="458"/>
      <c r="AB781" s="559"/>
      <c r="AC781" s="451" t="s">
        <v>601</v>
      </c>
      <c r="AD781" s="452"/>
      <c r="AE781" s="452"/>
      <c r="AF781" s="452"/>
      <c r="AG781" s="453"/>
      <c r="AH781" s="454" t="s">
        <v>600</v>
      </c>
      <c r="AI781" s="455"/>
      <c r="AJ781" s="455"/>
      <c r="AK781" s="455"/>
      <c r="AL781" s="455"/>
      <c r="AM781" s="455"/>
      <c r="AN781" s="455"/>
      <c r="AO781" s="455"/>
      <c r="AP781" s="455"/>
      <c r="AQ781" s="455"/>
      <c r="AR781" s="455"/>
      <c r="AS781" s="455"/>
      <c r="AT781" s="456"/>
      <c r="AU781" s="457">
        <v>41</v>
      </c>
      <c r="AV781" s="458"/>
      <c r="AW781" s="458"/>
      <c r="AX781" s="459"/>
    </row>
    <row r="782" spans="1:50" ht="24.75" customHeight="1" x14ac:dyDescent="0.15">
      <c r="A782" s="558"/>
      <c r="B782" s="765"/>
      <c r="C782" s="765"/>
      <c r="D782" s="765"/>
      <c r="E782" s="765"/>
      <c r="F782" s="766"/>
      <c r="G782" s="348" t="s">
        <v>598</v>
      </c>
      <c r="H782" s="349"/>
      <c r="I782" s="349"/>
      <c r="J782" s="349"/>
      <c r="K782" s="350"/>
      <c r="L782" s="401" t="s">
        <v>599</v>
      </c>
      <c r="M782" s="402"/>
      <c r="N782" s="402"/>
      <c r="O782" s="402"/>
      <c r="P782" s="402"/>
      <c r="Q782" s="402"/>
      <c r="R782" s="402"/>
      <c r="S782" s="402"/>
      <c r="T782" s="402"/>
      <c r="U782" s="402"/>
      <c r="V782" s="402"/>
      <c r="W782" s="402"/>
      <c r="X782" s="403"/>
      <c r="Y782" s="398">
        <v>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11.1" customHeight="1" x14ac:dyDescent="0.15">
      <c r="A783" s="558"/>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11.1" customHeight="1" x14ac:dyDescent="0.15">
      <c r="A784" s="558"/>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11.1" customHeight="1" x14ac:dyDescent="0.15">
      <c r="A785" s="558"/>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11.1" customHeight="1" x14ac:dyDescent="0.15">
      <c r="A786" s="558"/>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11.1" customHeight="1" x14ac:dyDescent="0.15">
      <c r="A787" s="558"/>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11.1" customHeight="1" x14ac:dyDescent="0.15">
      <c r="A788" s="558"/>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11.1" customHeight="1" x14ac:dyDescent="0.15">
      <c r="A789" s="558"/>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11.1" customHeight="1" x14ac:dyDescent="0.15">
      <c r="A790" s="558"/>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45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41</v>
      </c>
      <c r="AV791" s="415"/>
      <c r="AW791" s="415"/>
      <c r="AX791" s="417"/>
    </row>
    <row r="792" spans="1:50" ht="24.75" customHeight="1" x14ac:dyDescent="0.15">
      <c r="A792" s="558"/>
      <c r="B792" s="765"/>
      <c r="C792" s="765"/>
      <c r="D792" s="765"/>
      <c r="E792" s="765"/>
      <c r="F792" s="766"/>
      <c r="G792" s="442" t="s">
        <v>589</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584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5"/>
      <c r="C794" s="765"/>
      <c r="D794" s="765"/>
      <c r="E794" s="765"/>
      <c r="F794" s="766"/>
      <c r="G794" s="451" t="s">
        <v>656</v>
      </c>
      <c r="H794" s="452"/>
      <c r="I794" s="452"/>
      <c r="J794" s="452"/>
      <c r="K794" s="453"/>
      <c r="L794" s="454" t="s">
        <v>658</v>
      </c>
      <c r="M794" s="455"/>
      <c r="N794" s="455"/>
      <c r="O794" s="455"/>
      <c r="P794" s="455"/>
      <c r="Q794" s="455"/>
      <c r="R794" s="455"/>
      <c r="S794" s="455"/>
      <c r="T794" s="455"/>
      <c r="U794" s="455"/>
      <c r="V794" s="455"/>
      <c r="W794" s="455"/>
      <c r="X794" s="456"/>
      <c r="Y794" s="457">
        <v>4.9000000000000004</v>
      </c>
      <c r="Z794" s="458"/>
      <c r="AA794" s="458"/>
      <c r="AB794" s="559"/>
      <c r="AC794" s="451" t="s">
        <v>602</v>
      </c>
      <c r="AD794" s="452"/>
      <c r="AE794" s="452"/>
      <c r="AF794" s="452"/>
      <c r="AG794" s="453"/>
      <c r="AH794" s="454" t="s">
        <v>608</v>
      </c>
      <c r="AI794" s="455"/>
      <c r="AJ794" s="455"/>
      <c r="AK794" s="455"/>
      <c r="AL794" s="455"/>
      <c r="AM794" s="455"/>
      <c r="AN794" s="455"/>
      <c r="AO794" s="455"/>
      <c r="AP794" s="455"/>
      <c r="AQ794" s="455"/>
      <c r="AR794" s="455"/>
      <c r="AS794" s="455"/>
      <c r="AT794" s="456"/>
      <c r="AU794" s="457">
        <v>2.8</v>
      </c>
      <c r="AV794" s="458"/>
      <c r="AW794" s="458"/>
      <c r="AX794" s="459"/>
    </row>
    <row r="795" spans="1:50" ht="24.75" customHeight="1" x14ac:dyDescent="0.15">
      <c r="A795" s="558"/>
      <c r="B795" s="765"/>
      <c r="C795" s="765"/>
      <c r="D795" s="765"/>
      <c r="E795" s="765"/>
      <c r="F795" s="766"/>
      <c r="G795" s="348" t="s">
        <v>657</v>
      </c>
      <c r="H795" s="349"/>
      <c r="I795" s="349"/>
      <c r="J795" s="349"/>
      <c r="K795" s="350"/>
      <c r="L795" s="401" t="s">
        <v>659</v>
      </c>
      <c r="M795" s="402"/>
      <c r="N795" s="402"/>
      <c r="O795" s="402"/>
      <c r="P795" s="402"/>
      <c r="Q795" s="402"/>
      <c r="R795" s="402"/>
      <c r="S795" s="402"/>
      <c r="T795" s="402"/>
      <c r="U795" s="402"/>
      <c r="V795" s="402"/>
      <c r="W795" s="402"/>
      <c r="X795" s="403"/>
      <c r="Y795" s="398">
        <v>1</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8"/>
      <c r="B796" s="765"/>
      <c r="C796" s="765"/>
      <c r="D796" s="765"/>
      <c r="E796" s="765"/>
      <c r="F796" s="766"/>
      <c r="G796" s="348" t="s">
        <v>598</v>
      </c>
      <c r="H796" s="349"/>
      <c r="I796" s="349"/>
      <c r="J796" s="349"/>
      <c r="K796" s="350"/>
      <c r="L796" s="401" t="s">
        <v>622</v>
      </c>
      <c r="M796" s="402"/>
      <c r="N796" s="402"/>
      <c r="O796" s="402"/>
      <c r="P796" s="402"/>
      <c r="Q796" s="402"/>
      <c r="R796" s="402"/>
      <c r="S796" s="402"/>
      <c r="T796" s="402"/>
      <c r="U796" s="402"/>
      <c r="V796" s="402"/>
      <c r="W796" s="402"/>
      <c r="X796" s="403"/>
      <c r="Y796" s="398">
        <v>1.4</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10.5" customHeight="1" x14ac:dyDescent="0.15">
      <c r="A797" s="558"/>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10.5" customHeight="1" x14ac:dyDescent="0.15">
      <c r="A798" s="558"/>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10.5" customHeight="1" x14ac:dyDescent="0.15">
      <c r="A799" s="558"/>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10.5" customHeight="1" x14ac:dyDescent="0.15">
      <c r="A800" s="558"/>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10.5" customHeight="1" x14ac:dyDescent="0.15">
      <c r="A801" s="558"/>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10.5" customHeight="1" x14ac:dyDescent="0.15">
      <c r="A802" s="558"/>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10.5" customHeight="1" x14ac:dyDescent="0.15">
      <c r="A803" s="558"/>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8"/>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7.3000000000000007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2.8</v>
      </c>
      <c r="AV804" s="415"/>
      <c r="AW804" s="415"/>
      <c r="AX804" s="417"/>
    </row>
    <row r="805" spans="1:50" ht="24.75" customHeight="1" x14ac:dyDescent="0.15">
      <c r="A805" s="558"/>
      <c r="B805" s="765"/>
      <c r="C805" s="765"/>
      <c r="D805" s="765"/>
      <c r="E805" s="765"/>
      <c r="F805" s="766"/>
      <c r="G805" s="442" t="s">
        <v>592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585</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8"/>
      <c r="B807" s="765"/>
      <c r="C807" s="765"/>
      <c r="D807" s="765"/>
      <c r="E807" s="765"/>
      <c r="F807" s="766"/>
      <c r="G807" s="451" t="s">
        <v>603</v>
      </c>
      <c r="H807" s="452"/>
      <c r="I807" s="452"/>
      <c r="J807" s="452"/>
      <c r="K807" s="453"/>
      <c r="L807" s="454" t="s">
        <v>609</v>
      </c>
      <c r="M807" s="455"/>
      <c r="N807" s="455"/>
      <c r="O807" s="455"/>
      <c r="P807" s="455"/>
      <c r="Q807" s="455"/>
      <c r="R807" s="455"/>
      <c r="S807" s="455"/>
      <c r="T807" s="455"/>
      <c r="U807" s="455"/>
      <c r="V807" s="455"/>
      <c r="W807" s="455"/>
      <c r="X807" s="456"/>
      <c r="Y807" s="457">
        <v>2.1</v>
      </c>
      <c r="Z807" s="458"/>
      <c r="AA807" s="458"/>
      <c r="AB807" s="559"/>
      <c r="AC807" s="451" t="s">
        <v>604</v>
      </c>
      <c r="AD807" s="452"/>
      <c r="AE807" s="452"/>
      <c r="AF807" s="452"/>
      <c r="AG807" s="453"/>
      <c r="AH807" s="454" t="s">
        <v>605</v>
      </c>
      <c r="AI807" s="455"/>
      <c r="AJ807" s="455"/>
      <c r="AK807" s="455"/>
      <c r="AL807" s="455"/>
      <c r="AM807" s="455"/>
      <c r="AN807" s="455"/>
      <c r="AO807" s="455"/>
      <c r="AP807" s="455"/>
      <c r="AQ807" s="455"/>
      <c r="AR807" s="455"/>
      <c r="AS807" s="455"/>
      <c r="AT807" s="456"/>
      <c r="AU807" s="457">
        <v>0.9</v>
      </c>
      <c r="AV807" s="458"/>
      <c r="AW807" s="458"/>
      <c r="AX807" s="459"/>
    </row>
    <row r="808" spans="1:50" ht="24.75" customHeight="1" x14ac:dyDescent="0.15">
      <c r="A808" s="558"/>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630</v>
      </c>
      <c r="AD808" s="349"/>
      <c r="AE808" s="349"/>
      <c r="AF808" s="349"/>
      <c r="AG808" s="350"/>
      <c r="AH808" s="401"/>
      <c r="AI808" s="402"/>
      <c r="AJ808" s="402"/>
      <c r="AK808" s="402"/>
      <c r="AL808" s="402"/>
      <c r="AM808" s="402"/>
      <c r="AN808" s="402"/>
      <c r="AO808" s="402"/>
      <c r="AP808" s="402"/>
      <c r="AQ808" s="402"/>
      <c r="AR808" s="402"/>
      <c r="AS808" s="402"/>
      <c r="AT808" s="403"/>
      <c r="AU808" s="398">
        <v>0.1</v>
      </c>
      <c r="AV808" s="399"/>
      <c r="AW808" s="399"/>
      <c r="AX808" s="400"/>
    </row>
    <row r="809" spans="1:50" ht="9" customHeight="1" x14ac:dyDescent="0.15">
      <c r="A809" s="558"/>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9" customHeight="1" x14ac:dyDescent="0.15">
      <c r="A810" s="558"/>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9" customHeight="1" x14ac:dyDescent="0.15">
      <c r="A811" s="558"/>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9" customHeight="1" x14ac:dyDescent="0.15">
      <c r="A812" s="558"/>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9" customHeight="1" x14ac:dyDescent="0.15">
      <c r="A813" s="558"/>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9" customHeight="1" x14ac:dyDescent="0.15">
      <c r="A814" s="558"/>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9" customHeight="1" x14ac:dyDescent="0.15">
      <c r="A815" s="558"/>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9" customHeight="1" x14ac:dyDescent="0.15">
      <c r="A816" s="558"/>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8"/>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2.1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v>
      </c>
      <c r="AV817" s="415"/>
      <c r="AW817" s="415"/>
      <c r="AX817" s="417"/>
    </row>
    <row r="818" spans="1:50" ht="24.75" customHeight="1" x14ac:dyDescent="0.15">
      <c r="A818" s="558"/>
      <c r="B818" s="765"/>
      <c r="C818" s="765"/>
      <c r="D818" s="765"/>
      <c r="E818" s="765"/>
      <c r="F818" s="766"/>
      <c r="G818" s="442" t="s">
        <v>595</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586</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58"/>
      <c r="B820" s="765"/>
      <c r="C820" s="765"/>
      <c r="D820" s="765"/>
      <c r="E820" s="765"/>
      <c r="F820" s="766"/>
      <c r="G820" s="451" t="s">
        <v>604</v>
      </c>
      <c r="H820" s="452"/>
      <c r="I820" s="452"/>
      <c r="J820" s="452"/>
      <c r="K820" s="453"/>
      <c r="L820" s="454" t="s">
        <v>607</v>
      </c>
      <c r="M820" s="455"/>
      <c r="N820" s="455"/>
      <c r="O820" s="455"/>
      <c r="P820" s="455"/>
      <c r="Q820" s="455"/>
      <c r="R820" s="455"/>
      <c r="S820" s="455"/>
      <c r="T820" s="455"/>
      <c r="U820" s="455"/>
      <c r="V820" s="455"/>
      <c r="W820" s="455"/>
      <c r="X820" s="456"/>
      <c r="Y820" s="457">
        <v>0.9</v>
      </c>
      <c r="Z820" s="458"/>
      <c r="AA820" s="458"/>
      <c r="AB820" s="559"/>
      <c r="AC820" s="451" t="s">
        <v>604</v>
      </c>
      <c r="AD820" s="452"/>
      <c r="AE820" s="452"/>
      <c r="AF820" s="452"/>
      <c r="AG820" s="453"/>
      <c r="AH820" s="454" t="s">
        <v>606</v>
      </c>
      <c r="AI820" s="455"/>
      <c r="AJ820" s="455"/>
      <c r="AK820" s="455"/>
      <c r="AL820" s="455"/>
      <c r="AM820" s="455"/>
      <c r="AN820" s="455"/>
      <c r="AO820" s="455"/>
      <c r="AP820" s="455"/>
      <c r="AQ820" s="455"/>
      <c r="AR820" s="455"/>
      <c r="AS820" s="455"/>
      <c r="AT820" s="456"/>
      <c r="AU820" s="457">
        <v>0.9</v>
      </c>
      <c r="AV820" s="458"/>
      <c r="AW820" s="458"/>
      <c r="AX820" s="459"/>
    </row>
    <row r="821" spans="1:50" ht="24.75" customHeight="1" x14ac:dyDescent="0.15">
      <c r="A821" s="558"/>
      <c r="B821" s="765"/>
      <c r="C821" s="765"/>
      <c r="D821" s="765"/>
      <c r="E821" s="765"/>
      <c r="F821" s="766"/>
      <c r="G821" s="348" t="s">
        <v>598</v>
      </c>
      <c r="H821" s="349"/>
      <c r="I821" s="349"/>
      <c r="J821" s="349"/>
      <c r="K821" s="350"/>
      <c r="L821" s="401"/>
      <c r="M821" s="402"/>
      <c r="N821" s="402"/>
      <c r="O821" s="402"/>
      <c r="P821" s="402"/>
      <c r="Q821" s="402"/>
      <c r="R821" s="402"/>
      <c r="S821" s="402"/>
      <c r="T821" s="402"/>
      <c r="U821" s="402"/>
      <c r="V821" s="402"/>
      <c r="W821" s="402"/>
      <c r="X821" s="403"/>
      <c r="Y821" s="398">
        <v>0.1</v>
      </c>
      <c r="Z821" s="399"/>
      <c r="AA821" s="399"/>
      <c r="AB821" s="405"/>
      <c r="AC821" s="348" t="s">
        <v>598</v>
      </c>
      <c r="AD821" s="349"/>
      <c r="AE821" s="349"/>
      <c r="AF821" s="349"/>
      <c r="AG821" s="350"/>
      <c r="AH821" s="401"/>
      <c r="AI821" s="402"/>
      <c r="AJ821" s="402"/>
      <c r="AK821" s="402"/>
      <c r="AL821" s="402"/>
      <c r="AM821" s="402"/>
      <c r="AN821" s="402"/>
      <c r="AO821" s="402"/>
      <c r="AP821" s="402"/>
      <c r="AQ821" s="402"/>
      <c r="AR821" s="402"/>
      <c r="AS821" s="402"/>
      <c r="AT821" s="403"/>
      <c r="AU821" s="398">
        <v>0.1</v>
      </c>
      <c r="AV821" s="399"/>
      <c r="AW821" s="399"/>
      <c r="AX821" s="400"/>
    </row>
    <row r="822" spans="1:50" ht="12" customHeight="1" x14ac:dyDescent="0.15">
      <c r="A822" s="558"/>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12" customHeight="1" x14ac:dyDescent="0.15">
      <c r="A823" s="558"/>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12" customHeight="1" x14ac:dyDescent="0.15">
      <c r="A824" s="558"/>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12" customHeight="1" x14ac:dyDescent="0.15">
      <c r="A825" s="558"/>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12" customHeight="1" x14ac:dyDescent="0.15">
      <c r="A826" s="558"/>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12" customHeight="1" x14ac:dyDescent="0.15">
      <c r="A827" s="558"/>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12" customHeight="1" x14ac:dyDescent="0.15">
      <c r="A828" s="558"/>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12" customHeight="1" x14ac:dyDescent="0.15">
      <c r="A829" s="558"/>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8"/>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1</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480</v>
      </c>
      <c r="AM831" s="961"/>
      <c r="AN831" s="961"/>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430</v>
      </c>
      <c r="K836" s="113"/>
      <c r="L836" s="113"/>
      <c r="M836" s="113"/>
      <c r="N836" s="113"/>
      <c r="O836" s="113"/>
      <c r="P836" s="347" t="s">
        <v>375</v>
      </c>
      <c r="Q836" s="347"/>
      <c r="R836" s="347"/>
      <c r="S836" s="347"/>
      <c r="T836" s="347"/>
      <c r="U836" s="347"/>
      <c r="V836" s="347"/>
      <c r="W836" s="347"/>
      <c r="X836" s="347"/>
      <c r="Y836" s="344" t="s">
        <v>427</v>
      </c>
      <c r="Z836" s="345"/>
      <c r="AA836" s="345"/>
      <c r="AB836" s="345"/>
      <c r="AC836" s="276" t="s">
        <v>473</v>
      </c>
      <c r="AD836" s="276"/>
      <c r="AE836" s="276"/>
      <c r="AF836" s="276"/>
      <c r="AG836" s="276"/>
      <c r="AH836" s="344" t="s">
        <v>508</v>
      </c>
      <c r="AI836" s="346"/>
      <c r="AJ836" s="346"/>
      <c r="AK836" s="346"/>
      <c r="AL836" s="346" t="s">
        <v>21</v>
      </c>
      <c r="AM836" s="346"/>
      <c r="AN836" s="346"/>
      <c r="AO836" s="429"/>
      <c r="AP836" s="430" t="s">
        <v>431</v>
      </c>
      <c r="AQ836" s="430"/>
      <c r="AR836" s="430"/>
      <c r="AS836" s="430"/>
      <c r="AT836" s="430"/>
      <c r="AU836" s="430"/>
      <c r="AV836" s="430"/>
      <c r="AW836" s="430"/>
      <c r="AX836" s="430"/>
    </row>
    <row r="837" spans="1:50" ht="120" customHeight="1" x14ac:dyDescent="0.15">
      <c r="A837" s="404">
        <v>1</v>
      </c>
      <c r="B837" s="404">
        <v>1</v>
      </c>
      <c r="C837" s="426" t="s">
        <v>610</v>
      </c>
      <c r="D837" s="418"/>
      <c r="E837" s="418"/>
      <c r="F837" s="418"/>
      <c r="G837" s="418"/>
      <c r="H837" s="418"/>
      <c r="I837" s="418"/>
      <c r="J837" s="419">
        <v>9012405001241</v>
      </c>
      <c r="K837" s="420"/>
      <c r="L837" s="420"/>
      <c r="M837" s="420"/>
      <c r="N837" s="420"/>
      <c r="O837" s="420"/>
      <c r="P837" s="427" t="s">
        <v>611</v>
      </c>
      <c r="Q837" s="317"/>
      <c r="R837" s="317"/>
      <c r="S837" s="317"/>
      <c r="T837" s="317"/>
      <c r="U837" s="317"/>
      <c r="V837" s="317"/>
      <c r="W837" s="317"/>
      <c r="X837" s="317"/>
      <c r="Y837" s="318">
        <v>45</v>
      </c>
      <c r="Z837" s="319"/>
      <c r="AA837" s="319"/>
      <c r="AB837" s="320"/>
      <c r="AC837" s="328" t="s">
        <v>520</v>
      </c>
      <c r="AD837" s="428"/>
      <c r="AE837" s="428"/>
      <c r="AF837" s="428"/>
      <c r="AG837" s="428"/>
      <c r="AH837" s="421" t="s">
        <v>612</v>
      </c>
      <c r="AI837" s="422"/>
      <c r="AJ837" s="422"/>
      <c r="AK837" s="422"/>
      <c r="AL837" s="325" t="s">
        <v>612</v>
      </c>
      <c r="AM837" s="326"/>
      <c r="AN837" s="326"/>
      <c r="AO837" s="327"/>
      <c r="AP837" s="321" t="s">
        <v>613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6"/>
      <c r="D839" s="418"/>
      <c r="E839" s="418"/>
      <c r="F839" s="418"/>
      <c r="G839" s="418"/>
      <c r="H839" s="418"/>
      <c r="I839" s="418"/>
      <c r="J839" s="419"/>
      <c r="K839" s="420"/>
      <c r="L839" s="420"/>
      <c r="M839" s="420"/>
      <c r="N839" s="420"/>
      <c r="O839" s="420"/>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6"/>
      <c r="D840" s="418"/>
      <c r="E840" s="418"/>
      <c r="F840" s="418"/>
      <c r="G840" s="418"/>
      <c r="H840" s="418"/>
      <c r="I840" s="418"/>
      <c r="J840" s="419"/>
      <c r="K840" s="420"/>
      <c r="L840" s="420"/>
      <c r="M840" s="420"/>
      <c r="N840" s="420"/>
      <c r="O840" s="420"/>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430</v>
      </c>
      <c r="K869" s="113"/>
      <c r="L869" s="113"/>
      <c r="M869" s="113"/>
      <c r="N869" s="113"/>
      <c r="O869" s="113"/>
      <c r="P869" s="347" t="s">
        <v>375</v>
      </c>
      <c r="Q869" s="347"/>
      <c r="R869" s="347"/>
      <c r="S869" s="347"/>
      <c r="T869" s="347"/>
      <c r="U869" s="347"/>
      <c r="V869" s="347"/>
      <c r="W869" s="347"/>
      <c r="X869" s="347"/>
      <c r="Y869" s="344" t="s">
        <v>427</v>
      </c>
      <c r="Z869" s="345"/>
      <c r="AA869" s="345"/>
      <c r="AB869" s="345"/>
      <c r="AC869" s="276" t="s">
        <v>473</v>
      </c>
      <c r="AD869" s="276"/>
      <c r="AE869" s="276"/>
      <c r="AF869" s="276"/>
      <c r="AG869" s="276"/>
      <c r="AH869" s="344" t="s">
        <v>508</v>
      </c>
      <c r="AI869" s="346"/>
      <c r="AJ869" s="346"/>
      <c r="AK869" s="346"/>
      <c r="AL869" s="346" t="s">
        <v>21</v>
      </c>
      <c r="AM869" s="346"/>
      <c r="AN869" s="346"/>
      <c r="AO869" s="429"/>
      <c r="AP869" s="430" t="s">
        <v>431</v>
      </c>
      <c r="AQ869" s="430"/>
      <c r="AR869" s="430"/>
      <c r="AS869" s="430"/>
      <c r="AT869" s="430"/>
      <c r="AU869" s="430"/>
      <c r="AV869" s="430"/>
      <c r="AW869" s="430"/>
      <c r="AX869" s="430"/>
    </row>
    <row r="870" spans="1:50" ht="30" customHeight="1" x14ac:dyDescent="0.15">
      <c r="A870" s="404">
        <v>1</v>
      </c>
      <c r="B870" s="404">
        <v>1</v>
      </c>
      <c r="C870" s="426" t="s">
        <v>588</v>
      </c>
      <c r="D870" s="418"/>
      <c r="E870" s="418"/>
      <c r="F870" s="418"/>
      <c r="G870" s="418"/>
      <c r="H870" s="418"/>
      <c r="I870" s="418"/>
      <c r="J870" s="419">
        <v>7010401022916</v>
      </c>
      <c r="K870" s="420"/>
      <c r="L870" s="420"/>
      <c r="M870" s="420"/>
      <c r="N870" s="420"/>
      <c r="O870" s="420"/>
      <c r="P870" s="427" t="s">
        <v>615</v>
      </c>
      <c r="Q870" s="317"/>
      <c r="R870" s="317"/>
      <c r="S870" s="317"/>
      <c r="T870" s="317"/>
      <c r="U870" s="317"/>
      <c r="V870" s="317"/>
      <c r="W870" s="317"/>
      <c r="X870" s="317"/>
      <c r="Y870" s="318">
        <v>41</v>
      </c>
      <c r="Z870" s="319"/>
      <c r="AA870" s="319"/>
      <c r="AB870" s="320"/>
      <c r="AC870" s="328" t="s">
        <v>520</v>
      </c>
      <c r="AD870" s="428"/>
      <c r="AE870" s="428"/>
      <c r="AF870" s="428"/>
      <c r="AG870" s="428"/>
      <c r="AH870" s="421" t="s">
        <v>612</v>
      </c>
      <c r="AI870" s="422"/>
      <c r="AJ870" s="422"/>
      <c r="AK870" s="422"/>
      <c r="AL870" s="325" t="s">
        <v>612</v>
      </c>
      <c r="AM870" s="326"/>
      <c r="AN870" s="326"/>
      <c r="AO870" s="327"/>
      <c r="AP870" s="321" t="s">
        <v>613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427"/>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6" t="s">
        <v>430</v>
      </c>
      <c r="K902" s="113"/>
      <c r="L902" s="113"/>
      <c r="M902" s="113"/>
      <c r="N902" s="113"/>
      <c r="O902" s="113"/>
      <c r="P902" s="347" t="s">
        <v>375</v>
      </c>
      <c r="Q902" s="347"/>
      <c r="R902" s="347"/>
      <c r="S902" s="347"/>
      <c r="T902" s="347"/>
      <c r="U902" s="347"/>
      <c r="V902" s="347"/>
      <c r="W902" s="347"/>
      <c r="X902" s="347"/>
      <c r="Y902" s="344" t="s">
        <v>427</v>
      </c>
      <c r="Z902" s="345"/>
      <c r="AA902" s="345"/>
      <c r="AB902" s="345"/>
      <c r="AC902" s="276" t="s">
        <v>473</v>
      </c>
      <c r="AD902" s="276"/>
      <c r="AE902" s="276"/>
      <c r="AF902" s="276"/>
      <c r="AG902" s="276"/>
      <c r="AH902" s="344" t="s">
        <v>508</v>
      </c>
      <c r="AI902" s="346"/>
      <c r="AJ902" s="346"/>
      <c r="AK902" s="346"/>
      <c r="AL902" s="346" t="s">
        <v>21</v>
      </c>
      <c r="AM902" s="346"/>
      <c r="AN902" s="346"/>
      <c r="AO902" s="429"/>
      <c r="AP902" s="430" t="s">
        <v>431</v>
      </c>
      <c r="AQ902" s="430"/>
      <c r="AR902" s="430"/>
      <c r="AS902" s="430"/>
      <c r="AT902" s="430"/>
      <c r="AU902" s="430"/>
      <c r="AV902" s="430"/>
      <c r="AW902" s="430"/>
      <c r="AX902" s="430"/>
    </row>
    <row r="903" spans="1:50" ht="180" customHeight="1" x14ac:dyDescent="0.15">
      <c r="A903" s="404">
        <v>1</v>
      </c>
      <c r="B903" s="404">
        <v>1</v>
      </c>
      <c r="C903" s="426" t="s">
        <v>590</v>
      </c>
      <c r="D903" s="418"/>
      <c r="E903" s="418"/>
      <c r="F903" s="418"/>
      <c r="G903" s="418"/>
      <c r="H903" s="418"/>
      <c r="I903" s="418"/>
      <c r="J903" s="419">
        <v>8010005011926</v>
      </c>
      <c r="K903" s="420"/>
      <c r="L903" s="420"/>
      <c r="M903" s="420"/>
      <c r="N903" s="420"/>
      <c r="O903" s="420"/>
      <c r="P903" s="427" t="s">
        <v>616</v>
      </c>
      <c r="Q903" s="317"/>
      <c r="R903" s="317"/>
      <c r="S903" s="317"/>
      <c r="T903" s="317"/>
      <c r="U903" s="317"/>
      <c r="V903" s="317"/>
      <c r="W903" s="317"/>
      <c r="X903" s="317"/>
      <c r="Y903" s="318">
        <v>7.3</v>
      </c>
      <c r="Z903" s="319"/>
      <c r="AA903" s="319"/>
      <c r="AB903" s="320"/>
      <c r="AC903" s="328" t="s">
        <v>514</v>
      </c>
      <c r="AD903" s="428"/>
      <c r="AE903" s="428"/>
      <c r="AF903" s="428"/>
      <c r="AG903" s="428"/>
      <c r="AH903" s="421">
        <v>1</v>
      </c>
      <c r="AI903" s="422"/>
      <c r="AJ903" s="422"/>
      <c r="AK903" s="422"/>
      <c r="AL903" s="325">
        <v>91.18</v>
      </c>
      <c r="AM903" s="326"/>
      <c r="AN903" s="326"/>
      <c r="AO903" s="327"/>
      <c r="AP903" s="321" t="s">
        <v>626</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6" t="s">
        <v>430</v>
      </c>
      <c r="K935" s="113"/>
      <c r="L935" s="113"/>
      <c r="M935" s="113"/>
      <c r="N935" s="113"/>
      <c r="O935" s="113"/>
      <c r="P935" s="347" t="s">
        <v>375</v>
      </c>
      <c r="Q935" s="347"/>
      <c r="R935" s="347"/>
      <c r="S935" s="347"/>
      <c r="T935" s="347"/>
      <c r="U935" s="347"/>
      <c r="V935" s="347"/>
      <c r="W935" s="347"/>
      <c r="X935" s="347"/>
      <c r="Y935" s="344" t="s">
        <v>427</v>
      </c>
      <c r="Z935" s="345"/>
      <c r="AA935" s="345"/>
      <c r="AB935" s="345"/>
      <c r="AC935" s="276" t="s">
        <v>473</v>
      </c>
      <c r="AD935" s="276"/>
      <c r="AE935" s="276"/>
      <c r="AF935" s="276"/>
      <c r="AG935" s="276"/>
      <c r="AH935" s="344" t="s">
        <v>508</v>
      </c>
      <c r="AI935" s="346"/>
      <c r="AJ935" s="346"/>
      <c r="AK935" s="346"/>
      <c r="AL935" s="346" t="s">
        <v>21</v>
      </c>
      <c r="AM935" s="346"/>
      <c r="AN935" s="346"/>
      <c r="AO935" s="429"/>
      <c r="AP935" s="430" t="s">
        <v>431</v>
      </c>
      <c r="AQ935" s="430"/>
      <c r="AR935" s="430"/>
      <c r="AS935" s="430"/>
      <c r="AT935" s="430"/>
      <c r="AU935" s="430"/>
      <c r="AV935" s="430"/>
      <c r="AW935" s="430"/>
      <c r="AX935" s="430"/>
    </row>
    <row r="936" spans="1:50" ht="30" customHeight="1" x14ac:dyDescent="0.15">
      <c r="A936" s="404">
        <v>1</v>
      </c>
      <c r="B936" s="404">
        <v>1</v>
      </c>
      <c r="C936" s="426" t="s">
        <v>591</v>
      </c>
      <c r="D936" s="418"/>
      <c r="E936" s="418"/>
      <c r="F936" s="418"/>
      <c r="G936" s="418"/>
      <c r="H936" s="418"/>
      <c r="I936" s="418"/>
      <c r="J936" s="419">
        <v>1011002013244</v>
      </c>
      <c r="K936" s="420"/>
      <c r="L936" s="420"/>
      <c r="M936" s="420"/>
      <c r="N936" s="420"/>
      <c r="O936" s="420"/>
      <c r="P936" s="427" t="s">
        <v>617</v>
      </c>
      <c r="Q936" s="317"/>
      <c r="R936" s="317"/>
      <c r="S936" s="317"/>
      <c r="T936" s="317"/>
      <c r="U936" s="317"/>
      <c r="V936" s="317"/>
      <c r="W936" s="317"/>
      <c r="X936" s="317"/>
      <c r="Y936" s="318">
        <v>2.8</v>
      </c>
      <c r="Z936" s="319"/>
      <c r="AA936" s="319"/>
      <c r="AB936" s="320"/>
      <c r="AC936" s="328" t="s">
        <v>520</v>
      </c>
      <c r="AD936" s="428"/>
      <c r="AE936" s="428"/>
      <c r="AF936" s="428"/>
      <c r="AG936" s="428"/>
      <c r="AH936" s="421" t="s">
        <v>612</v>
      </c>
      <c r="AI936" s="422"/>
      <c r="AJ936" s="422"/>
      <c r="AK936" s="422"/>
      <c r="AL936" s="325" t="s">
        <v>612</v>
      </c>
      <c r="AM936" s="326"/>
      <c r="AN936" s="326"/>
      <c r="AO936" s="327"/>
      <c r="AP936" s="321" t="s">
        <v>613</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6" t="s">
        <v>430</v>
      </c>
      <c r="K968" s="113"/>
      <c r="L968" s="113"/>
      <c r="M968" s="113"/>
      <c r="N968" s="113"/>
      <c r="O968" s="113"/>
      <c r="P968" s="347" t="s">
        <v>375</v>
      </c>
      <c r="Q968" s="347"/>
      <c r="R968" s="347"/>
      <c r="S968" s="347"/>
      <c r="T968" s="347"/>
      <c r="U968" s="347"/>
      <c r="V968" s="347"/>
      <c r="W968" s="347"/>
      <c r="X968" s="347"/>
      <c r="Y968" s="344" t="s">
        <v>427</v>
      </c>
      <c r="Z968" s="345"/>
      <c r="AA968" s="345"/>
      <c r="AB968" s="345"/>
      <c r="AC968" s="276" t="s">
        <v>473</v>
      </c>
      <c r="AD968" s="276"/>
      <c r="AE968" s="276"/>
      <c r="AF968" s="276"/>
      <c r="AG968" s="276"/>
      <c r="AH968" s="344" t="s">
        <v>508</v>
      </c>
      <c r="AI968" s="346"/>
      <c r="AJ968" s="346"/>
      <c r="AK968" s="346"/>
      <c r="AL968" s="346" t="s">
        <v>21</v>
      </c>
      <c r="AM968" s="346"/>
      <c r="AN968" s="346"/>
      <c r="AO968" s="429"/>
      <c r="AP968" s="430" t="s">
        <v>431</v>
      </c>
      <c r="AQ968" s="430"/>
      <c r="AR968" s="430"/>
      <c r="AS968" s="430"/>
      <c r="AT968" s="430"/>
      <c r="AU968" s="430"/>
      <c r="AV968" s="430"/>
      <c r="AW968" s="430"/>
      <c r="AX968" s="430"/>
    </row>
    <row r="969" spans="1:50" ht="60" customHeight="1" x14ac:dyDescent="0.15">
      <c r="A969" s="404">
        <v>1</v>
      </c>
      <c r="B969" s="404">
        <v>1</v>
      </c>
      <c r="C969" s="426" t="s">
        <v>593</v>
      </c>
      <c r="D969" s="418"/>
      <c r="E969" s="418"/>
      <c r="F969" s="418"/>
      <c r="G969" s="418"/>
      <c r="H969" s="418"/>
      <c r="I969" s="418"/>
      <c r="J969" s="419">
        <v>9120001135460</v>
      </c>
      <c r="K969" s="420"/>
      <c r="L969" s="420"/>
      <c r="M969" s="420"/>
      <c r="N969" s="420"/>
      <c r="O969" s="420"/>
      <c r="P969" s="427" t="s">
        <v>618</v>
      </c>
      <c r="Q969" s="317"/>
      <c r="R969" s="317"/>
      <c r="S969" s="317"/>
      <c r="T969" s="317"/>
      <c r="U969" s="317"/>
      <c r="V969" s="317"/>
      <c r="W969" s="317"/>
      <c r="X969" s="317"/>
      <c r="Y969" s="318">
        <v>2.1</v>
      </c>
      <c r="Z969" s="319"/>
      <c r="AA969" s="319"/>
      <c r="AB969" s="320"/>
      <c r="AC969" s="328" t="s">
        <v>520</v>
      </c>
      <c r="AD969" s="428"/>
      <c r="AE969" s="428"/>
      <c r="AF969" s="428"/>
      <c r="AG969" s="428"/>
      <c r="AH969" s="421" t="s">
        <v>612</v>
      </c>
      <c r="AI969" s="422"/>
      <c r="AJ969" s="422"/>
      <c r="AK969" s="422"/>
      <c r="AL969" s="325" t="s">
        <v>612</v>
      </c>
      <c r="AM969" s="326"/>
      <c r="AN969" s="326"/>
      <c r="AO969" s="327"/>
      <c r="AP969" s="321" t="s">
        <v>613</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6" t="s">
        <v>430</v>
      </c>
      <c r="K1001" s="113"/>
      <c r="L1001" s="113"/>
      <c r="M1001" s="113"/>
      <c r="N1001" s="113"/>
      <c r="O1001" s="113"/>
      <c r="P1001" s="347" t="s">
        <v>375</v>
      </c>
      <c r="Q1001" s="347"/>
      <c r="R1001" s="347"/>
      <c r="S1001" s="347"/>
      <c r="T1001" s="347"/>
      <c r="U1001" s="347"/>
      <c r="V1001" s="347"/>
      <c r="W1001" s="347"/>
      <c r="X1001" s="347"/>
      <c r="Y1001" s="344" t="s">
        <v>427</v>
      </c>
      <c r="Z1001" s="345"/>
      <c r="AA1001" s="345"/>
      <c r="AB1001" s="345"/>
      <c r="AC1001" s="276" t="s">
        <v>473</v>
      </c>
      <c r="AD1001" s="276"/>
      <c r="AE1001" s="276"/>
      <c r="AF1001" s="276"/>
      <c r="AG1001" s="276"/>
      <c r="AH1001" s="344" t="s">
        <v>508</v>
      </c>
      <c r="AI1001" s="346"/>
      <c r="AJ1001" s="346"/>
      <c r="AK1001" s="346"/>
      <c r="AL1001" s="346" t="s">
        <v>21</v>
      </c>
      <c r="AM1001" s="346"/>
      <c r="AN1001" s="346"/>
      <c r="AO1001" s="429"/>
      <c r="AP1001" s="430" t="s">
        <v>431</v>
      </c>
      <c r="AQ1001" s="430"/>
      <c r="AR1001" s="430"/>
      <c r="AS1001" s="430"/>
      <c r="AT1001" s="430"/>
      <c r="AU1001" s="430"/>
      <c r="AV1001" s="430"/>
      <c r="AW1001" s="430"/>
      <c r="AX1001" s="430"/>
    </row>
    <row r="1002" spans="1:50" ht="120" customHeight="1" x14ac:dyDescent="0.15">
      <c r="A1002" s="404">
        <v>1</v>
      </c>
      <c r="B1002" s="404">
        <v>1</v>
      </c>
      <c r="C1002" s="426" t="s">
        <v>594</v>
      </c>
      <c r="D1002" s="418"/>
      <c r="E1002" s="418"/>
      <c r="F1002" s="418"/>
      <c r="G1002" s="418"/>
      <c r="H1002" s="418"/>
      <c r="I1002" s="418"/>
      <c r="J1002" s="419">
        <v>8200001032337</v>
      </c>
      <c r="K1002" s="420"/>
      <c r="L1002" s="420"/>
      <c r="M1002" s="420"/>
      <c r="N1002" s="420"/>
      <c r="O1002" s="420"/>
      <c r="P1002" s="427" t="s">
        <v>619</v>
      </c>
      <c r="Q1002" s="317"/>
      <c r="R1002" s="317"/>
      <c r="S1002" s="317"/>
      <c r="T1002" s="317"/>
      <c r="U1002" s="317"/>
      <c r="V1002" s="317"/>
      <c r="W1002" s="317"/>
      <c r="X1002" s="317"/>
      <c r="Y1002" s="318">
        <v>1</v>
      </c>
      <c r="Z1002" s="319"/>
      <c r="AA1002" s="319"/>
      <c r="AB1002" s="320"/>
      <c r="AC1002" s="328" t="s">
        <v>519</v>
      </c>
      <c r="AD1002" s="428"/>
      <c r="AE1002" s="428"/>
      <c r="AF1002" s="428"/>
      <c r="AG1002" s="428"/>
      <c r="AH1002" s="421" t="s">
        <v>612</v>
      </c>
      <c r="AI1002" s="422"/>
      <c r="AJ1002" s="422"/>
      <c r="AK1002" s="422"/>
      <c r="AL1002" s="325" t="s">
        <v>612</v>
      </c>
      <c r="AM1002" s="326"/>
      <c r="AN1002" s="326"/>
      <c r="AO1002" s="327"/>
      <c r="AP1002" s="321" t="s">
        <v>613</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6" t="s">
        <v>430</v>
      </c>
      <c r="K1034" s="113"/>
      <c r="L1034" s="113"/>
      <c r="M1034" s="113"/>
      <c r="N1034" s="113"/>
      <c r="O1034" s="113"/>
      <c r="P1034" s="347" t="s">
        <v>375</v>
      </c>
      <c r="Q1034" s="347"/>
      <c r="R1034" s="347"/>
      <c r="S1034" s="347"/>
      <c r="T1034" s="347"/>
      <c r="U1034" s="347"/>
      <c r="V1034" s="347"/>
      <c r="W1034" s="347"/>
      <c r="X1034" s="347"/>
      <c r="Y1034" s="344" t="s">
        <v>427</v>
      </c>
      <c r="Z1034" s="345"/>
      <c r="AA1034" s="345"/>
      <c r="AB1034" s="345"/>
      <c r="AC1034" s="276" t="s">
        <v>473</v>
      </c>
      <c r="AD1034" s="276"/>
      <c r="AE1034" s="276"/>
      <c r="AF1034" s="276"/>
      <c r="AG1034" s="276"/>
      <c r="AH1034" s="344" t="s">
        <v>508</v>
      </c>
      <c r="AI1034" s="346"/>
      <c r="AJ1034" s="346"/>
      <c r="AK1034" s="346"/>
      <c r="AL1034" s="346" t="s">
        <v>21</v>
      </c>
      <c r="AM1034" s="346"/>
      <c r="AN1034" s="346"/>
      <c r="AO1034" s="429"/>
      <c r="AP1034" s="430" t="s">
        <v>431</v>
      </c>
      <c r="AQ1034" s="430"/>
      <c r="AR1034" s="430"/>
      <c r="AS1034" s="430"/>
      <c r="AT1034" s="430"/>
      <c r="AU1034" s="430"/>
      <c r="AV1034" s="430"/>
      <c r="AW1034" s="430"/>
      <c r="AX1034" s="430"/>
    </row>
    <row r="1035" spans="1:50" ht="90" customHeight="1" x14ac:dyDescent="0.15">
      <c r="A1035" s="404">
        <v>1</v>
      </c>
      <c r="B1035" s="404">
        <v>1</v>
      </c>
      <c r="C1035" s="426" t="s">
        <v>596</v>
      </c>
      <c r="D1035" s="418"/>
      <c r="E1035" s="418"/>
      <c r="F1035" s="418"/>
      <c r="G1035" s="418"/>
      <c r="H1035" s="418"/>
      <c r="I1035" s="418"/>
      <c r="J1035" s="419">
        <v>8010005011926</v>
      </c>
      <c r="K1035" s="420"/>
      <c r="L1035" s="420"/>
      <c r="M1035" s="420"/>
      <c r="N1035" s="420"/>
      <c r="O1035" s="420"/>
      <c r="P1035" s="427" t="s">
        <v>620</v>
      </c>
      <c r="Q1035" s="317"/>
      <c r="R1035" s="317"/>
      <c r="S1035" s="317"/>
      <c r="T1035" s="317"/>
      <c r="U1035" s="317"/>
      <c r="V1035" s="317"/>
      <c r="W1035" s="317"/>
      <c r="X1035" s="317"/>
      <c r="Y1035" s="318">
        <v>1</v>
      </c>
      <c r="Z1035" s="319"/>
      <c r="AA1035" s="319"/>
      <c r="AB1035" s="320"/>
      <c r="AC1035" s="328" t="s">
        <v>519</v>
      </c>
      <c r="AD1035" s="428"/>
      <c r="AE1035" s="428"/>
      <c r="AF1035" s="428"/>
      <c r="AG1035" s="428"/>
      <c r="AH1035" s="421" t="s">
        <v>612</v>
      </c>
      <c r="AI1035" s="422"/>
      <c r="AJ1035" s="422"/>
      <c r="AK1035" s="422"/>
      <c r="AL1035" s="325" t="s">
        <v>612</v>
      </c>
      <c r="AM1035" s="326"/>
      <c r="AN1035" s="326"/>
      <c r="AO1035" s="327"/>
      <c r="AP1035" s="321" t="s">
        <v>613</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6" t="s">
        <v>430</v>
      </c>
      <c r="K1067" s="113"/>
      <c r="L1067" s="113"/>
      <c r="M1067" s="113"/>
      <c r="N1067" s="113"/>
      <c r="O1067" s="113"/>
      <c r="P1067" s="347" t="s">
        <v>375</v>
      </c>
      <c r="Q1067" s="347"/>
      <c r="R1067" s="347"/>
      <c r="S1067" s="347"/>
      <c r="T1067" s="347"/>
      <c r="U1067" s="347"/>
      <c r="V1067" s="347"/>
      <c r="W1067" s="347"/>
      <c r="X1067" s="347"/>
      <c r="Y1067" s="344" t="s">
        <v>427</v>
      </c>
      <c r="Z1067" s="345"/>
      <c r="AA1067" s="345"/>
      <c r="AB1067" s="345"/>
      <c r="AC1067" s="276" t="s">
        <v>473</v>
      </c>
      <c r="AD1067" s="276"/>
      <c r="AE1067" s="276"/>
      <c r="AF1067" s="276"/>
      <c r="AG1067" s="276"/>
      <c r="AH1067" s="344" t="s">
        <v>508</v>
      </c>
      <c r="AI1067" s="346"/>
      <c r="AJ1067" s="346"/>
      <c r="AK1067" s="346"/>
      <c r="AL1067" s="346" t="s">
        <v>21</v>
      </c>
      <c r="AM1067" s="346"/>
      <c r="AN1067" s="346"/>
      <c r="AO1067" s="429"/>
      <c r="AP1067" s="430" t="s">
        <v>431</v>
      </c>
      <c r="AQ1067" s="430"/>
      <c r="AR1067" s="430"/>
      <c r="AS1067" s="430"/>
      <c r="AT1067" s="430"/>
      <c r="AU1067" s="430"/>
      <c r="AV1067" s="430"/>
      <c r="AW1067" s="430"/>
      <c r="AX1067" s="430"/>
    </row>
    <row r="1068" spans="1:50" ht="120" customHeight="1" x14ac:dyDescent="0.15">
      <c r="A1068" s="404">
        <v>1</v>
      </c>
      <c r="B1068" s="404">
        <v>1</v>
      </c>
      <c r="C1068" s="426" t="s">
        <v>614</v>
      </c>
      <c r="D1068" s="418"/>
      <c r="E1068" s="418"/>
      <c r="F1068" s="418"/>
      <c r="G1068" s="418"/>
      <c r="H1068" s="418"/>
      <c r="I1068" s="418"/>
      <c r="J1068" s="419">
        <v>9120001135460</v>
      </c>
      <c r="K1068" s="420"/>
      <c r="L1068" s="420"/>
      <c r="M1068" s="420"/>
      <c r="N1068" s="420"/>
      <c r="O1068" s="420"/>
      <c r="P1068" s="427" t="s">
        <v>621</v>
      </c>
      <c r="Q1068" s="317"/>
      <c r="R1068" s="317"/>
      <c r="S1068" s="317"/>
      <c r="T1068" s="317"/>
      <c r="U1068" s="317"/>
      <c r="V1068" s="317"/>
      <c r="W1068" s="317"/>
      <c r="X1068" s="317"/>
      <c r="Y1068" s="318">
        <v>1</v>
      </c>
      <c r="Z1068" s="319"/>
      <c r="AA1068" s="319"/>
      <c r="AB1068" s="320"/>
      <c r="AC1068" s="328" t="s">
        <v>519</v>
      </c>
      <c r="AD1068" s="428"/>
      <c r="AE1068" s="428"/>
      <c r="AF1068" s="428"/>
      <c r="AG1068" s="428"/>
      <c r="AH1068" s="421" t="s">
        <v>612</v>
      </c>
      <c r="AI1068" s="422"/>
      <c r="AJ1068" s="422"/>
      <c r="AK1068" s="422"/>
      <c r="AL1068" s="325" t="s">
        <v>612</v>
      </c>
      <c r="AM1068" s="326"/>
      <c r="AN1068" s="326"/>
      <c r="AO1068" s="327"/>
      <c r="AP1068" s="321" t="s">
        <v>613</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461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480</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396</v>
      </c>
      <c r="D1101" s="896"/>
      <c r="E1101" s="276" t="s">
        <v>395</v>
      </c>
      <c r="F1101" s="896"/>
      <c r="G1101" s="896"/>
      <c r="H1101" s="896"/>
      <c r="I1101" s="896"/>
      <c r="J1101" s="276" t="s">
        <v>430</v>
      </c>
      <c r="K1101" s="276"/>
      <c r="L1101" s="276"/>
      <c r="M1101" s="276"/>
      <c r="N1101" s="276"/>
      <c r="O1101" s="276"/>
      <c r="P1101" s="344" t="s">
        <v>27</v>
      </c>
      <c r="Q1101" s="344"/>
      <c r="R1101" s="344"/>
      <c r="S1101" s="344"/>
      <c r="T1101" s="344"/>
      <c r="U1101" s="344"/>
      <c r="V1101" s="344"/>
      <c r="W1101" s="344"/>
      <c r="X1101" s="344"/>
      <c r="Y1101" s="276" t="s">
        <v>432</v>
      </c>
      <c r="Z1101" s="896"/>
      <c r="AA1101" s="896"/>
      <c r="AB1101" s="896"/>
      <c r="AC1101" s="276" t="s">
        <v>376</v>
      </c>
      <c r="AD1101" s="276"/>
      <c r="AE1101" s="276"/>
      <c r="AF1101" s="276"/>
      <c r="AG1101" s="276"/>
      <c r="AH1101" s="344" t="s">
        <v>390</v>
      </c>
      <c r="AI1101" s="345"/>
      <c r="AJ1101" s="345"/>
      <c r="AK1101" s="345"/>
      <c r="AL1101" s="345" t="s">
        <v>21</v>
      </c>
      <c r="AM1101" s="345"/>
      <c r="AN1101" s="345"/>
      <c r="AO1101" s="899"/>
      <c r="AP1101" s="430" t="s">
        <v>462</v>
      </c>
      <c r="AQ1101" s="430"/>
      <c r="AR1101" s="430"/>
      <c r="AS1101" s="430"/>
      <c r="AT1101" s="430"/>
      <c r="AU1101" s="430"/>
      <c r="AV1101" s="430"/>
      <c r="AW1101" s="430"/>
      <c r="AX1101" s="430"/>
    </row>
    <row r="1102" spans="1:50" ht="30" hidden="1" customHeight="1" x14ac:dyDescent="0.15">
      <c r="A1102" s="404">
        <v>1</v>
      </c>
      <c r="B1102" s="404">
        <v>1</v>
      </c>
      <c r="C1102" s="898"/>
      <c r="D1102" s="898"/>
      <c r="E1102" s="897"/>
      <c r="F1102" s="897"/>
      <c r="G1102" s="897"/>
      <c r="H1102" s="897"/>
      <c r="I1102" s="89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0"/>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833" priority="14171">
      <formula>IF(RIGHT(TEXT(AD14,"0.#"),1)=".",FALSE,TRUE)</formula>
    </cfRule>
    <cfRule type="expression" dxfId="2832" priority="14172">
      <formula>IF(RIGHT(TEXT(AD14,"0.#"),1)=".",TRUE,FALSE)</formula>
    </cfRule>
  </conditionalFormatting>
  <conditionalFormatting sqref="P18:AX18">
    <cfRule type="expression" dxfId="2831" priority="14047">
      <formula>IF(RIGHT(TEXT(P18,"0.#"),1)=".",FALSE,TRUE)</formula>
    </cfRule>
    <cfRule type="expression" dxfId="2830" priority="14048">
      <formula>IF(RIGHT(TEXT(P18,"0.#"),1)=".",TRUE,FALSE)</formula>
    </cfRule>
  </conditionalFormatting>
  <conditionalFormatting sqref="Y782">
    <cfRule type="expression" dxfId="2829" priority="14043">
      <formula>IF(RIGHT(TEXT(Y782,"0.#"),1)=".",FALSE,TRUE)</formula>
    </cfRule>
    <cfRule type="expression" dxfId="2828" priority="14044">
      <formula>IF(RIGHT(TEXT(Y782,"0.#"),1)=".",TRUE,FALSE)</formula>
    </cfRule>
  </conditionalFormatting>
  <conditionalFormatting sqref="Y791">
    <cfRule type="expression" dxfId="2827" priority="14039">
      <formula>IF(RIGHT(TEXT(Y791,"0.#"),1)=".",FALSE,TRUE)</formula>
    </cfRule>
    <cfRule type="expression" dxfId="2826" priority="14040">
      <formula>IF(RIGHT(TEXT(Y791,"0.#"),1)=".",TRUE,FALSE)</formula>
    </cfRule>
  </conditionalFormatting>
  <conditionalFormatting sqref="Y822:Y829 Y820 Y809:Y816 Y807 Y796:Y803 Y794">
    <cfRule type="expression" dxfId="2825" priority="13821">
      <formula>IF(RIGHT(TEXT(Y794,"0.#"),1)=".",FALSE,TRUE)</formula>
    </cfRule>
    <cfRule type="expression" dxfId="2824" priority="13822">
      <formula>IF(RIGHT(TEXT(Y794,"0.#"),1)=".",TRUE,FALSE)</formula>
    </cfRule>
  </conditionalFormatting>
  <conditionalFormatting sqref="AD13:AX13 AR15:AX15 AD15:AQ17">
    <cfRule type="expression" dxfId="2823" priority="13869">
      <formula>IF(RIGHT(TEXT(AD13,"0.#"),1)=".",FALSE,TRUE)</formula>
    </cfRule>
    <cfRule type="expression" dxfId="2822" priority="13870">
      <formula>IF(RIGHT(TEXT(AD13,"0.#"),1)=".",TRUE,FALSE)</formula>
    </cfRule>
  </conditionalFormatting>
  <conditionalFormatting sqref="AD19:AJ19">
    <cfRule type="expression" dxfId="2821" priority="13867">
      <formula>IF(RIGHT(TEXT(AD19,"0.#"),1)=".",FALSE,TRUE)</formula>
    </cfRule>
    <cfRule type="expression" dxfId="2820" priority="13868">
      <formula>IF(RIGHT(TEXT(AD19,"0.#"),1)=".",TRUE,FALSE)</formula>
    </cfRule>
  </conditionalFormatting>
  <conditionalFormatting sqref="AE101 AQ101">
    <cfRule type="expression" dxfId="2819" priority="13859">
      <formula>IF(RIGHT(TEXT(AE101,"0.#"),1)=".",FALSE,TRUE)</formula>
    </cfRule>
    <cfRule type="expression" dxfId="2818" priority="13860">
      <formula>IF(RIGHT(TEXT(AE101,"0.#"),1)=".",TRUE,FALSE)</formula>
    </cfRule>
  </conditionalFormatting>
  <conditionalFormatting sqref="Y783:Y790 Y781">
    <cfRule type="expression" dxfId="2817" priority="13845">
      <formula>IF(RIGHT(TEXT(Y781,"0.#"),1)=".",FALSE,TRUE)</formula>
    </cfRule>
    <cfRule type="expression" dxfId="2816" priority="13846">
      <formula>IF(RIGHT(TEXT(Y781,"0.#"),1)=".",TRUE,FALSE)</formula>
    </cfRule>
  </conditionalFormatting>
  <conditionalFormatting sqref="AU782">
    <cfRule type="expression" dxfId="2815" priority="13843">
      <formula>IF(RIGHT(TEXT(AU782,"0.#"),1)=".",FALSE,TRUE)</formula>
    </cfRule>
    <cfRule type="expression" dxfId="2814" priority="13844">
      <formula>IF(RIGHT(TEXT(AU782,"0.#"),1)=".",TRUE,FALSE)</formula>
    </cfRule>
  </conditionalFormatting>
  <conditionalFormatting sqref="AU791">
    <cfRule type="expression" dxfId="2813" priority="13841">
      <formula>IF(RIGHT(TEXT(AU791,"0.#"),1)=".",FALSE,TRUE)</formula>
    </cfRule>
    <cfRule type="expression" dxfId="2812" priority="13842">
      <formula>IF(RIGHT(TEXT(AU791,"0.#"),1)=".",TRUE,FALSE)</formula>
    </cfRule>
  </conditionalFormatting>
  <conditionalFormatting sqref="AU783:AU790 AU781">
    <cfRule type="expression" dxfId="2811" priority="13839">
      <formula>IF(RIGHT(TEXT(AU781,"0.#"),1)=".",FALSE,TRUE)</formula>
    </cfRule>
    <cfRule type="expression" dxfId="2810" priority="13840">
      <formula>IF(RIGHT(TEXT(AU781,"0.#"),1)=".",TRUE,FALSE)</formula>
    </cfRule>
  </conditionalFormatting>
  <conditionalFormatting sqref="Y821 Y808 Y795">
    <cfRule type="expression" dxfId="2809" priority="13825">
      <formula>IF(RIGHT(TEXT(Y795,"0.#"),1)=".",FALSE,TRUE)</formula>
    </cfRule>
    <cfRule type="expression" dxfId="2808" priority="13826">
      <formula>IF(RIGHT(TEXT(Y795,"0.#"),1)=".",TRUE,FALSE)</formula>
    </cfRule>
  </conditionalFormatting>
  <conditionalFormatting sqref="Y830 Y817 Y804">
    <cfRule type="expression" dxfId="2807" priority="13823">
      <formula>IF(RIGHT(TEXT(Y804,"0.#"),1)=".",FALSE,TRUE)</formula>
    </cfRule>
    <cfRule type="expression" dxfId="2806" priority="13824">
      <formula>IF(RIGHT(TEXT(Y804,"0.#"),1)=".",TRUE,FALSE)</formula>
    </cfRule>
  </conditionalFormatting>
  <conditionalFormatting sqref="AU821 AU808 AU795">
    <cfRule type="expression" dxfId="2805" priority="13819">
      <formula>IF(RIGHT(TEXT(AU795,"0.#"),1)=".",FALSE,TRUE)</formula>
    </cfRule>
    <cfRule type="expression" dxfId="2804" priority="13820">
      <formula>IF(RIGHT(TEXT(AU795,"0.#"),1)=".",TRUE,FALSE)</formula>
    </cfRule>
  </conditionalFormatting>
  <conditionalFormatting sqref="AU830 AU817 AU804">
    <cfRule type="expression" dxfId="2803" priority="13817">
      <formula>IF(RIGHT(TEXT(AU804,"0.#"),1)=".",FALSE,TRUE)</formula>
    </cfRule>
    <cfRule type="expression" dxfId="2802" priority="13818">
      <formula>IF(RIGHT(TEXT(AU804,"0.#"),1)=".",TRUE,FALSE)</formula>
    </cfRule>
  </conditionalFormatting>
  <conditionalFormatting sqref="AU822:AU829 AU820 AU809:AU816 AU807 AU796:AU803 AU794">
    <cfRule type="expression" dxfId="2801" priority="13815">
      <formula>IF(RIGHT(TEXT(AU794,"0.#"),1)=".",FALSE,TRUE)</formula>
    </cfRule>
    <cfRule type="expression" dxfId="2800" priority="13816">
      <formula>IF(RIGHT(TEXT(AU794,"0.#"),1)=".",TRUE,FALSE)</formula>
    </cfRule>
  </conditionalFormatting>
  <conditionalFormatting sqref="AM87">
    <cfRule type="expression" dxfId="2799" priority="13469">
      <formula>IF(RIGHT(TEXT(AM87,"0.#"),1)=".",FALSE,TRUE)</formula>
    </cfRule>
    <cfRule type="expression" dxfId="2798" priority="13470">
      <formula>IF(RIGHT(TEXT(AM87,"0.#"),1)=".",TRUE,FALSE)</formula>
    </cfRule>
  </conditionalFormatting>
  <conditionalFormatting sqref="AE55">
    <cfRule type="expression" dxfId="2797" priority="13537">
      <formula>IF(RIGHT(TEXT(AE55,"0.#"),1)=".",FALSE,TRUE)</formula>
    </cfRule>
    <cfRule type="expression" dxfId="2796" priority="13538">
      <formula>IF(RIGHT(TEXT(AE55,"0.#"),1)=".",TRUE,FALSE)</formula>
    </cfRule>
  </conditionalFormatting>
  <conditionalFormatting sqref="AI55">
    <cfRule type="expression" dxfId="2795" priority="13535">
      <formula>IF(RIGHT(TEXT(AI55,"0.#"),1)=".",FALSE,TRUE)</formula>
    </cfRule>
    <cfRule type="expression" dxfId="2794" priority="13536">
      <formula>IF(RIGHT(TEXT(AI55,"0.#"),1)=".",TRUE,FALSE)</formula>
    </cfRule>
  </conditionalFormatting>
  <conditionalFormatting sqref="AM34">
    <cfRule type="expression" dxfId="2793" priority="13615">
      <formula>IF(RIGHT(TEXT(AM34,"0.#"),1)=".",FALSE,TRUE)</formula>
    </cfRule>
    <cfRule type="expression" dxfId="2792" priority="13616">
      <formula>IF(RIGHT(TEXT(AM34,"0.#"),1)=".",TRUE,FALSE)</formula>
    </cfRule>
  </conditionalFormatting>
  <conditionalFormatting sqref="AM32">
    <cfRule type="expression" dxfId="2791" priority="13619">
      <formula>IF(RIGHT(TEXT(AM32,"0.#"),1)=".",FALSE,TRUE)</formula>
    </cfRule>
    <cfRule type="expression" dxfId="2790" priority="13620">
      <formula>IF(RIGHT(TEXT(AM32,"0.#"),1)=".",TRUE,FALSE)</formula>
    </cfRule>
  </conditionalFormatting>
  <conditionalFormatting sqref="AM33">
    <cfRule type="expression" dxfId="2789" priority="13617">
      <formula>IF(RIGHT(TEXT(AM33,"0.#"),1)=".",FALSE,TRUE)</formula>
    </cfRule>
    <cfRule type="expression" dxfId="2788" priority="13618">
      <formula>IF(RIGHT(TEXT(AM33,"0.#"),1)=".",TRUE,FALSE)</formula>
    </cfRule>
  </conditionalFormatting>
  <conditionalFormatting sqref="AQ32:AQ34">
    <cfRule type="expression" dxfId="2787" priority="13609">
      <formula>IF(RIGHT(TEXT(AQ32,"0.#"),1)=".",FALSE,TRUE)</formula>
    </cfRule>
    <cfRule type="expression" dxfId="2786" priority="13610">
      <formula>IF(RIGHT(TEXT(AQ32,"0.#"),1)=".",TRUE,FALSE)</formula>
    </cfRule>
  </conditionalFormatting>
  <conditionalFormatting sqref="AU32:AU34">
    <cfRule type="expression" dxfId="2785" priority="13607">
      <formula>IF(RIGHT(TEXT(AU32,"0.#"),1)=".",FALSE,TRUE)</formula>
    </cfRule>
    <cfRule type="expression" dxfId="2784" priority="13608">
      <formula>IF(RIGHT(TEXT(AU32,"0.#"),1)=".",TRUE,FALSE)</formula>
    </cfRule>
  </conditionalFormatting>
  <conditionalFormatting sqref="AE53">
    <cfRule type="expression" dxfId="2783" priority="13541">
      <formula>IF(RIGHT(TEXT(AE53,"0.#"),1)=".",FALSE,TRUE)</formula>
    </cfRule>
    <cfRule type="expression" dxfId="2782" priority="13542">
      <formula>IF(RIGHT(TEXT(AE53,"0.#"),1)=".",TRUE,FALSE)</formula>
    </cfRule>
  </conditionalFormatting>
  <conditionalFormatting sqref="AE54">
    <cfRule type="expression" dxfId="2781" priority="13539">
      <formula>IF(RIGHT(TEXT(AE54,"0.#"),1)=".",FALSE,TRUE)</formula>
    </cfRule>
    <cfRule type="expression" dxfId="2780" priority="13540">
      <formula>IF(RIGHT(TEXT(AE54,"0.#"),1)=".",TRUE,FALSE)</formula>
    </cfRule>
  </conditionalFormatting>
  <conditionalFormatting sqref="AI54">
    <cfRule type="expression" dxfId="2779" priority="13533">
      <formula>IF(RIGHT(TEXT(AI54,"0.#"),1)=".",FALSE,TRUE)</formula>
    </cfRule>
    <cfRule type="expression" dxfId="2778" priority="13534">
      <formula>IF(RIGHT(TEXT(AI54,"0.#"),1)=".",TRUE,FALSE)</formula>
    </cfRule>
  </conditionalFormatting>
  <conditionalFormatting sqref="AI53">
    <cfRule type="expression" dxfId="2777" priority="13531">
      <formula>IF(RIGHT(TEXT(AI53,"0.#"),1)=".",FALSE,TRUE)</formula>
    </cfRule>
    <cfRule type="expression" dxfId="2776" priority="13532">
      <formula>IF(RIGHT(TEXT(AI53,"0.#"),1)=".",TRUE,FALSE)</formula>
    </cfRule>
  </conditionalFormatting>
  <conditionalFormatting sqref="AM53">
    <cfRule type="expression" dxfId="2775" priority="13529">
      <formula>IF(RIGHT(TEXT(AM53,"0.#"),1)=".",FALSE,TRUE)</formula>
    </cfRule>
    <cfRule type="expression" dxfId="2774" priority="13530">
      <formula>IF(RIGHT(TEXT(AM53,"0.#"),1)=".",TRUE,FALSE)</formula>
    </cfRule>
  </conditionalFormatting>
  <conditionalFormatting sqref="AM54">
    <cfRule type="expression" dxfId="2773" priority="13527">
      <formula>IF(RIGHT(TEXT(AM54,"0.#"),1)=".",FALSE,TRUE)</formula>
    </cfRule>
    <cfRule type="expression" dxfId="2772" priority="13528">
      <formula>IF(RIGHT(TEXT(AM54,"0.#"),1)=".",TRUE,FALSE)</formula>
    </cfRule>
  </conditionalFormatting>
  <conditionalFormatting sqref="AM55">
    <cfRule type="expression" dxfId="2771" priority="13525">
      <formula>IF(RIGHT(TEXT(AM55,"0.#"),1)=".",FALSE,TRUE)</formula>
    </cfRule>
    <cfRule type="expression" dxfId="2770" priority="13526">
      <formula>IF(RIGHT(TEXT(AM55,"0.#"),1)=".",TRUE,FALSE)</formula>
    </cfRule>
  </conditionalFormatting>
  <conditionalFormatting sqref="AE60">
    <cfRule type="expression" dxfId="2769" priority="13511">
      <formula>IF(RIGHT(TEXT(AE60,"0.#"),1)=".",FALSE,TRUE)</formula>
    </cfRule>
    <cfRule type="expression" dxfId="2768" priority="13512">
      <formula>IF(RIGHT(TEXT(AE60,"0.#"),1)=".",TRUE,FALSE)</formula>
    </cfRule>
  </conditionalFormatting>
  <conditionalFormatting sqref="AE61">
    <cfRule type="expression" dxfId="2767" priority="13509">
      <formula>IF(RIGHT(TEXT(AE61,"0.#"),1)=".",FALSE,TRUE)</formula>
    </cfRule>
    <cfRule type="expression" dxfId="2766" priority="13510">
      <formula>IF(RIGHT(TEXT(AE61,"0.#"),1)=".",TRUE,FALSE)</formula>
    </cfRule>
  </conditionalFormatting>
  <conditionalFormatting sqref="AE62">
    <cfRule type="expression" dxfId="2765" priority="13507">
      <formula>IF(RIGHT(TEXT(AE62,"0.#"),1)=".",FALSE,TRUE)</formula>
    </cfRule>
    <cfRule type="expression" dxfId="2764" priority="13508">
      <formula>IF(RIGHT(TEXT(AE62,"0.#"),1)=".",TRUE,FALSE)</formula>
    </cfRule>
  </conditionalFormatting>
  <conditionalFormatting sqref="AI62">
    <cfRule type="expression" dxfId="2763" priority="13505">
      <formula>IF(RIGHT(TEXT(AI62,"0.#"),1)=".",FALSE,TRUE)</formula>
    </cfRule>
    <cfRule type="expression" dxfId="2762" priority="13506">
      <formula>IF(RIGHT(TEXT(AI62,"0.#"),1)=".",TRUE,FALSE)</formula>
    </cfRule>
  </conditionalFormatting>
  <conditionalFormatting sqref="AI61">
    <cfRule type="expression" dxfId="2761" priority="13503">
      <formula>IF(RIGHT(TEXT(AI61,"0.#"),1)=".",FALSE,TRUE)</formula>
    </cfRule>
    <cfRule type="expression" dxfId="2760" priority="13504">
      <formula>IF(RIGHT(TEXT(AI61,"0.#"),1)=".",TRUE,FALSE)</formula>
    </cfRule>
  </conditionalFormatting>
  <conditionalFormatting sqref="AI60">
    <cfRule type="expression" dxfId="2759" priority="13501">
      <formula>IF(RIGHT(TEXT(AI60,"0.#"),1)=".",FALSE,TRUE)</formula>
    </cfRule>
    <cfRule type="expression" dxfId="2758" priority="13502">
      <formula>IF(RIGHT(TEXT(AI60,"0.#"),1)=".",TRUE,FALSE)</formula>
    </cfRule>
  </conditionalFormatting>
  <conditionalFormatting sqref="AM60">
    <cfRule type="expression" dxfId="2757" priority="13499">
      <formula>IF(RIGHT(TEXT(AM60,"0.#"),1)=".",FALSE,TRUE)</formula>
    </cfRule>
    <cfRule type="expression" dxfId="2756" priority="13500">
      <formula>IF(RIGHT(TEXT(AM60,"0.#"),1)=".",TRUE,FALSE)</formula>
    </cfRule>
  </conditionalFormatting>
  <conditionalFormatting sqref="AM61">
    <cfRule type="expression" dxfId="2755" priority="13497">
      <formula>IF(RIGHT(TEXT(AM61,"0.#"),1)=".",FALSE,TRUE)</formula>
    </cfRule>
    <cfRule type="expression" dxfId="2754" priority="13498">
      <formula>IF(RIGHT(TEXT(AM61,"0.#"),1)=".",TRUE,FALSE)</formula>
    </cfRule>
  </conditionalFormatting>
  <conditionalFormatting sqref="AM62">
    <cfRule type="expression" dxfId="2753" priority="13495">
      <formula>IF(RIGHT(TEXT(AM62,"0.#"),1)=".",FALSE,TRUE)</formula>
    </cfRule>
    <cfRule type="expression" dxfId="2752" priority="13496">
      <formula>IF(RIGHT(TEXT(AM62,"0.#"),1)=".",TRUE,FALSE)</formula>
    </cfRule>
  </conditionalFormatting>
  <conditionalFormatting sqref="AE87">
    <cfRule type="expression" dxfId="2751" priority="13481">
      <formula>IF(RIGHT(TEXT(AE87,"0.#"),1)=".",FALSE,TRUE)</formula>
    </cfRule>
    <cfRule type="expression" dxfId="2750" priority="13482">
      <formula>IF(RIGHT(TEXT(AE87,"0.#"),1)=".",TRUE,FALSE)</formula>
    </cfRule>
  </conditionalFormatting>
  <conditionalFormatting sqref="AE88">
    <cfRule type="expression" dxfId="2749" priority="13479">
      <formula>IF(RIGHT(TEXT(AE88,"0.#"),1)=".",FALSE,TRUE)</formula>
    </cfRule>
    <cfRule type="expression" dxfId="2748" priority="13480">
      <formula>IF(RIGHT(TEXT(AE88,"0.#"),1)=".",TRUE,FALSE)</formula>
    </cfRule>
  </conditionalFormatting>
  <conditionalFormatting sqref="AE89">
    <cfRule type="expression" dxfId="2747" priority="13477">
      <formula>IF(RIGHT(TEXT(AE89,"0.#"),1)=".",FALSE,TRUE)</formula>
    </cfRule>
    <cfRule type="expression" dxfId="2746" priority="13478">
      <formula>IF(RIGHT(TEXT(AE89,"0.#"),1)=".",TRUE,FALSE)</formula>
    </cfRule>
  </conditionalFormatting>
  <conditionalFormatting sqref="AI89">
    <cfRule type="expression" dxfId="2745" priority="13475">
      <formula>IF(RIGHT(TEXT(AI89,"0.#"),1)=".",FALSE,TRUE)</formula>
    </cfRule>
    <cfRule type="expression" dxfId="2744" priority="13476">
      <formula>IF(RIGHT(TEXT(AI89,"0.#"),1)=".",TRUE,FALSE)</formula>
    </cfRule>
  </conditionalFormatting>
  <conditionalFormatting sqref="AI88">
    <cfRule type="expression" dxfId="2743" priority="13473">
      <formula>IF(RIGHT(TEXT(AI88,"0.#"),1)=".",FALSE,TRUE)</formula>
    </cfRule>
    <cfRule type="expression" dxfId="2742" priority="13474">
      <formula>IF(RIGHT(TEXT(AI88,"0.#"),1)=".",TRUE,FALSE)</formula>
    </cfRule>
  </conditionalFormatting>
  <conditionalFormatting sqref="AI87">
    <cfRule type="expression" dxfId="2741" priority="13471">
      <formula>IF(RIGHT(TEXT(AI87,"0.#"),1)=".",FALSE,TRUE)</formula>
    </cfRule>
    <cfRule type="expression" dxfId="2740" priority="13472">
      <formula>IF(RIGHT(TEXT(AI87,"0.#"),1)=".",TRUE,FALSE)</formula>
    </cfRule>
  </conditionalFormatting>
  <conditionalFormatting sqref="AM88">
    <cfRule type="expression" dxfId="2739" priority="13467">
      <formula>IF(RIGHT(TEXT(AM88,"0.#"),1)=".",FALSE,TRUE)</formula>
    </cfRule>
    <cfRule type="expression" dxfId="2738" priority="13468">
      <formula>IF(RIGHT(TEXT(AM88,"0.#"),1)=".",TRUE,FALSE)</formula>
    </cfRule>
  </conditionalFormatting>
  <conditionalFormatting sqref="AM89">
    <cfRule type="expression" dxfId="2737" priority="13465">
      <formula>IF(RIGHT(TEXT(AM89,"0.#"),1)=".",FALSE,TRUE)</formula>
    </cfRule>
    <cfRule type="expression" dxfId="2736" priority="13466">
      <formula>IF(RIGHT(TEXT(AM89,"0.#"),1)=".",TRUE,FALSE)</formula>
    </cfRule>
  </conditionalFormatting>
  <conditionalFormatting sqref="AE92">
    <cfRule type="expression" dxfId="2735" priority="13451">
      <formula>IF(RIGHT(TEXT(AE92,"0.#"),1)=".",FALSE,TRUE)</formula>
    </cfRule>
    <cfRule type="expression" dxfId="2734" priority="13452">
      <formula>IF(RIGHT(TEXT(AE92,"0.#"),1)=".",TRUE,FALSE)</formula>
    </cfRule>
  </conditionalFormatting>
  <conditionalFormatting sqref="AE93">
    <cfRule type="expression" dxfId="2733" priority="13449">
      <formula>IF(RIGHT(TEXT(AE93,"0.#"),1)=".",FALSE,TRUE)</formula>
    </cfRule>
    <cfRule type="expression" dxfId="2732" priority="13450">
      <formula>IF(RIGHT(TEXT(AE93,"0.#"),1)=".",TRUE,FALSE)</formula>
    </cfRule>
  </conditionalFormatting>
  <conditionalFormatting sqref="AE94">
    <cfRule type="expression" dxfId="2731" priority="13447">
      <formula>IF(RIGHT(TEXT(AE94,"0.#"),1)=".",FALSE,TRUE)</formula>
    </cfRule>
    <cfRule type="expression" dxfId="2730" priority="13448">
      <formula>IF(RIGHT(TEXT(AE94,"0.#"),1)=".",TRUE,FALSE)</formula>
    </cfRule>
  </conditionalFormatting>
  <conditionalFormatting sqref="AI94">
    <cfRule type="expression" dxfId="2729" priority="13445">
      <formula>IF(RIGHT(TEXT(AI94,"0.#"),1)=".",FALSE,TRUE)</formula>
    </cfRule>
    <cfRule type="expression" dxfId="2728" priority="13446">
      <formula>IF(RIGHT(TEXT(AI94,"0.#"),1)=".",TRUE,FALSE)</formula>
    </cfRule>
  </conditionalFormatting>
  <conditionalFormatting sqref="AI93">
    <cfRule type="expression" dxfId="2727" priority="13443">
      <formula>IF(RIGHT(TEXT(AI93,"0.#"),1)=".",FALSE,TRUE)</formula>
    </cfRule>
    <cfRule type="expression" dxfId="2726" priority="13444">
      <formula>IF(RIGHT(TEXT(AI93,"0.#"),1)=".",TRUE,FALSE)</formula>
    </cfRule>
  </conditionalFormatting>
  <conditionalFormatting sqref="AI92">
    <cfRule type="expression" dxfId="2725" priority="13441">
      <formula>IF(RIGHT(TEXT(AI92,"0.#"),1)=".",FALSE,TRUE)</formula>
    </cfRule>
    <cfRule type="expression" dxfId="2724" priority="13442">
      <formula>IF(RIGHT(TEXT(AI92,"0.#"),1)=".",TRUE,FALSE)</formula>
    </cfRule>
  </conditionalFormatting>
  <conditionalFormatting sqref="AM92">
    <cfRule type="expression" dxfId="2723" priority="13439">
      <formula>IF(RIGHT(TEXT(AM92,"0.#"),1)=".",FALSE,TRUE)</formula>
    </cfRule>
    <cfRule type="expression" dxfId="2722" priority="13440">
      <formula>IF(RIGHT(TEXT(AM92,"0.#"),1)=".",TRUE,FALSE)</formula>
    </cfRule>
  </conditionalFormatting>
  <conditionalFormatting sqref="AM93">
    <cfRule type="expression" dxfId="2721" priority="13437">
      <formula>IF(RIGHT(TEXT(AM93,"0.#"),1)=".",FALSE,TRUE)</formula>
    </cfRule>
    <cfRule type="expression" dxfId="2720" priority="13438">
      <formula>IF(RIGHT(TEXT(AM93,"0.#"),1)=".",TRUE,FALSE)</formula>
    </cfRule>
  </conditionalFormatting>
  <conditionalFormatting sqref="AM94">
    <cfRule type="expression" dxfId="2719" priority="13435">
      <formula>IF(RIGHT(TEXT(AM94,"0.#"),1)=".",FALSE,TRUE)</formula>
    </cfRule>
    <cfRule type="expression" dxfId="2718" priority="13436">
      <formula>IF(RIGHT(TEXT(AM94,"0.#"),1)=".",TRUE,FALSE)</formula>
    </cfRule>
  </conditionalFormatting>
  <conditionalFormatting sqref="AE97">
    <cfRule type="expression" dxfId="2717" priority="13421">
      <formula>IF(RIGHT(TEXT(AE97,"0.#"),1)=".",FALSE,TRUE)</formula>
    </cfRule>
    <cfRule type="expression" dxfId="2716" priority="13422">
      <formula>IF(RIGHT(TEXT(AE97,"0.#"),1)=".",TRUE,FALSE)</formula>
    </cfRule>
  </conditionalFormatting>
  <conditionalFormatting sqref="AE98">
    <cfRule type="expression" dxfId="2715" priority="13419">
      <formula>IF(RIGHT(TEXT(AE98,"0.#"),1)=".",FALSE,TRUE)</formula>
    </cfRule>
    <cfRule type="expression" dxfId="2714" priority="13420">
      <formula>IF(RIGHT(TEXT(AE98,"0.#"),1)=".",TRUE,FALSE)</formula>
    </cfRule>
  </conditionalFormatting>
  <conditionalFormatting sqref="AE99">
    <cfRule type="expression" dxfId="2713" priority="13417">
      <formula>IF(RIGHT(TEXT(AE99,"0.#"),1)=".",FALSE,TRUE)</formula>
    </cfRule>
    <cfRule type="expression" dxfId="2712" priority="13418">
      <formula>IF(RIGHT(TEXT(AE99,"0.#"),1)=".",TRUE,FALSE)</formula>
    </cfRule>
  </conditionalFormatting>
  <conditionalFormatting sqref="AI99">
    <cfRule type="expression" dxfId="2711" priority="13415">
      <formula>IF(RIGHT(TEXT(AI99,"0.#"),1)=".",FALSE,TRUE)</formula>
    </cfRule>
    <cfRule type="expression" dxfId="2710" priority="13416">
      <formula>IF(RIGHT(TEXT(AI99,"0.#"),1)=".",TRUE,FALSE)</formula>
    </cfRule>
  </conditionalFormatting>
  <conditionalFormatting sqref="AI98">
    <cfRule type="expression" dxfId="2709" priority="13413">
      <formula>IF(RIGHT(TEXT(AI98,"0.#"),1)=".",FALSE,TRUE)</formula>
    </cfRule>
    <cfRule type="expression" dxfId="2708" priority="13414">
      <formula>IF(RIGHT(TEXT(AI98,"0.#"),1)=".",TRUE,FALSE)</formula>
    </cfRule>
  </conditionalFormatting>
  <conditionalFormatting sqref="AI97">
    <cfRule type="expression" dxfId="2707" priority="13411">
      <formula>IF(RIGHT(TEXT(AI97,"0.#"),1)=".",FALSE,TRUE)</formula>
    </cfRule>
    <cfRule type="expression" dxfId="2706" priority="13412">
      <formula>IF(RIGHT(TEXT(AI97,"0.#"),1)=".",TRUE,FALSE)</formula>
    </cfRule>
  </conditionalFormatting>
  <conditionalFormatting sqref="AM97">
    <cfRule type="expression" dxfId="2705" priority="13409">
      <formula>IF(RIGHT(TEXT(AM97,"0.#"),1)=".",FALSE,TRUE)</formula>
    </cfRule>
    <cfRule type="expression" dxfId="2704" priority="13410">
      <formula>IF(RIGHT(TEXT(AM97,"0.#"),1)=".",TRUE,FALSE)</formula>
    </cfRule>
  </conditionalFormatting>
  <conditionalFormatting sqref="AM98">
    <cfRule type="expression" dxfId="2703" priority="13407">
      <formula>IF(RIGHT(TEXT(AM98,"0.#"),1)=".",FALSE,TRUE)</formula>
    </cfRule>
    <cfRule type="expression" dxfId="2702" priority="13408">
      <formula>IF(RIGHT(TEXT(AM98,"0.#"),1)=".",TRUE,FALSE)</formula>
    </cfRule>
  </conditionalFormatting>
  <conditionalFormatting sqref="AM99">
    <cfRule type="expression" dxfId="2701" priority="13405">
      <formula>IF(RIGHT(TEXT(AM99,"0.#"),1)=".",FALSE,TRUE)</formula>
    </cfRule>
    <cfRule type="expression" dxfId="2700" priority="13406">
      <formula>IF(RIGHT(TEXT(AM99,"0.#"),1)=".",TRUE,FALSE)</formula>
    </cfRule>
  </conditionalFormatting>
  <conditionalFormatting sqref="AI101">
    <cfRule type="expression" dxfId="2699" priority="13391">
      <formula>IF(RIGHT(TEXT(AI101,"0.#"),1)=".",FALSE,TRUE)</formula>
    </cfRule>
    <cfRule type="expression" dxfId="2698" priority="13392">
      <formula>IF(RIGHT(TEXT(AI101,"0.#"),1)=".",TRUE,FALSE)</formula>
    </cfRule>
  </conditionalFormatting>
  <conditionalFormatting sqref="AM101">
    <cfRule type="expression" dxfId="2697" priority="13389">
      <formula>IF(RIGHT(TEXT(AM101,"0.#"),1)=".",FALSE,TRUE)</formula>
    </cfRule>
    <cfRule type="expression" dxfId="2696" priority="13390">
      <formula>IF(RIGHT(TEXT(AM101,"0.#"),1)=".",TRUE,FALSE)</formula>
    </cfRule>
  </conditionalFormatting>
  <conditionalFormatting sqref="AE102">
    <cfRule type="expression" dxfId="2695" priority="13387">
      <formula>IF(RIGHT(TEXT(AE102,"0.#"),1)=".",FALSE,TRUE)</formula>
    </cfRule>
    <cfRule type="expression" dxfId="2694" priority="13388">
      <formula>IF(RIGHT(TEXT(AE102,"0.#"),1)=".",TRUE,FALSE)</formula>
    </cfRule>
  </conditionalFormatting>
  <conditionalFormatting sqref="AI102">
    <cfRule type="expression" dxfId="2693" priority="13385">
      <formula>IF(RIGHT(TEXT(AI102,"0.#"),1)=".",FALSE,TRUE)</formula>
    </cfRule>
    <cfRule type="expression" dxfId="2692" priority="13386">
      <formula>IF(RIGHT(TEXT(AI102,"0.#"),1)=".",TRUE,FALSE)</formula>
    </cfRule>
  </conditionalFormatting>
  <conditionalFormatting sqref="AM102">
    <cfRule type="expression" dxfId="2691" priority="13383">
      <formula>IF(RIGHT(TEXT(AM102,"0.#"),1)=".",FALSE,TRUE)</formula>
    </cfRule>
    <cfRule type="expression" dxfId="2690" priority="13384">
      <formula>IF(RIGHT(TEXT(AM102,"0.#"),1)=".",TRUE,FALSE)</formula>
    </cfRule>
  </conditionalFormatting>
  <conditionalFormatting sqref="AQ102">
    <cfRule type="expression" dxfId="2689" priority="13381">
      <formula>IF(RIGHT(TEXT(AQ102,"0.#"),1)=".",FALSE,TRUE)</formula>
    </cfRule>
    <cfRule type="expression" dxfId="2688" priority="13382">
      <formula>IF(RIGHT(TEXT(AQ102,"0.#"),1)=".",TRUE,FALSE)</formula>
    </cfRule>
  </conditionalFormatting>
  <conditionalFormatting sqref="AE104">
    <cfRule type="expression" dxfId="2687" priority="13379">
      <formula>IF(RIGHT(TEXT(AE104,"0.#"),1)=".",FALSE,TRUE)</formula>
    </cfRule>
    <cfRule type="expression" dxfId="2686" priority="13380">
      <formula>IF(RIGHT(TEXT(AE104,"0.#"),1)=".",TRUE,FALSE)</formula>
    </cfRule>
  </conditionalFormatting>
  <conditionalFormatting sqref="AI104">
    <cfRule type="expression" dxfId="2685" priority="13377">
      <formula>IF(RIGHT(TEXT(AI104,"0.#"),1)=".",FALSE,TRUE)</formula>
    </cfRule>
    <cfRule type="expression" dxfId="2684" priority="13378">
      <formula>IF(RIGHT(TEXT(AI104,"0.#"),1)=".",TRUE,FALSE)</formula>
    </cfRule>
  </conditionalFormatting>
  <conditionalFormatting sqref="AM104">
    <cfRule type="expression" dxfId="2683" priority="13375">
      <formula>IF(RIGHT(TEXT(AM104,"0.#"),1)=".",FALSE,TRUE)</formula>
    </cfRule>
    <cfRule type="expression" dxfId="2682" priority="13376">
      <formula>IF(RIGHT(TEXT(AM104,"0.#"),1)=".",TRUE,FALSE)</formula>
    </cfRule>
  </conditionalFormatting>
  <conditionalFormatting sqref="AE105">
    <cfRule type="expression" dxfId="2681" priority="13373">
      <formula>IF(RIGHT(TEXT(AE105,"0.#"),1)=".",FALSE,TRUE)</formula>
    </cfRule>
    <cfRule type="expression" dxfId="2680" priority="13374">
      <formula>IF(RIGHT(TEXT(AE105,"0.#"),1)=".",TRUE,FALSE)</formula>
    </cfRule>
  </conditionalFormatting>
  <conditionalFormatting sqref="AI105">
    <cfRule type="expression" dxfId="2679" priority="13371">
      <formula>IF(RIGHT(TEXT(AI105,"0.#"),1)=".",FALSE,TRUE)</formula>
    </cfRule>
    <cfRule type="expression" dxfId="2678" priority="13372">
      <formula>IF(RIGHT(TEXT(AI105,"0.#"),1)=".",TRUE,FALSE)</formula>
    </cfRule>
  </conditionalFormatting>
  <conditionalFormatting sqref="AM105">
    <cfRule type="expression" dxfId="2677" priority="13369">
      <formula>IF(RIGHT(TEXT(AM105,"0.#"),1)=".",FALSE,TRUE)</formula>
    </cfRule>
    <cfRule type="expression" dxfId="2676" priority="13370">
      <formula>IF(RIGHT(TEXT(AM105,"0.#"),1)=".",TRUE,FALSE)</formula>
    </cfRule>
  </conditionalFormatting>
  <conditionalFormatting sqref="AE107">
    <cfRule type="expression" dxfId="2675" priority="13365">
      <formula>IF(RIGHT(TEXT(AE107,"0.#"),1)=".",FALSE,TRUE)</formula>
    </cfRule>
    <cfRule type="expression" dxfId="2674" priority="13366">
      <formula>IF(RIGHT(TEXT(AE107,"0.#"),1)=".",TRUE,FALSE)</formula>
    </cfRule>
  </conditionalFormatting>
  <conditionalFormatting sqref="AI107">
    <cfRule type="expression" dxfId="2673" priority="13363">
      <formula>IF(RIGHT(TEXT(AI107,"0.#"),1)=".",FALSE,TRUE)</formula>
    </cfRule>
    <cfRule type="expression" dxfId="2672" priority="13364">
      <formula>IF(RIGHT(TEXT(AI107,"0.#"),1)=".",TRUE,FALSE)</formula>
    </cfRule>
  </conditionalFormatting>
  <conditionalFormatting sqref="AM107">
    <cfRule type="expression" dxfId="2671" priority="13361">
      <formula>IF(RIGHT(TEXT(AM107,"0.#"),1)=".",FALSE,TRUE)</formula>
    </cfRule>
    <cfRule type="expression" dxfId="2670" priority="13362">
      <formula>IF(RIGHT(TEXT(AM107,"0.#"),1)=".",TRUE,FALSE)</formula>
    </cfRule>
  </conditionalFormatting>
  <conditionalFormatting sqref="AE108">
    <cfRule type="expression" dxfId="2669" priority="13359">
      <formula>IF(RIGHT(TEXT(AE108,"0.#"),1)=".",FALSE,TRUE)</formula>
    </cfRule>
    <cfRule type="expression" dxfId="2668" priority="13360">
      <formula>IF(RIGHT(TEXT(AE108,"0.#"),1)=".",TRUE,FALSE)</formula>
    </cfRule>
  </conditionalFormatting>
  <conditionalFormatting sqref="AI108">
    <cfRule type="expression" dxfId="2667" priority="13357">
      <formula>IF(RIGHT(TEXT(AI108,"0.#"),1)=".",FALSE,TRUE)</formula>
    </cfRule>
    <cfRule type="expression" dxfId="2666" priority="13358">
      <formula>IF(RIGHT(TEXT(AI108,"0.#"),1)=".",TRUE,FALSE)</formula>
    </cfRule>
  </conditionalFormatting>
  <conditionalFormatting sqref="AM108">
    <cfRule type="expression" dxfId="2665" priority="13355">
      <formula>IF(RIGHT(TEXT(AM108,"0.#"),1)=".",FALSE,TRUE)</formula>
    </cfRule>
    <cfRule type="expression" dxfId="2664" priority="13356">
      <formula>IF(RIGHT(TEXT(AM108,"0.#"),1)=".",TRUE,FALSE)</formula>
    </cfRule>
  </conditionalFormatting>
  <conditionalFormatting sqref="AE110">
    <cfRule type="expression" dxfId="2663" priority="13351">
      <formula>IF(RIGHT(TEXT(AE110,"0.#"),1)=".",FALSE,TRUE)</formula>
    </cfRule>
    <cfRule type="expression" dxfId="2662" priority="13352">
      <formula>IF(RIGHT(TEXT(AE110,"0.#"),1)=".",TRUE,FALSE)</formula>
    </cfRule>
  </conditionalFormatting>
  <conditionalFormatting sqref="AI110">
    <cfRule type="expression" dxfId="2661" priority="13349">
      <formula>IF(RIGHT(TEXT(AI110,"0.#"),1)=".",FALSE,TRUE)</formula>
    </cfRule>
    <cfRule type="expression" dxfId="2660" priority="13350">
      <formula>IF(RIGHT(TEXT(AI110,"0.#"),1)=".",TRUE,FALSE)</formula>
    </cfRule>
  </conditionalFormatting>
  <conditionalFormatting sqref="AM110">
    <cfRule type="expression" dxfId="2659" priority="13347">
      <formula>IF(RIGHT(TEXT(AM110,"0.#"),1)=".",FALSE,TRUE)</formula>
    </cfRule>
    <cfRule type="expression" dxfId="2658" priority="13348">
      <formula>IF(RIGHT(TEXT(AM110,"0.#"),1)=".",TRUE,FALSE)</formula>
    </cfRule>
  </conditionalFormatting>
  <conditionalFormatting sqref="AE111">
    <cfRule type="expression" dxfId="2657" priority="13345">
      <formula>IF(RIGHT(TEXT(AE111,"0.#"),1)=".",FALSE,TRUE)</formula>
    </cfRule>
    <cfRule type="expression" dxfId="2656" priority="13346">
      <formula>IF(RIGHT(TEXT(AE111,"0.#"),1)=".",TRUE,FALSE)</formula>
    </cfRule>
  </conditionalFormatting>
  <conditionalFormatting sqref="AI111">
    <cfRule type="expression" dxfId="2655" priority="13343">
      <formula>IF(RIGHT(TEXT(AI111,"0.#"),1)=".",FALSE,TRUE)</formula>
    </cfRule>
    <cfRule type="expression" dxfId="2654" priority="13344">
      <formula>IF(RIGHT(TEXT(AI111,"0.#"),1)=".",TRUE,FALSE)</formula>
    </cfRule>
  </conditionalFormatting>
  <conditionalFormatting sqref="AM111">
    <cfRule type="expression" dxfId="2653" priority="13341">
      <formula>IF(RIGHT(TEXT(AM111,"0.#"),1)=".",FALSE,TRUE)</formula>
    </cfRule>
    <cfRule type="expression" dxfId="2652" priority="13342">
      <formula>IF(RIGHT(TEXT(AM111,"0.#"),1)=".",TRUE,FALSE)</formula>
    </cfRule>
  </conditionalFormatting>
  <conditionalFormatting sqref="AE113">
    <cfRule type="expression" dxfId="2651" priority="13337">
      <formula>IF(RIGHT(TEXT(AE113,"0.#"),1)=".",FALSE,TRUE)</formula>
    </cfRule>
    <cfRule type="expression" dxfId="2650" priority="13338">
      <formula>IF(RIGHT(TEXT(AE113,"0.#"),1)=".",TRUE,FALSE)</formula>
    </cfRule>
  </conditionalFormatting>
  <conditionalFormatting sqref="AI113">
    <cfRule type="expression" dxfId="2649" priority="13335">
      <formula>IF(RIGHT(TEXT(AI113,"0.#"),1)=".",FALSE,TRUE)</formula>
    </cfRule>
    <cfRule type="expression" dxfId="2648" priority="13336">
      <formula>IF(RIGHT(TEXT(AI113,"0.#"),1)=".",TRUE,FALSE)</formula>
    </cfRule>
  </conditionalFormatting>
  <conditionalFormatting sqref="AM113">
    <cfRule type="expression" dxfId="2647" priority="13333">
      <formula>IF(RIGHT(TEXT(AM113,"0.#"),1)=".",FALSE,TRUE)</formula>
    </cfRule>
    <cfRule type="expression" dxfId="2646" priority="13334">
      <formula>IF(RIGHT(TEXT(AM113,"0.#"),1)=".",TRUE,FALSE)</formula>
    </cfRule>
  </conditionalFormatting>
  <conditionalFormatting sqref="AE114">
    <cfRule type="expression" dxfId="2645" priority="13331">
      <formula>IF(RIGHT(TEXT(AE114,"0.#"),1)=".",FALSE,TRUE)</formula>
    </cfRule>
    <cfRule type="expression" dxfId="2644" priority="13332">
      <formula>IF(RIGHT(TEXT(AE114,"0.#"),1)=".",TRUE,FALSE)</formula>
    </cfRule>
  </conditionalFormatting>
  <conditionalFormatting sqref="AI114">
    <cfRule type="expression" dxfId="2643" priority="13329">
      <formula>IF(RIGHT(TEXT(AI114,"0.#"),1)=".",FALSE,TRUE)</formula>
    </cfRule>
    <cfRule type="expression" dxfId="2642" priority="13330">
      <formula>IF(RIGHT(TEXT(AI114,"0.#"),1)=".",TRUE,FALSE)</formula>
    </cfRule>
  </conditionalFormatting>
  <conditionalFormatting sqref="AM114">
    <cfRule type="expression" dxfId="2641" priority="13327">
      <formula>IF(RIGHT(TEXT(AM114,"0.#"),1)=".",FALSE,TRUE)</formula>
    </cfRule>
    <cfRule type="expression" dxfId="2640" priority="13328">
      <formula>IF(RIGHT(TEXT(AM114,"0.#"),1)=".",TRUE,FALSE)</formula>
    </cfRule>
  </conditionalFormatting>
  <conditionalFormatting sqref="AQ116">
    <cfRule type="expression" dxfId="2639" priority="13323">
      <formula>IF(RIGHT(TEXT(AQ116,"0.#"),1)=".",FALSE,TRUE)</formula>
    </cfRule>
    <cfRule type="expression" dxfId="2638" priority="13324">
      <formula>IF(RIGHT(TEXT(AQ116,"0.#"),1)=".",TRUE,FALSE)</formula>
    </cfRule>
  </conditionalFormatting>
  <conditionalFormatting sqref="AM116">
    <cfRule type="expression" dxfId="2637" priority="13319">
      <formula>IF(RIGHT(TEXT(AM116,"0.#"),1)=".",FALSE,TRUE)</formula>
    </cfRule>
    <cfRule type="expression" dxfId="2636" priority="13320">
      <formula>IF(RIGHT(TEXT(AM116,"0.#"),1)=".",TRUE,FALSE)</formula>
    </cfRule>
  </conditionalFormatting>
  <conditionalFormatting sqref="AE117 AM117">
    <cfRule type="expression" dxfId="2635" priority="13317">
      <formula>IF(RIGHT(TEXT(AE117,"0.#"),1)=".",FALSE,TRUE)</formula>
    </cfRule>
    <cfRule type="expression" dxfId="2634" priority="13318">
      <formula>IF(RIGHT(TEXT(AE117,"0.#"),1)=".",TRUE,FALSE)</formula>
    </cfRule>
  </conditionalFormatting>
  <conditionalFormatting sqref="AI117">
    <cfRule type="expression" dxfId="2633" priority="13315">
      <formula>IF(RIGHT(TEXT(AI117,"0.#"),1)=".",FALSE,TRUE)</formula>
    </cfRule>
    <cfRule type="expression" dxfId="2632" priority="13316">
      <formula>IF(RIGHT(TEXT(AI117,"0.#"),1)=".",TRUE,FALSE)</formula>
    </cfRule>
  </conditionalFormatting>
  <conditionalFormatting sqref="AQ117">
    <cfRule type="expression" dxfId="2631" priority="13311">
      <formula>IF(RIGHT(TEXT(AQ117,"0.#"),1)=".",FALSE,TRUE)</formula>
    </cfRule>
    <cfRule type="expression" dxfId="2630" priority="13312">
      <formula>IF(RIGHT(TEXT(AQ117,"0.#"),1)=".",TRUE,FALSE)</formula>
    </cfRule>
  </conditionalFormatting>
  <conditionalFormatting sqref="AE119 AQ119">
    <cfRule type="expression" dxfId="2629" priority="13309">
      <formula>IF(RIGHT(TEXT(AE119,"0.#"),1)=".",FALSE,TRUE)</formula>
    </cfRule>
    <cfRule type="expression" dxfId="2628" priority="13310">
      <formula>IF(RIGHT(TEXT(AE119,"0.#"),1)=".",TRUE,FALSE)</formula>
    </cfRule>
  </conditionalFormatting>
  <conditionalFormatting sqref="AI119">
    <cfRule type="expression" dxfId="2627" priority="13307">
      <formula>IF(RIGHT(TEXT(AI119,"0.#"),1)=".",FALSE,TRUE)</formula>
    </cfRule>
    <cfRule type="expression" dxfId="2626" priority="13308">
      <formula>IF(RIGHT(TEXT(AI119,"0.#"),1)=".",TRUE,FALSE)</formula>
    </cfRule>
  </conditionalFormatting>
  <conditionalFormatting sqref="AM119">
    <cfRule type="expression" dxfId="2625" priority="13305">
      <formula>IF(RIGHT(TEXT(AM119,"0.#"),1)=".",FALSE,TRUE)</formula>
    </cfRule>
    <cfRule type="expression" dxfId="2624" priority="13306">
      <formula>IF(RIGHT(TEXT(AM119,"0.#"),1)=".",TRUE,FALSE)</formula>
    </cfRule>
  </conditionalFormatting>
  <conditionalFormatting sqref="AQ120">
    <cfRule type="expression" dxfId="2623" priority="13297">
      <formula>IF(RIGHT(TEXT(AQ120,"0.#"),1)=".",FALSE,TRUE)</formula>
    </cfRule>
    <cfRule type="expression" dxfId="2622" priority="13298">
      <formula>IF(RIGHT(TEXT(AQ120,"0.#"),1)=".",TRUE,FALSE)</formula>
    </cfRule>
  </conditionalFormatting>
  <conditionalFormatting sqref="AE122 AQ122">
    <cfRule type="expression" dxfId="2621" priority="13295">
      <formula>IF(RIGHT(TEXT(AE122,"0.#"),1)=".",FALSE,TRUE)</formula>
    </cfRule>
    <cfRule type="expression" dxfId="2620" priority="13296">
      <formula>IF(RIGHT(TEXT(AE122,"0.#"),1)=".",TRUE,FALSE)</formula>
    </cfRule>
  </conditionalFormatting>
  <conditionalFormatting sqref="AI122">
    <cfRule type="expression" dxfId="2619" priority="13293">
      <formula>IF(RIGHT(TEXT(AI122,"0.#"),1)=".",FALSE,TRUE)</formula>
    </cfRule>
    <cfRule type="expression" dxfId="2618" priority="13294">
      <formula>IF(RIGHT(TEXT(AI122,"0.#"),1)=".",TRUE,FALSE)</formula>
    </cfRule>
  </conditionalFormatting>
  <conditionalFormatting sqref="AM122">
    <cfRule type="expression" dxfId="2617" priority="13291">
      <formula>IF(RIGHT(TEXT(AM122,"0.#"),1)=".",FALSE,TRUE)</formula>
    </cfRule>
    <cfRule type="expression" dxfId="2616" priority="13292">
      <formula>IF(RIGHT(TEXT(AM122,"0.#"),1)=".",TRUE,FALSE)</formula>
    </cfRule>
  </conditionalFormatting>
  <conditionalFormatting sqref="AQ123">
    <cfRule type="expression" dxfId="2615" priority="13283">
      <formula>IF(RIGHT(TEXT(AQ123,"0.#"),1)=".",FALSE,TRUE)</formula>
    </cfRule>
    <cfRule type="expression" dxfId="2614" priority="13284">
      <formula>IF(RIGHT(TEXT(AQ123,"0.#"),1)=".",TRUE,FALSE)</formula>
    </cfRule>
  </conditionalFormatting>
  <conditionalFormatting sqref="AE125 AQ125">
    <cfRule type="expression" dxfId="2613" priority="13281">
      <formula>IF(RIGHT(TEXT(AE125,"0.#"),1)=".",FALSE,TRUE)</formula>
    </cfRule>
    <cfRule type="expression" dxfId="2612" priority="13282">
      <formula>IF(RIGHT(TEXT(AE125,"0.#"),1)=".",TRUE,FALSE)</formula>
    </cfRule>
  </conditionalFormatting>
  <conditionalFormatting sqref="AI125">
    <cfRule type="expression" dxfId="2611" priority="13279">
      <formula>IF(RIGHT(TEXT(AI125,"0.#"),1)=".",FALSE,TRUE)</formula>
    </cfRule>
    <cfRule type="expression" dxfId="2610" priority="13280">
      <formula>IF(RIGHT(TEXT(AI125,"0.#"),1)=".",TRUE,FALSE)</formula>
    </cfRule>
  </conditionalFormatting>
  <conditionalFormatting sqref="AM125">
    <cfRule type="expression" dxfId="2609" priority="13277">
      <formula>IF(RIGHT(TEXT(AM125,"0.#"),1)=".",FALSE,TRUE)</formula>
    </cfRule>
    <cfRule type="expression" dxfId="2608" priority="13278">
      <formula>IF(RIGHT(TEXT(AM125,"0.#"),1)=".",TRUE,FALSE)</formula>
    </cfRule>
  </conditionalFormatting>
  <conditionalFormatting sqref="AQ126">
    <cfRule type="expression" dxfId="2607" priority="13269">
      <formula>IF(RIGHT(TEXT(AQ126,"0.#"),1)=".",FALSE,TRUE)</formula>
    </cfRule>
    <cfRule type="expression" dxfId="2606" priority="13270">
      <formula>IF(RIGHT(TEXT(AQ126,"0.#"),1)=".",TRUE,FALSE)</formula>
    </cfRule>
  </conditionalFormatting>
  <conditionalFormatting sqref="AE128 AQ128">
    <cfRule type="expression" dxfId="2605" priority="13267">
      <formula>IF(RIGHT(TEXT(AE128,"0.#"),1)=".",FALSE,TRUE)</formula>
    </cfRule>
    <cfRule type="expression" dxfId="2604" priority="13268">
      <formula>IF(RIGHT(TEXT(AE128,"0.#"),1)=".",TRUE,FALSE)</formula>
    </cfRule>
  </conditionalFormatting>
  <conditionalFormatting sqref="AI128">
    <cfRule type="expression" dxfId="2603" priority="13265">
      <formula>IF(RIGHT(TEXT(AI128,"0.#"),1)=".",FALSE,TRUE)</formula>
    </cfRule>
    <cfRule type="expression" dxfId="2602" priority="13266">
      <formula>IF(RIGHT(TEXT(AI128,"0.#"),1)=".",TRUE,FALSE)</formula>
    </cfRule>
  </conditionalFormatting>
  <conditionalFormatting sqref="AM128">
    <cfRule type="expression" dxfId="2601" priority="13263">
      <formula>IF(RIGHT(TEXT(AM128,"0.#"),1)=".",FALSE,TRUE)</formula>
    </cfRule>
    <cfRule type="expression" dxfId="2600" priority="13264">
      <formula>IF(RIGHT(TEXT(AM128,"0.#"),1)=".",TRUE,FALSE)</formula>
    </cfRule>
  </conditionalFormatting>
  <conditionalFormatting sqref="AQ129">
    <cfRule type="expression" dxfId="2599" priority="13255">
      <formula>IF(RIGHT(TEXT(AQ129,"0.#"),1)=".",FALSE,TRUE)</formula>
    </cfRule>
    <cfRule type="expression" dxfId="2598" priority="13256">
      <formula>IF(RIGHT(TEXT(AQ129,"0.#"),1)=".",TRUE,FALSE)</formula>
    </cfRule>
  </conditionalFormatting>
  <conditionalFormatting sqref="AE75">
    <cfRule type="expression" dxfId="2597" priority="13253">
      <formula>IF(RIGHT(TEXT(AE75,"0.#"),1)=".",FALSE,TRUE)</formula>
    </cfRule>
    <cfRule type="expression" dxfId="2596" priority="13254">
      <formula>IF(RIGHT(TEXT(AE75,"0.#"),1)=".",TRUE,FALSE)</formula>
    </cfRule>
  </conditionalFormatting>
  <conditionalFormatting sqref="AE76">
    <cfRule type="expression" dxfId="2595" priority="13251">
      <formula>IF(RIGHT(TEXT(AE76,"0.#"),1)=".",FALSE,TRUE)</formula>
    </cfRule>
    <cfRule type="expression" dxfId="2594" priority="13252">
      <formula>IF(RIGHT(TEXT(AE76,"0.#"),1)=".",TRUE,FALSE)</formula>
    </cfRule>
  </conditionalFormatting>
  <conditionalFormatting sqref="AE77">
    <cfRule type="expression" dxfId="2593" priority="13249">
      <formula>IF(RIGHT(TEXT(AE77,"0.#"),1)=".",FALSE,TRUE)</formula>
    </cfRule>
    <cfRule type="expression" dxfId="2592" priority="13250">
      <formula>IF(RIGHT(TEXT(AE77,"0.#"),1)=".",TRUE,FALSE)</formula>
    </cfRule>
  </conditionalFormatting>
  <conditionalFormatting sqref="AI77">
    <cfRule type="expression" dxfId="2591" priority="13247">
      <formula>IF(RIGHT(TEXT(AI77,"0.#"),1)=".",FALSE,TRUE)</formula>
    </cfRule>
    <cfRule type="expression" dxfId="2590" priority="13248">
      <formula>IF(RIGHT(TEXT(AI77,"0.#"),1)=".",TRUE,FALSE)</formula>
    </cfRule>
  </conditionalFormatting>
  <conditionalFormatting sqref="AI76">
    <cfRule type="expression" dxfId="2589" priority="13245">
      <formula>IF(RIGHT(TEXT(AI76,"0.#"),1)=".",FALSE,TRUE)</formula>
    </cfRule>
    <cfRule type="expression" dxfId="2588" priority="13246">
      <formula>IF(RIGHT(TEXT(AI76,"0.#"),1)=".",TRUE,FALSE)</formula>
    </cfRule>
  </conditionalFormatting>
  <conditionalFormatting sqref="AI75">
    <cfRule type="expression" dxfId="2587" priority="13243">
      <formula>IF(RIGHT(TEXT(AI75,"0.#"),1)=".",FALSE,TRUE)</formula>
    </cfRule>
    <cfRule type="expression" dxfId="2586" priority="13244">
      <formula>IF(RIGHT(TEXT(AI75,"0.#"),1)=".",TRUE,FALSE)</formula>
    </cfRule>
  </conditionalFormatting>
  <conditionalFormatting sqref="AM75">
    <cfRule type="expression" dxfId="2585" priority="13241">
      <formula>IF(RIGHT(TEXT(AM75,"0.#"),1)=".",FALSE,TRUE)</formula>
    </cfRule>
    <cfRule type="expression" dxfId="2584" priority="13242">
      <formula>IF(RIGHT(TEXT(AM75,"0.#"),1)=".",TRUE,FALSE)</formula>
    </cfRule>
  </conditionalFormatting>
  <conditionalFormatting sqref="AM76">
    <cfRule type="expression" dxfId="2583" priority="13239">
      <formula>IF(RIGHT(TEXT(AM76,"0.#"),1)=".",FALSE,TRUE)</formula>
    </cfRule>
    <cfRule type="expression" dxfId="2582" priority="13240">
      <formula>IF(RIGHT(TEXT(AM76,"0.#"),1)=".",TRUE,FALSE)</formula>
    </cfRule>
  </conditionalFormatting>
  <conditionalFormatting sqref="AM77">
    <cfRule type="expression" dxfId="2581" priority="13237">
      <formula>IF(RIGHT(TEXT(AM77,"0.#"),1)=".",FALSE,TRUE)</formula>
    </cfRule>
    <cfRule type="expression" dxfId="2580" priority="13238">
      <formula>IF(RIGHT(TEXT(AM77,"0.#"),1)=".",TRUE,FALSE)</formula>
    </cfRule>
  </conditionalFormatting>
  <conditionalFormatting sqref="AE134:AE135 AI134:AI135 AM134:AM135 AQ134:AQ135 AU134:AU135">
    <cfRule type="expression" dxfId="2579" priority="13223">
      <formula>IF(RIGHT(TEXT(AE134,"0.#"),1)=".",FALSE,TRUE)</formula>
    </cfRule>
    <cfRule type="expression" dxfId="2578" priority="13224">
      <formula>IF(RIGHT(TEXT(AE134,"0.#"),1)=".",TRUE,FALSE)</formula>
    </cfRule>
  </conditionalFormatting>
  <conditionalFormatting sqref="AE433">
    <cfRule type="expression" dxfId="2577" priority="13193">
      <formula>IF(RIGHT(TEXT(AE433,"0.#"),1)=".",FALSE,TRUE)</formula>
    </cfRule>
    <cfRule type="expression" dxfId="2576" priority="13194">
      <formula>IF(RIGHT(TEXT(AE433,"0.#"),1)=".",TRUE,FALSE)</formula>
    </cfRule>
  </conditionalFormatting>
  <conditionalFormatting sqref="AE434">
    <cfRule type="expression" dxfId="2575" priority="13191">
      <formula>IF(RIGHT(TEXT(AE434,"0.#"),1)=".",FALSE,TRUE)</formula>
    </cfRule>
    <cfRule type="expression" dxfId="2574" priority="13192">
      <formula>IF(RIGHT(TEXT(AE434,"0.#"),1)=".",TRUE,FALSE)</formula>
    </cfRule>
  </conditionalFormatting>
  <conditionalFormatting sqref="AE435">
    <cfRule type="expression" dxfId="2573" priority="13189">
      <formula>IF(RIGHT(TEXT(AE435,"0.#"),1)=".",FALSE,TRUE)</formula>
    </cfRule>
    <cfRule type="expression" dxfId="2572" priority="13190">
      <formula>IF(RIGHT(TEXT(AE435,"0.#"),1)=".",TRUE,FALSE)</formula>
    </cfRule>
  </conditionalFormatting>
  <conditionalFormatting sqref="AL839:AO866">
    <cfRule type="expression" dxfId="2571" priority="6793">
      <formula>IF(AND(AL839&gt;=0, RIGHT(TEXT(AL839,"0.#"),1)&lt;&gt;"."),TRUE,FALSE)</formula>
    </cfRule>
    <cfRule type="expression" dxfId="2570" priority="6794">
      <formula>IF(AND(AL839&gt;=0, RIGHT(TEXT(AL839,"0.#"),1)="."),TRUE,FALSE)</formula>
    </cfRule>
    <cfRule type="expression" dxfId="2569" priority="6795">
      <formula>IF(AND(AL839&lt;0, RIGHT(TEXT(AL839,"0.#"),1)&lt;&gt;"."),TRUE,FALSE)</formula>
    </cfRule>
    <cfRule type="expression" dxfId="2568" priority="6796">
      <formula>IF(AND(AL839&lt;0, RIGHT(TEXT(AL839,"0.#"),1)="."),TRUE,FALSE)</formula>
    </cfRule>
  </conditionalFormatting>
  <conditionalFormatting sqref="AQ53:AQ55">
    <cfRule type="expression" dxfId="2567" priority="4815">
      <formula>IF(RIGHT(TEXT(AQ53,"0.#"),1)=".",FALSE,TRUE)</formula>
    </cfRule>
    <cfRule type="expression" dxfId="2566" priority="4816">
      <formula>IF(RIGHT(TEXT(AQ53,"0.#"),1)=".",TRUE,FALSE)</formula>
    </cfRule>
  </conditionalFormatting>
  <conditionalFormatting sqref="AU53:AU55">
    <cfRule type="expression" dxfId="2565" priority="4813">
      <formula>IF(RIGHT(TEXT(AU53,"0.#"),1)=".",FALSE,TRUE)</formula>
    </cfRule>
    <cfRule type="expression" dxfId="2564" priority="4814">
      <formula>IF(RIGHT(TEXT(AU53,"0.#"),1)=".",TRUE,FALSE)</formula>
    </cfRule>
  </conditionalFormatting>
  <conditionalFormatting sqref="AQ60:AQ62">
    <cfRule type="expression" dxfId="2563" priority="4811">
      <formula>IF(RIGHT(TEXT(AQ60,"0.#"),1)=".",FALSE,TRUE)</formula>
    </cfRule>
    <cfRule type="expression" dxfId="2562" priority="4812">
      <formula>IF(RIGHT(TEXT(AQ60,"0.#"),1)=".",TRUE,FALSE)</formula>
    </cfRule>
  </conditionalFormatting>
  <conditionalFormatting sqref="AU60:AU62">
    <cfRule type="expression" dxfId="2561" priority="4809">
      <formula>IF(RIGHT(TEXT(AU60,"0.#"),1)=".",FALSE,TRUE)</formula>
    </cfRule>
    <cfRule type="expression" dxfId="2560" priority="4810">
      <formula>IF(RIGHT(TEXT(AU60,"0.#"),1)=".",TRUE,FALSE)</formula>
    </cfRule>
  </conditionalFormatting>
  <conditionalFormatting sqref="AQ75:AQ77">
    <cfRule type="expression" dxfId="2559" priority="4807">
      <formula>IF(RIGHT(TEXT(AQ75,"0.#"),1)=".",FALSE,TRUE)</formula>
    </cfRule>
    <cfRule type="expression" dxfId="2558" priority="4808">
      <formula>IF(RIGHT(TEXT(AQ75,"0.#"),1)=".",TRUE,FALSE)</formula>
    </cfRule>
  </conditionalFormatting>
  <conditionalFormatting sqref="AU75:AU77">
    <cfRule type="expression" dxfId="2557" priority="4805">
      <formula>IF(RIGHT(TEXT(AU75,"0.#"),1)=".",FALSE,TRUE)</formula>
    </cfRule>
    <cfRule type="expression" dxfId="2556" priority="4806">
      <formula>IF(RIGHT(TEXT(AU75,"0.#"),1)=".",TRUE,FALSE)</formula>
    </cfRule>
  </conditionalFormatting>
  <conditionalFormatting sqref="AQ87:AQ89">
    <cfRule type="expression" dxfId="2555" priority="4803">
      <formula>IF(RIGHT(TEXT(AQ87,"0.#"),1)=".",FALSE,TRUE)</formula>
    </cfRule>
    <cfRule type="expression" dxfId="2554" priority="4804">
      <formula>IF(RIGHT(TEXT(AQ87,"0.#"),1)=".",TRUE,FALSE)</formula>
    </cfRule>
  </conditionalFormatting>
  <conditionalFormatting sqref="AU87:AU89">
    <cfRule type="expression" dxfId="2553" priority="4801">
      <formula>IF(RIGHT(TEXT(AU87,"0.#"),1)=".",FALSE,TRUE)</formula>
    </cfRule>
    <cfRule type="expression" dxfId="2552" priority="4802">
      <formula>IF(RIGHT(TEXT(AU87,"0.#"),1)=".",TRUE,FALSE)</formula>
    </cfRule>
  </conditionalFormatting>
  <conditionalFormatting sqref="AQ92:AQ94">
    <cfRule type="expression" dxfId="2551" priority="4799">
      <formula>IF(RIGHT(TEXT(AQ92,"0.#"),1)=".",FALSE,TRUE)</formula>
    </cfRule>
    <cfRule type="expression" dxfId="2550" priority="4800">
      <formula>IF(RIGHT(TEXT(AQ92,"0.#"),1)=".",TRUE,FALSE)</formula>
    </cfRule>
  </conditionalFormatting>
  <conditionalFormatting sqref="AU92:AU94">
    <cfRule type="expression" dxfId="2549" priority="4797">
      <formula>IF(RIGHT(TEXT(AU92,"0.#"),1)=".",FALSE,TRUE)</formula>
    </cfRule>
    <cfRule type="expression" dxfId="2548" priority="4798">
      <formula>IF(RIGHT(TEXT(AU92,"0.#"),1)=".",TRUE,FALSE)</formula>
    </cfRule>
  </conditionalFormatting>
  <conditionalFormatting sqref="AQ97:AQ99">
    <cfRule type="expression" dxfId="2547" priority="4795">
      <formula>IF(RIGHT(TEXT(AQ97,"0.#"),1)=".",FALSE,TRUE)</formula>
    </cfRule>
    <cfRule type="expression" dxfId="2546" priority="4796">
      <formula>IF(RIGHT(TEXT(AQ97,"0.#"),1)=".",TRUE,FALSE)</formula>
    </cfRule>
  </conditionalFormatting>
  <conditionalFormatting sqref="AU97:AU99">
    <cfRule type="expression" dxfId="2545" priority="4793">
      <formula>IF(RIGHT(TEXT(AU97,"0.#"),1)=".",FALSE,TRUE)</formula>
    </cfRule>
    <cfRule type="expression" dxfId="2544" priority="4794">
      <formula>IF(RIGHT(TEXT(AU97,"0.#"),1)=".",TRUE,FALSE)</formula>
    </cfRule>
  </conditionalFormatting>
  <conditionalFormatting sqref="AE458">
    <cfRule type="expression" dxfId="2543" priority="4487">
      <formula>IF(RIGHT(TEXT(AE458,"0.#"),1)=".",FALSE,TRUE)</formula>
    </cfRule>
    <cfRule type="expression" dxfId="2542" priority="4488">
      <formula>IF(RIGHT(TEXT(AE458,"0.#"),1)=".",TRUE,FALSE)</formula>
    </cfRule>
  </conditionalFormatting>
  <conditionalFormatting sqref="AM460">
    <cfRule type="expression" dxfId="2541" priority="4477">
      <formula>IF(RIGHT(TEXT(AM460,"0.#"),1)=".",FALSE,TRUE)</formula>
    </cfRule>
    <cfRule type="expression" dxfId="2540" priority="4478">
      <formula>IF(RIGHT(TEXT(AM460,"0.#"),1)=".",TRUE,FALSE)</formula>
    </cfRule>
  </conditionalFormatting>
  <conditionalFormatting sqref="AE459">
    <cfRule type="expression" dxfId="2539" priority="4485">
      <formula>IF(RIGHT(TEXT(AE459,"0.#"),1)=".",FALSE,TRUE)</formula>
    </cfRule>
    <cfRule type="expression" dxfId="2538" priority="4486">
      <formula>IF(RIGHT(TEXT(AE459,"0.#"),1)=".",TRUE,FALSE)</formula>
    </cfRule>
  </conditionalFormatting>
  <conditionalFormatting sqref="AE460">
    <cfRule type="expression" dxfId="2537" priority="4483">
      <formula>IF(RIGHT(TEXT(AE460,"0.#"),1)=".",FALSE,TRUE)</formula>
    </cfRule>
    <cfRule type="expression" dxfId="2536" priority="4484">
      <formula>IF(RIGHT(TEXT(AE460,"0.#"),1)=".",TRUE,FALSE)</formula>
    </cfRule>
  </conditionalFormatting>
  <conditionalFormatting sqref="AM458">
    <cfRule type="expression" dxfId="2535" priority="4481">
      <formula>IF(RIGHT(TEXT(AM458,"0.#"),1)=".",FALSE,TRUE)</formula>
    </cfRule>
    <cfRule type="expression" dxfId="2534" priority="4482">
      <formula>IF(RIGHT(TEXT(AM458,"0.#"),1)=".",TRUE,FALSE)</formula>
    </cfRule>
  </conditionalFormatting>
  <conditionalFormatting sqref="AM459">
    <cfRule type="expression" dxfId="2533" priority="4479">
      <formula>IF(RIGHT(TEXT(AM459,"0.#"),1)=".",FALSE,TRUE)</formula>
    </cfRule>
    <cfRule type="expression" dxfId="2532" priority="4480">
      <formula>IF(RIGHT(TEXT(AM459,"0.#"),1)=".",TRUE,FALSE)</formula>
    </cfRule>
  </conditionalFormatting>
  <conditionalFormatting sqref="AU458">
    <cfRule type="expression" dxfId="2531" priority="4475">
      <formula>IF(RIGHT(TEXT(AU458,"0.#"),1)=".",FALSE,TRUE)</formula>
    </cfRule>
    <cfRule type="expression" dxfId="2530" priority="4476">
      <formula>IF(RIGHT(TEXT(AU458,"0.#"),1)=".",TRUE,FALSE)</formula>
    </cfRule>
  </conditionalFormatting>
  <conditionalFormatting sqref="AU459">
    <cfRule type="expression" dxfId="2529" priority="4473">
      <formula>IF(RIGHT(TEXT(AU459,"0.#"),1)=".",FALSE,TRUE)</formula>
    </cfRule>
    <cfRule type="expression" dxfId="2528" priority="4474">
      <formula>IF(RIGHT(TEXT(AU459,"0.#"),1)=".",TRUE,FALSE)</formula>
    </cfRule>
  </conditionalFormatting>
  <conditionalFormatting sqref="AU460">
    <cfRule type="expression" dxfId="2527" priority="4471">
      <formula>IF(RIGHT(TEXT(AU460,"0.#"),1)=".",FALSE,TRUE)</formula>
    </cfRule>
    <cfRule type="expression" dxfId="2526" priority="4472">
      <formula>IF(RIGHT(TEXT(AU460,"0.#"),1)=".",TRUE,FALSE)</formula>
    </cfRule>
  </conditionalFormatting>
  <conditionalFormatting sqref="AI460">
    <cfRule type="expression" dxfId="2525" priority="4465">
      <formula>IF(RIGHT(TEXT(AI460,"0.#"),1)=".",FALSE,TRUE)</formula>
    </cfRule>
    <cfRule type="expression" dxfId="2524" priority="4466">
      <formula>IF(RIGHT(TEXT(AI460,"0.#"),1)=".",TRUE,FALSE)</formula>
    </cfRule>
  </conditionalFormatting>
  <conditionalFormatting sqref="AI458">
    <cfRule type="expression" dxfId="2523" priority="4469">
      <formula>IF(RIGHT(TEXT(AI458,"0.#"),1)=".",FALSE,TRUE)</formula>
    </cfRule>
    <cfRule type="expression" dxfId="2522" priority="4470">
      <formula>IF(RIGHT(TEXT(AI458,"0.#"),1)=".",TRUE,FALSE)</formula>
    </cfRule>
  </conditionalFormatting>
  <conditionalFormatting sqref="AI459">
    <cfRule type="expression" dxfId="2521" priority="4467">
      <formula>IF(RIGHT(TEXT(AI459,"0.#"),1)=".",FALSE,TRUE)</formula>
    </cfRule>
    <cfRule type="expression" dxfId="2520" priority="4468">
      <formula>IF(RIGHT(TEXT(AI459,"0.#"),1)=".",TRUE,FALSE)</formula>
    </cfRule>
  </conditionalFormatting>
  <conditionalFormatting sqref="AQ459">
    <cfRule type="expression" dxfId="2519" priority="4463">
      <formula>IF(RIGHT(TEXT(AQ459,"0.#"),1)=".",FALSE,TRUE)</formula>
    </cfRule>
    <cfRule type="expression" dxfId="2518" priority="4464">
      <formula>IF(RIGHT(TEXT(AQ459,"0.#"),1)=".",TRUE,FALSE)</formula>
    </cfRule>
  </conditionalFormatting>
  <conditionalFormatting sqref="AQ460">
    <cfRule type="expression" dxfId="2517" priority="4461">
      <formula>IF(RIGHT(TEXT(AQ460,"0.#"),1)=".",FALSE,TRUE)</formula>
    </cfRule>
    <cfRule type="expression" dxfId="2516" priority="4462">
      <formula>IF(RIGHT(TEXT(AQ460,"0.#"),1)=".",TRUE,FALSE)</formula>
    </cfRule>
  </conditionalFormatting>
  <conditionalFormatting sqref="AQ458">
    <cfRule type="expression" dxfId="2515" priority="4459">
      <formula>IF(RIGHT(TEXT(AQ458,"0.#"),1)=".",FALSE,TRUE)</formula>
    </cfRule>
    <cfRule type="expression" dxfId="2514" priority="4460">
      <formula>IF(RIGHT(TEXT(AQ458,"0.#"),1)=".",TRUE,FALSE)</formula>
    </cfRule>
  </conditionalFormatting>
  <conditionalFormatting sqref="AE120 AM120">
    <cfRule type="expression" dxfId="2513" priority="3137">
      <formula>IF(RIGHT(TEXT(AE120,"0.#"),1)=".",FALSE,TRUE)</formula>
    </cfRule>
    <cfRule type="expression" dxfId="2512" priority="3138">
      <formula>IF(RIGHT(TEXT(AE120,"0.#"),1)=".",TRUE,FALSE)</formula>
    </cfRule>
  </conditionalFormatting>
  <conditionalFormatting sqref="AI126">
    <cfRule type="expression" dxfId="2511" priority="3127">
      <formula>IF(RIGHT(TEXT(AI126,"0.#"),1)=".",FALSE,TRUE)</formula>
    </cfRule>
    <cfRule type="expression" dxfId="2510" priority="3128">
      <formula>IF(RIGHT(TEXT(AI126,"0.#"),1)=".",TRUE,FALSE)</formula>
    </cfRule>
  </conditionalFormatting>
  <conditionalFormatting sqref="AI120">
    <cfRule type="expression" dxfId="2509" priority="3135">
      <formula>IF(RIGHT(TEXT(AI120,"0.#"),1)=".",FALSE,TRUE)</formula>
    </cfRule>
    <cfRule type="expression" dxfId="2508" priority="3136">
      <formula>IF(RIGHT(TEXT(AI120,"0.#"),1)=".",TRUE,FALSE)</formula>
    </cfRule>
  </conditionalFormatting>
  <conditionalFormatting sqref="AE123 AM123">
    <cfRule type="expression" dxfId="2507" priority="3133">
      <formula>IF(RIGHT(TEXT(AE123,"0.#"),1)=".",FALSE,TRUE)</formula>
    </cfRule>
    <cfRule type="expression" dxfId="2506" priority="3134">
      <formula>IF(RIGHT(TEXT(AE123,"0.#"),1)=".",TRUE,FALSE)</formula>
    </cfRule>
  </conditionalFormatting>
  <conditionalFormatting sqref="AI123">
    <cfRule type="expression" dxfId="2505" priority="3131">
      <formula>IF(RIGHT(TEXT(AI123,"0.#"),1)=".",FALSE,TRUE)</formula>
    </cfRule>
    <cfRule type="expression" dxfId="2504" priority="3132">
      <formula>IF(RIGHT(TEXT(AI123,"0.#"),1)=".",TRUE,FALSE)</formula>
    </cfRule>
  </conditionalFormatting>
  <conditionalFormatting sqref="AE126 AM126">
    <cfRule type="expression" dxfId="2503" priority="3129">
      <formula>IF(RIGHT(TEXT(AE126,"0.#"),1)=".",FALSE,TRUE)</formula>
    </cfRule>
    <cfRule type="expression" dxfId="2502" priority="3130">
      <formula>IF(RIGHT(TEXT(AE126,"0.#"),1)=".",TRUE,FALSE)</formula>
    </cfRule>
  </conditionalFormatting>
  <conditionalFormatting sqref="AE129 AM129">
    <cfRule type="expression" dxfId="2501" priority="3125">
      <formula>IF(RIGHT(TEXT(AE129,"0.#"),1)=".",FALSE,TRUE)</formula>
    </cfRule>
    <cfRule type="expression" dxfId="2500" priority="3126">
      <formula>IF(RIGHT(TEXT(AE129,"0.#"),1)=".",TRUE,FALSE)</formula>
    </cfRule>
  </conditionalFormatting>
  <conditionalFormatting sqref="AI129">
    <cfRule type="expression" dxfId="2499" priority="3123">
      <formula>IF(RIGHT(TEXT(AI129,"0.#"),1)=".",FALSE,TRUE)</formula>
    </cfRule>
    <cfRule type="expression" dxfId="2498" priority="3124">
      <formula>IF(RIGHT(TEXT(AI129,"0.#"),1)=".",TRUE,FALSE)</formula>
    </cfRule>
  </conditionalFormatting>
  <conditionalFormatting sqref="Y839:Y866">
    <cfRule type="expression" dxfId="2497" priority="3121">
      <formula>IF(RIGHT(TEXT(Y839,"0.#"),1)=".",FALSE,TRUE)</formula>
    </cfRule>
    <cfRule type="expression" dxfId="2496" priority="3122">
      <formula>IF(RIGHT(TEXT(Y839,"0.#"),1)=".",TRUE,FALSE)</formula>
    </cfRule>
  </conditionalFormatting>
  <conditionalFormatting sqref="AU518">
    <cfRule type="expression" dxfId="2495" priority="1631">
      <formula>IF(RIGHT(TEXT(AU518,"0.#"),1)=".",FALSE,TRUE)</formula>
    </cfRule>
    <cfRule type="expression" dxfId="2494" priority="1632">
      <formula>IF(RIGHT(TEXT(AU518,"0.#"),1)=".",TRUE,FALSE)</formula>
    </cfRule>
  </conditionalFormatting>
  <conditionalFormatting sqref="AQ551">
    <cfRule type="expression" dxfId="2493" priority="1407">
      <formula>IF(RIGHT(TEXT(AQ551,"0.#"),1)=".",FALSE,TRUE)</formula>
    </cfRule>
    <cfRule type="expression" dxfId="2492" priority="1408">
      <formula>IF(RIGHT(TEXT(AQ551,"0.#"),1)=".",TRUE,FALSE)</formula>
    </cfRule>
  </conditionalFormatting>
  <conditionalFormatting sqref="AE556">
    <cfRule type="expression" dxfId="2491" priority="1405">
      <formula>IF(RIGHT(TEXT(AE556,"0.#"),1)=".",FALSE,TRUE)</formula>
    </cfRule>
    <cfRule type="expression" dxfId="2490" priority="1406">
      <formula>IF(RIGHT(TEXT(AE556,"0.#"),1)=".",TRUE,FALSE)</formula>
    </cfRule>
  </conditionalFormatting>
  <conditionalFormatting sqref="AE557">
    <cfRule type="expression" dxfId="2489" priority="1403">
      <formula>IF(RIGHT(TEXT(AE557,"0.#"),1)=".",FALSE,TRUE)</formula>
    </cfRule>
    <cfRule type="expression" dxfId="2488" priority="1404">
      <formula>IF(RIGHT(TEXT(AE557,"0.#"),1)=".",TRUE,FALSE)</formula>
    </cfRule>
  </conditionalFormatting>
  <conditionalFormatting sqref="AE558">
    <cfRule type="expression" dxfId="2487" priority="1401">
      <formula>IF(RIGHT(TEXT(AE558,"0.#"),1)=".",FALSE,TRUE)</formula>
    </cfRule>
    <cfRule type="expression" dxfId="2486" priority="1402">
      <formula>IF(RIGHT(TEXT(AE558,"0.#"),1)=".",TRUE,FALSE)</formula>
    </cfRule>
  </conditionalFormatting>
  <conditionalFormatting sqref="AU556">
    <cfRule type="expression" dxfId="2485" priority="1393">
      <formula>IF(RIGHT(TEXT(AU556,"0.#"),1)=".",FALSE,TRUE)</formula>
    </cfRule>
    <cfRule type="expression" dxfId="2484" priority="1394">
      <formula>IF(RIGHT(TEXT(AU556,"0.#"),1)=".",TRUE,FALSE)</formula>
    </cfRule>
  </conditionalFormatting>
  <conditionalFormatting sqref="AU557">
    <cfRule type="expression" dxfId="2483" priority="1391">
      <formula>IF(RIGHT(TEXT(AU557,"0.#"),1)=".",FALSE,TRUE)</formula>
    </cfRule>
    <cfRule type="expression" dxfId="2482" priority="1392">
      <formula>IF(RIGHT(TEXT(AU557,"0.#"),1)=".",TRUE,FALSE)</formula>
    </cfRule>
  </conditionalFormatting>
  <conditionalFormatting sqref="AU558">
    <cfRule type="expression" dxfId="2481" priority="1389">
      <formula>IF(RIGHT(TEXT(AU558,"0.#"),1)=".",FALSE,TRUE)</formula>
    </cfRule>
    <cfRule type="expression" dxfId="2480" priority="1390">
      <formula>IF(RIGHT(TEXT(AU558,"0.#"),1)=".",TRUE,FALSE)</formula>
    </cfRule>
  </conditionalFormatting>
  <conditionalFormatting sqref="AQ557">
    <cfRule type="expression" dxfId="2479" priority="1381">
      <formula>IF(RIGHT(TEXT(AQ557,"0.#"),1)=".",FALSE,TRUE)</formula>
    </cfRule>
    <cfRule type="expression" dxfId="2478" priority="1382">
      <formula>IF(RIGHT(TEXT(AQ557,"0.#"),1)=".",TRUE,FALSE)</formula>
    </cfRule>
  </conditionalFormatting>
  <conditionalFormatting sqref="AQ558">
    <cfRule type="expression" dxfId="2477" priority="1379">
      <formula>IF(RIGHT(TEXT(AQ558,"0.#"),1)=".",FALSE,TRUE)</formula>
    </cfRule>
    <cfRule type="expression" dxfId="2476" priority="1380">
      <formula>IF(RIGHT(TEXT(AQ558,"0.#"),1)=".",TRUE,FALSE)</formula>
    </cfRule>
  </conditionalFormatting>
  <conditionalFormatting sqref="AQ556">
    <cfRule type="expression" dxfId="2475" priority="1377">
      <formula>IF(RIGHT(TEXT(AQ556,"0.#"),1)=".",FALSE,TRUE)</formula>
    </cfRule>
    <cfRule type="expression" dxfId="2474" priority="1378">
      <formula>IF(RIGHT(TEXT(AQ556,"0.#"),1)=".",TRUE,FALSE)</formula>
    </cfRule>
  </conditionalFormatting>
  <conditionalFormatting sqref="AE561">
    <cfRule type="expression" dxfId="2473" priority="1375">
      <formula>IF(RIGHT(TEXT(AE561,"0.#"),1)=".",FALSE,TRUE)</formula>
    </cfRule>
    <cfRule type="expression" dxfId="2472" priority="1376">
      <formula>IF(RIGHT(TEXT(AE561,"0.#"),1)=".",TRUE,FALSE)</formula>
    </cfRule>
  </conditionalFormatting>
  <conditionalFormatting sqref="AE562">
    <cfRule type="expression" dxfId="2471" priority="1373">
      <formula>IF(RIGHT(TEXT(AE562,"0.#"),1)=".",FALSE,TRUE)</formula>
    </cfRule>
    <cfRule type="expression" dxfId="2470" priority="1374">
      <formula>IF(RIGHT(TEXT(AE562,"0.#"),1)=".",TRUE,FALSE)</formula>
    </cfRule>
  </conditionalFormatting>
  <conditionalFormatting sqref="AE563">
    <cfRule type="expression" dxfId="2469" priority="1371">
      <formula>IF(RIGHT(TEXT(AE563,"0.#"),1)=".",FALSE,TRUE)</formula>
    </cfRule>
    <cfRule type="expression" dxfId="2468" priority="1372">
      <formula>IF(RIGHT(TEXT(AE563,"0.#"),1)=".",TRUE,FALSE)</formula>
    </cfRule>
  </conditionalFormatting>
  <conditionalFormatting sqref="AL1102:AO1131">
    <cfRule type="expression" dxfId="2467" priority="3027">
      <formula>IF(AND(AL1102&gt;=0, RIGHT(TEXT(AL1102,"0.#"),1)&lt;&gt;"."),TRUE,FALSE)</formula>
    </cfRule>
    <cfRule type="expression" dxfId="2466" priority="3028">
      <formula>IF(AND(AL1102&gt;=0, RIGHT(TEXT(AL1102,"0.#"),1)="."),TRUE,FALSE)</formula>
    </cfRule>
    <cfRule type="expression" dxfId="2465" priority="3029">
      <formula>IF(AND(AL1102&lt;0, RIGHT(TEXT(AL1102,"0.#"),1)&lt;&gt;"."),TRUE,FALSE)</formula>
    </cfRule>
    <cfRule type="expression" dxfId="2464" priority="3030">
      <formula>IF(AND(AL1102&lt;0, RIGHT(TEXT(AL1102,"0.#"),1)="."),TRUE,FALSE)</formula>
    </cfRule>
  </conditionalFormatting>
  <conditionalFormatting sqref="Y1102:Y1131">
    <cfRule type="expression" dxfId="2463" priority="3025">
      <formula>IF(RIGHT(TEXT(Y1102,"0.#"),1)=".",FALSE,TRUE)</formula>
    </cfRule>
    <cfRule type="expression" dxfId="2462" priority="3026">
      <formula>IF(RIGHT(TEXT(Y1102,"0.#"),1)=".",TRUE,FALSE)</formula>
    </cfRule>
  </conditionalFormatting>
  <conditionalFormatting sqref="AQ553">
    <cfRule type="expression" dxfId="2461" priority="1409">
      <formula>IF(RIGHT(TEXT(AQ553,"0.#"),1)=".",FALSE,TRUE)</formula>
    </cfRule>
    <cfRule type="expression" dxfId="2460" priority="1410">
      <formula>IF(RIGHT(TEXT(AQ553,"0.#"),1)=".",TRUE,FALSE)</formula>
    </cfRule>
  </conditionalFormatting>
  <conditionalFormatting sqref="AU552">
    <cfRule type="expression" dxfId="2459" priority="1421">
      <formula>IF(RIGHT(TEXT(AU552,"0.#"),1)=".",FALSE,TRUE)</formula>
    </cfRule>
    <cfRule type="expression" dxfId="2458" priority="1422">
      <formula>IF(RIGHT(TEXT(AU552,"0.#"),1)=".",TRUE,FALSE)</formula>
    </cfRule>
  </conditionalFormatting>
  <conditionalFormatting sqref="AE552">
    <cfRule type="expression" dxfId="2457" priority="1433">
      <formula>IF(RIGHT(TEXT(AE552,"0.#"),1)=".",FALSE,TRUE)</formula>
    </cfRule>
    <cfRule type="expression" dxfId="2456" priority="1434">
      <formula>IF(RIGHT(TEXT(AE552,"0.#"),1)=".",TRUE,FALSE)</formula>
    </cfRule>
  </conditionalFormatting>
  <conditionalFormatting sqref="AQ548">
    <cfRule type="expression" dxfId="2455" priority="1439">
      <formula>IF(RIGHT(TEXT(AQ548,"0.#"),1)=".",FALSE,TRUE)</formula>
    </cfRule>
    <cfRule type="expression" dxfId="2454" priority="1440">
      <formula>IF(RIGHT(TEXT(AQ548,"0.#"),1)=".",TRUE,FALSE)</formula>
    </cfRule>
  </conditionalFormatting>
  <conditionalFormatting sqref="AL837:AO838">
    <cfRule type="expression" dxfId="2453" priority="2979">
      <formula>IF(AND(AL837&gt;=0, RIGHT(TEXT(AL837,"0.#"),1)&lt;&gt;"."),TRUE,FALSE)</formula>
    </cfRule>
    <cfRule type="expression" dxfId="2452" priority="2980">
      <formula>IF(AND(AL837&gt;=0, RIGHT(TEXT(AL837,"0.#"),1)="."),TRUE,FALSE)</formula>
    </cfRule>
    <cfRule type="expression" dxfId="2451" priority="2981">
      <formula>IF(AND(AL837&lt;0, RIGHT(TEXT(AL837,"0.#"),1)&lt;&gt;"."),TRUE,FALSE)</formula>
    </cfRule>
    <cfRule type="expression" dxfId="2450" priority="2982">
      <formula>IF(AND(AL837&lt;0, RIGHT(TEXT(AL837,"0.#"),1)="."),TRUE,FALSE)</formula>
    </cfRule>
  </conditionalFormatting>
  <conditionalFormatting sqref="Y837:Y838">
    <cfRule type="expression" dxfId="2449" priority="2977">
      <formula>IF(RIGHT(TEXT(Y837,"0.#"),1)=".",FALSE,TRUE)</formula>
    </cfRule>
    <cfRule type="expression" dxfId="2448" priority="2978">
      <formula>IF(RIGHT(TEXT(Y837,"0.#"),1)=".",TRUE,FALSE)</formula>
    </cfRule>
  </conditionalFormatting>
  <conditionalFormatting sqref="AE492">
    <cfRule type="expression" dxfId="2447" priority="1765">
      <formula>IF(RIGHT(TEXT(AE492,"0.#"),1)=".",FALSE,TRUE)</formula>
    </cfRule>
    <cfRule type="expression" dxfId="2446" priority="1766">
      <formula>IF(RIGHT(TEXT(AE492,"0.#"),1)=".",TRUE,FALSE)</formula>
    </cfRule>
  </conditionalFormatting>
  <conditionalFormatting sqref="AE493">
    <cfRule type="expression" dxfId="2445" priority="1763">
      <formula>IF(RIGHT(TEXT(AE493,"0.#"),1)=".",FALSE,TRUE)</formula>
    </cfRule>
    <cfRule type="expression" dxfId="2444" priority="1764">
      <formula>IF(RIGHT(TEXT(AE493,"0.#"),1)=".",TRUE,FALSE)</formula>
    </cfRule>
  </conditionalFormatting>
  <conditionalFormatting sqref="AE494">
    <cfRule type="expression" dxfId="2443" priority="1761">
      <formula>IF(RIGHT(TEXT(AE494,"0.#"),1)=".",FALSE,TRUE)</formula>
    </cfRule>
    <cfRule type="expression" dxfId="2442" priority="1762">
      <formula>IF(RIGHT(TEXT(AE494,"0.#"),1)=".",TRUE,FALSE)</formula>
    </cfRule>
  </conditionalFormatting>
  <conditionalFormatting sqref="AQ493">
    <cfRule type="expression" dxfId="2441" priority="1741">
      <formula>IF(RIGHT(TEXT(AQ493,"0.#"),1)=".",FALSE,TRUE)</formula>
    </cfRule>
    <cfRule type="expression" dxfId="2440" priority="1742">
      <formula>IF(RIGHT(TEXT(AQ493,"0.#"),1)=".",TRUE,FALSE)</formula>
    </cfRule>
  </conditionalFormatting>
  <conditionalFormatting sqref="AQ494">
    <cfRule type="expression" dxfId="2439" priority="1739">
      <formula>IF(RIGHT(TEXT(AQ494,"0.#"),1)=".",FALSE,TRUE)</formula>
    </cfRule>
    <cfRule type="expression" dxfId="2438" priority="1740">
      <formula>IF(RIGHT(TEXT(AQ494,"0.#"),1)=".",TRUE,FALSE)</formula>
    </cfRule>
  </conditionalFormatting>
  <conditionalFormatting sqref="AQ492">
    <cfRule type="expression" dxfId="2437" priority="1737">
      <formula>IF(RIGHT(TEXT(AQ492,"0.#"),1)=".",FALSE,TRUE)</formula>
    </cfRule>
    <cfRule type="expression" dxfId="2436" priority="1738">
      <formula>IF(RIGHT(TEXT(AQ492,"0.#"),1)=".",TRUE,FALSE)</formula>
    </cfRule>
  </conditionalFormatting>
  <conditionalFormatting sqref="AU494">
    <cfRule type="expression" dxfId="2435" priority="1749">
      <formula>IF(RIGHT(TEXT(AU494,"0.#"),1)=".",FALSE,TRUE)</formula>
    </cfRule>
    <cfRule type="expression" dxfId="2434" priority="1750">
      <formula>IF(RIGHT(TEXT(AU494,"0.#"),1)=".",TRUE,FALSE)</formula>
    </cfRule>
  </conditionalFormatting>
  <conditionalFormatting sqref="AU492">
    <cfRule type="expression" dxfId="2433" priority="1753">
      <formula>IF(RIGHT(TEXT(AU492,"0.#"),1)=".",FALSE,TRUE)</formula>
    </cfRule>
    <cfRule type="expression" dxfId="2432" priority="1754">
      <formula>IF(RIGHT(TEXT(AU492,"0.#"),1)=".",TRUE,FALSE)</formula>
    </cfRule>
  </conditionalFormatting>
  <conditionalFormatting sqref="AU493">
    <cfRule type="expression" dxfId="2431" priority="1751">
      <formula>IF(RIGHT(TEXT(AU493,"0.#"),1)=".",FALSE,TRUE)</formula>
    </cfRule>
    <cfRule type="expression" dxfId="2430" priority="1752">
      <formula>IF(RIGHT(TEXT(AU493,"0.#"),1)=".",TRUE,FALSE)</formula>
    </cfRule>
  </conditionalFormatting>
  <conditionalFormatting sqref="AU583">
    <cfRule type="expression" dxfId="2429" priority="1269">
      <formula>IF(RIGHT(TEXT(AU583,"0.#"),1)=".",FALSE,TRUE)</formula>
    </cfRule>
    <cfRule type="expression" dxfId="2428" priority="1270">
      <formula>IF(RIGHT(TEXT(AU583,"0.#"),1)=".",TRUE,FALSE)</formula>
    </cfRule>
  </conditionalFormatting>
  <conditionalFormatting sqref="AU582">
    <cfRule type="expression" dxfId="2427" priority="1271">
      <formula>IF(RIGHT(TEXT(AU582,"0.#"),1)=".",FALSE,TRUE)</formula>
    </cfRule>
    <cfRule type="expression" dxfId="2426" priority="1272">
      <formula>IF(RIGHT(TEXT(AU582,"0.#"),1)=".",TRUE,FALSE)</formula>
    </cfRule>
  </conditionalFormatting>
  <conditionalFormatting sqref="AE499">
    <cfRule type="expression" dxfId="2425" priority="1731">
      <formula>IF(RIGHT(TEXT(AE499,"0.#"),1)=".",FALSE,TRUE)</formula>
    </cfRule>
    <cfRule type="expression" dxfId="2424" priority="1732">
      <formula>IF(RIGHT(TEXT(AE499,"0.#"),1)=".",TRUE,FALSE)</formula>
    </cfRule>
  </conditionalFormatting>
  <conditionalFormatting sqref="AE497">
    <cfRule type="expression" dxfId="2423" priority="1735">
      <formula>IF(RIGHT(TEXT(AE497,"0.#"),1)=".",FALSE,TRUE)</formula>
    </cfRule>
    <cfRule type="expression" dxfId="2422" priority="1736">
      <formula>IF(RIGHT(TEXT(AE497,"0.#"),1)=".",TRUE,FALSE)</formula>
    </cfRule>
  </conditionalFormatting>
  <conditionalFormatting sqref="AE498">
    <cfRule type="expression" dxfId="2421" priority="1733">
      <formula>IF(RIGHT(TEXT(AE498,"0.#"),1)=".",FALSE,TRUE)</formula>
    </cfRule>
    <cfRule type="expression" dxfId="2420" priority="1734">
      <formula>IF(RIGHT(TEXT(AE498,"0.#"),1)=".",TRUE,FALSE)</formula>
    </cfRule>
  </conditionalFormatting>
  <conditionalFormatting sqref="AU499">
    <cfRule type="expression" dxfId="2419" priority="1719">
      <formula>IF(RIGHT(TEXT(AU499,"0.#"),1)=".",FALSE,TRUE)</formula>
    </cfRule>
    <cfRule type="expression" dxfId="2418" priority="1720">
      <formula>IF(RIGHT(TEXT(AU499,"0.#"),1)=".",TRUE,FALSE)</formula>
    </cfRule>
  </conditionalFormatting>
  <conditionalFormatting sqref="AU497">
    <cfRule type="expression" dxfId="2417" priority="1723">
      <formula>IF(RIGHT(TEXT(AU497,"0.#"),1)=".",FALSE,TRUE)</formula>
    </cfRule>
    <cfRule type="expression" dxfId="2416" priority="1724">
      <formula>IF(RIGHT(TEXT(AU497,"0.#"),1)=".",TRUE,FALSE)</formula>
    </cfRule>
  </conditionalFormatting>
  <conditionalFormatting sqref="AU498">
    <cfRule type="expression" dxfId="2415" priority="1721">
      <formula>IF(RIGHT(TEXT(AU498,"0.#"),1)=".",FALSE,TRUE)</formula>
    </cfRule>
    <cfRule type="expression" dxfId="2414" priority="1722">
      <formula>IF(RIGHT(TEXT(AU498,"0.#"),1)=".",TRUE,FALSE)</formula>
    </cfRule>
  </conditionalFormatting>
  <conditionalFormatting sqref="AQ497">
    <cfRule type="expression" dxfId="2413" priority="1707">
      <formula>IF(RIGHT(TEXT(AQ497,"0.#"),1)=".",FALSE,TRUE)</formula>
    </cfRule>
    <cfRule type="expression" dxfId="2412" priority="1708">
      <formula>IF(RIGHT(TEXT(AQ497,"0.#"),1)=".",TRUE,FALSE)</formula>
    </cfRule>
  </conditionalFormatting>
  <conditionalFormatting sqref="AQ498">
    <cfRule type="expression" dxfId="2411" priority="1711">
      <formula>IF(RIGHT(TEXT(AQ498,"0.#"),1)=".",FALSE,TRUE)</formula>
    </cfRule>
    <cfRule type="expression" dxfId="2410" priority="1712">
      <formula>IF(RIGHT(TEXT(AQ498,"0.#"),1)=".",TRUE,FALSE)</formula>
    </cfRule>
  </conditionalFormatting>
  <conditionalFormatting sqref="AQ499">
    <cfRule type="expression" dxfId="2409" priority="1709">
      <formula>IF(RIGHT(TEXT(AQ499,"0.#"),1)=".",FALSE,TRUE)</formula>
    </cfRule>
    <cfRule type="expression" dxfId="2408" priority="1710">
      <formula>IF(RIGHT(TEXT(AQ499,"0.#"),1)=".",TRUE,FALSE)</formula>
    </cfRule>
  </conditionalFormatting>
  <conditionalFormatting sqref="AE504">
    <cfRule type="expression" dxfId="2407" priority="1701">
      <formula>IF(RIGHT(TEXT(AE504,"0.#"),1)=".",FALSE,TRUE)</formula>
    </cfRule>
    <cfRule type="expression" dxfId="2406" priority="1702">
      <formula>IF(RIGHT(TEXT(AE504,"0.#"),1)=".",TRUE,FALSE)</formula>
    </cfRule>
  </conditionalFormatting>
  <conditionalFormatting sqref="AE502">
    <cfRule type="expression" dxfId="2405" priority="1705">
      <formula>IF(RIGHT(TEXT(AE502,"0.#"),1)=".",FALSE,TRUE)</formula>
    </cfRule>
    <cfRule type="expression" dxfId="2404" priority="1706">
      <formula>IF(RIGHT(TEXT(AE502,"0.#"),1)=".",TRUE,FALSE)</formula>
    </cfRule>
  </conditionalFormatting>
  <conditionalFormatting sqref="AE503">
    <cfRule type="expression" dxfId="2403" priority="1703">
      <formula>IF(RIGHT(TEXT(AE503,"0.#"),1)=".",FALSE,TRUE)</formula>
    </cfRule>
    <cfRule type="expression" dxfId="2402" priority="1704">
      <formula>IF(RIGHT(TEXT(AE503,"0.#"),1)=".",TRUE,FALSE)</formula>
    </cfRule>
  </conditionalFormatting>
  <conditionalFormatting sqref="AU504">
    <cfRule type="expression" dxfId="2401" priority="1689">
      <formula>IF(RIGHT(TEXT(AU504,"0.#"),1)=".",FALSE,TRUE)</formula>
    </cfRule>
    <cfRule type="expression" dxfId="2400" priority="1690">
      <formula>IF(RIGHT(TEXT(AU504,"0.#"),1)=".",TRUE,FALSE)</formula>
    </cfRule>
  </conditionalFormatting>
  <conditionalFormatting sqref="AU502">
    <cfRule type="expression" dxfId="2399" priority="1693">
      <formula>IF(RIGHT(TEXT(AU502,"0.#"),1)=".",FALSE,TRUE)</formula>
    </cfRule>
    <cfRule type="expression" dxfId="2398" priority="1694">
      <formula>IF(RIGHT(TEXT(AU502,"0.#"),1)=".",TRUE,FALSE)</formula>
    </cfRule>
  </conditionalFormatting>
  <conditionalFormatting sqref="AU503">
    <cfRule type="expression" dxfId="2397" priority="1691">
      <formula>IF(RIGHT(TEXT(AU503,"0.#"),1)=".",FALSE,TRUE)</formula>
    </cfRule>
    <cfRule type="expression" dxfId="2396" priority="1692">
      <formula>IF(RIGHT(TEXT(AU503,"0.#"),1)=".",TRUE,FALSE)</formula>
    </cfRule>
  </conditionalFormatting>
  <conditionalFormatting sqref="AQ502">
    <cfRule type="expression" dxfId="2395" priority="1677">
      <formula>IF(RIGHT(TEXT(AQ502,"0.#"),1)=".",FALSE,TRUE)</formula>
    </cfRule>
    <cfRule type="expression" dxfId="2394" priority="1678">
      <formula>IF(RIGHT(TEXT(AQ502,"0.#"),1)=".",TRUE,FALSE)</formula>
    </cfRule>
  </conditionalFormatting>
  <conditionalFormatting sqref="AQ503">
    <cfRule type="expression" dxfId="2393" priority="1681">
      <formula>IF(RIGHT(TEXT(AQ503,"0.#"),1)=".",FALSE,TRUE)</formula>
    </cfRule>
    <cfRule type="expression" dxfId="2392" priority="1682">
      <formula>IF(RIGHT(TEXT(AQ503,"0.#"),1)=".",TRUE,FALSE)</formula>
    </cfRule>
  </conditionalFormatting>
  <conditionalFormatting sqref="AQ504">
    <cfRule type="expression" dxfId="2391" priority="1679">
      <formula>IF(RIGHT(TEXT(AQ504,"0.#"),1)=".",FALSE,TRUE)</formula>
    </cfRule>
    <cfRule type="expression" dxfId="2390" priority="1680">
      <formula>IF(RIGHT(TEXT(AQ504,"0.#"),1)=".",TRUE,FALSE)</formula>
    </cfRule>
  </conditionalFormatting>
  <conditionalFormatting sqref="AE509">
    <cfRule type="expression" dxfId="2389" priority="1671">
      <formula>IF(RIGHT(TEXT(AE509,"0.#"),1)=".",FALSE,TRUE)</formula>
    </cfRule>
    <cfRule type="expression" dxfId="2388" priority="1672">
      <formula>IF(RIGHT(TEXT(AE509,"0.#"),1)=".",TRUE,FALSE)</formula>
    </cfRule>
  </conditionalFormatting>
  <conditionalFormatting sqref="AE507">
    <cfRule type="expression" dxfId="2387" priority="1675">
      <formula>IF(RIGHT(TEXT(AE507,"0.#"),1)=".",FALSE,TRUE)</formula>
    </cfRule>
    <cfRule type="expression" dxfId="2386" priority="1676">
      <formula>IF(RIGHT(TEXT(AE507,"0.#"),1)=".",TRUE,FALSE)</formula>
    </cfRule>
  </conditionalFormatting>
  <conditionalFormatting sqref="AE508">
    <cfRule type="expression" dxfId="2385" priority="1673">
      <formula>IF(RIGHT(TEXT(AE508,"0.#"),1)=".",FALSE,TRUE)</formula>
    </cfRule>
    <cfRule type="expression" dxfId="2384" priority="1674">
      <formula>IF(RIGHT(TEXT(AE508,"0.#"),1)=".",TRUE,FALSE)</formula>
    </cfRule>
  </conditionalFormatting>
  <conditionalFormatting sqref="AU509">
    <cfRule type="expression" dxfId="2383" priority="1659">
      <formula>IF(RIGHT(TEXT(AU509,"0.#"),1)=".",FALSE,TRUE)</formula>
    </cfRule>
    <cfRule type="expression" dxfId="2382" priority="1660">
      <formula>IF(RIGHT(TEXT(AU509,"0.#"),1)=".",TRUE,FALSE)</formula>
    </cfRule>
  </conditionalFormatting>
  <conditionalFormatting sqref="AU507">
    <cfRule type="expression" dxfId="2381" priority="1663">
      <formula>IF(RIGHT(TEXT(AU507,"0.#"),1)=".",FALSE,TRUE)</formula>
    </cfRule>
    <cfRule type="expression" dxfId="2380" priority="1664">
      <formula>IF(RIGHT(TEXT(AU507,"0.#"),1)=".",TRUE,FALSE)</formula>
    </cfRule>
  </conditionalFormatting>
  <conditionalFormatting sqref="AU508">
    <cfRule type="expression" dxfId="2379" priority="1661">
      <formula>IF(RIGHT(TEXT(AU508,"0.#"),1)=".",FALSE,TRUE)</formula>
    </cfRule>
    <cfRule type="expression" dxfId="2378" priority="1662">
      <formula>IF(RIGHT(TEXT(AU508,"0.#"),1)=".",TRUE,FALSE)</formula>
    </cfRule>
  </conditionalFormatting>
  <conditionalFormatting sqref="AQ507">
    <cfRule type="expression" dxfId="2377" priority="1647">
      <formula>IF(RIGHT(TEXT(AQ507,"0.#"),1)=".",FALSE,TRUE)</formula>
    </cfRule>
    <cfRule type="expression" dxfId="2376" priority="1648">
      <formula>IF(RIGHT(TEXT(AQ507,"0.#"),1)=".",TRUE,FALSE)</formula>
    </cfRule>
  </conditionalFormatting>
  <conditionalFormatting sqref="AQ508">
    <cfRule type="expression" dxfId="2375" priority="1651">
      <formula>IF(RIGHT(TEXT(AQ508,"0.#"),1)=".",FALSE,TRUE)</formula>
    </cfRule>
    <cfRule type="expression" dxfId="2374" priority="1652">
      <formula>IF(RIGHT(TEXT(AQ508,"0.#"),1)=".",TRUE,FALSE)</formula>
    </cfRule>
  </conditionalFormatting>
  <conditionalFormatting sqref="AQ509">
    <cfRule type="expression" dxfId="2373" priority="1649">
      <formula>IF(RIGHT(TEXT(AQ509,"0.#"),1)=".",FALSE,TRUE)</formula>
    </cfRule>
    <cfRule type="expression" dxfId="2372" priority="1650">
      <formula>IF(RIGHT(TEXT(AQ509,"0.#"),1)=".",TRUE,FALSE)</formula>
    </cfRule>
  </conditionalFormatting>
  <conditionalFormatting sqref="AE465">
    <cfRule type="expression" dxfId="2371" priority="1941">
      <formula>IF(RIGHT(TEXT(AE465,"0.#"),1)=".",FALSE,TRUE)</formula>
    </cfRule>
    <cfRule type="expression" dxfId="2370" priority="1942">
      <formula>IF(RIGHT(TEXT(AE465,"0.#"),1)=".",TRUE,FALSE)</formula>
    </cfRule>
  </conditionalFormatting>
  <conditionalFormatting sqref="AE463">
    <cfRule type="expression" dxfId="2369" priority="1945">
      <formula>IF(RIGHT(TEXT(AE463,"0.#"),1)=".",FALSE,TRUE)</formula>
    </cfRule>
    <cfRule type="expression" dxfId="2368" priority="1946">
      <formula>IF(RIGHT(TEXT(AE463,"0.#"),1)=".",TRUE,FALSE)</formula>
    </cfRule>
  </conditionalFormatting>
  <conditionalFormatting sqref="AE464">
    <cfRule type="expression" dxfId="2367" priority="1943">
      <formula>IF(RIGHT(TEXT(AE464,"0.#"),1)=".",FALSE,TRUE)</formula>
    </cfRule>
    <cfRule type="expression" dxfId="2366" priority="1944">
      <formula>IF(RIGHT(TEXT(AE464,"0.#"),1)=".",TRUE,FALSE)</formula>
    </cfRule>
  </conditionalFormatting>
  <conditionalFormatting sqref="AM465">
    <cfRule type="expression" dxfId="2365" priority="1935">
      <formula>IF(RIGHT(TEXT(AM465,"0.#"),1)=".",FALSE,TRUE)</formula>
    </cfRule>
    <cfRule type="expression" dxfId="2364" priority="1936">
      <formula>IF(RIGHT(TEXT(AM465,"0.#"),1)=".",TRUE,FALSE)</formula>
    </cfRule>
  </conditionalFormatting>
  <conditionalFormatting sqref="AM463">
    <cfRule type="expression" dxfId="2363" priority="1939">
      <formula>IF(RIGHT(TEXT(AM463,"0.#"),1)=".",FALSE,TRUE)</formula>
    </cfRule>
    <cfRule type="expression" dxfId="2362" priority="1940">
      <formula>IF(RIGHT(TEXT(AM463,"0.#"),1)=".",TRUE,FALSE)</formula>
    </cfRule>
  </conditionalFormatting>
  <conditionalFormatting sqref="AM464">
    <cfRule type="expression" dxfId="2361" priority="1937">
      <formula>IF(RIGHT(TEXT(AM464,"0.#"),1)=".",FALSE,TRUE)</formula>
    </cfRule>
    <cfRule type="expression" dxfId="2360" priority="1938">
      <formula>IF(RIGHT(TEXT(AM464,"0.#"),1)=".",TRUE,FALSE)</formula>
    </cfRule>
  </conditionalFormatting>
  <conditionalFormatting sqref="AU465">
    <cfRule type="expression" dxfId="2359" priority="1929">
      <formula>IF(RIGHT(TEXT(AU465,"0.#"),1)=".",FALSE,TRUE)</formula>
    </cfRule>
    <cfRule type="expression" dxfId="2358" priority="1930">
      <formula>IF(RIGHT(TEXT(AU465,"0.#"),1)=".",TRUE,FALSE)</formula>
    </cfRule>
  </conditionalFormatting>
  <conditionalFormatting sqref="AU463">
    <cfRule type="expression" dxfId="2357" priority="1933">
      <formula>IF(RIGHT(TEXT(AU463,"0.#"),1)=".",FALSE,TRUE)</formula>
    </cfRule>
    <cfRule type="expression" dxfId="2356" priority="1934">
      <formula>IF(RIGHT(TEXT(AU463,"0.#"),1)=".",TRUE,FALSE)</formula>
    </cfRule>
  </conditionalFormatting>
  <conditionalFormatting sqref="AU464">
    <cfRule type="expression" dxfId="2355" priority="1931">
      <formula>IF(RIGHT(TEXT(AU464,"0.#"),1)=".",FALSE,TRUE)</formula>
    </cfRule>
    <cfRule type="expression" dxfId="2354" priority="1932">
      <formula>IF(RIGHT(TEXT(AU464,"0.#"),1)=".",TRUE,FALSE)</formula>
    </cfRule>
  </conditionalFormatting>
  <conditionalFormatting sqref="AI465">
    <cfRule type="expression" dxfId="2353" priority="1923">
      <formula>IF(RIGHT(TEXT(AI465,"0.#"),1)=".",FALSE,TRUE)</formula>
    </cfRule>
    <cfRule type="expression" dxfId="2352" priority="1924">
      <formula>IF(RIGHT(TEXT(AI465,"0.#"),1)=".",TRUE,FALSE)</formula>
    </cfRule>
  </conditionalFormatting>
  <conditionalFormatting sqref="AI463">
    <cfRule type="expression" dxfId="2351" priority="1927">
      <formula>IF(RIGHT(TEXT(AI463,"0.#"),1)=".",FALSE,TRUE)</formula>
    </cfRule>
    <cfRule type="expression" dxfId="2350" priority="1928">
      <formula>IF(RIGHT(TEXT(AI463,"0.#"),1)=".",TRUE,FALSE)</formula>
    </cfRule>
  </conditionalFormatting>
  <conditionalFormatting sqref="AI464">
    <cfRule type="expression" dxfId="2349" priority="1925">
      <formula>IF(RIGHT(TEXT(AI464,"0.#"),1)=".",FALSE,TRUE)</formula>
    </cfRule>
    <cfRule type="expression" dxfId="2348" priority="1926">
      <formula>IF(RIGHT(TEXT(AI464,"0.#"),1)=".",TRUE,FALSE)</formula>
    </cfRule>
  </conditionalFormatting>
  <conditionalFormatting sqref="AQ463">
    <cfRule type="expression" dxfId="2347" priority="1917">
      <formula>IF(RIGHT(TEXT(AQ463,"0.#"),1)=".",FALSE,TRUE)</formula>
    </cfRule>
    <cfRule type="expression" dxfId="2346" priority="1918">
      <formula>IF(RIGHT(TEXT(AQ463,"0.#"),1)=".",TRUE,FALSE)</formula>
    </cfRule>
  </conditionalFormatting>
  <conditionalFormatting sqref="AQ464">
    <cfRule type="expression" dxfId="2345" priority="1921">
      <formula>IF(RIGHT(TEXT(AQ464,"0.#"),1)=".",FALSE,TRUE)</formula>
    </cfRule>
    <cfRule type="expression" dxfId="2344" priority="1922">
      <formula>IF(RIGHT(TEXT(AQ464,"0.#"),1)=".",TRUE,FALSE)</formula>
    </cfRule>
  </conditionalFormatting>
  <conditionalFormatting sqref="AQ465">
    <cfRule type="expression" dxfId="2343" priority="1919">
      <formula>IF(RIGHT(TEXT(AQ465,"0.#"),1)=".",FALSE,TRUE)</formula>
    </cfRule>
    <cfRule type="expression" dxfId="2342" priority="1920">
      <formula>IF(RIGHT(TEXT(AQ465,"0.#"),1)=".",TRUE,FALSE)</formula>
    </cfRule>
  </conditionalFormatting>
  <conditionalFormatting sqref="AE470">
    <cfRule type="expression" dxfId="2341" priority="1911">
      <formula>IF(RIGHT(TEXT(AE470,"0.#"),1)=".",FALSE,TRUE)</formula>
    </cfRule>
    <cfRule type="expression" dxfId="2340" priority="1912">
      <formula>IF(RIGHT(TEXT(AE470,"0.#"),1)=".",TRUE,FALSE)</formula>
    </cfRule>
  </conditionalFormatting>
  <conditionalFormatting sqref="AE468">
    <cfRule type="expression" dxfId="2339" priority="1915">
      <formula>IF(RIGHT(TEXT(AE468,"0.#"),1)=".",FALSE,TRUE)</formula>
    </cfRule>
    <cfRule type="expression" dxfId="2338" priority="1916">
      <formula>IF(RIGHT(TEXT(AE468,"0.#"),1)=".",TRUE,FALSE)</formula>
    </cfRule>
  </conditionalFormatting>
  <conditionalFormatting sqref="AE469">
    <cfRule type="expression" dxfId="2337" priority="1913">
      <formula>IF(RIGHT(TEXT(AE469,"0.#"),1)=".",FALSE,TRUE)</formula>
    </cfRule>
    <cfRule type="expression" dxfId="2336" priority="1914">
      <formula>IF(RIGHT(TEXT(AE469,"0.#"),1)=".",TRUE,FALSE)</formula>
    </cfRule>
  </conditionalFormatting>
  <conditionalFormatting sqref="AM470">
    <cfRule type="expression" dxfId="2335" priority="1905">
      <formula>IF(RIGHT(TEXT(AM470,"0.#"),1)=".",FALSE,TRUE)</formula>
    </cfRule>
    <cfRule type="expression" dxfId="2334" priority="1906">
      <formula>IF(RIGHT(TEXT(AM470,"0.#"),1)=".",TRUE,FALSE)</formula>
    </cfRule>
  </conditionalFormatting>
  <conditionalFormatting sqref="AM468">
    <cfRule type="expression" dxfId="2333" priority="1909">
      <formula>IF(RIGHT(TEXT(AM468,"0.#"),1)=".",FALSE,TRUE)</formula>
    </cfRule>
    <cfRule type="expression" dxfId="2332" priority="1910">
      <formula>IF(RIGHT(TEXT(AM468,"0.#"),1)=".",TRUE,FALSE)</formula>
    </cfRule>
  </conditionalFormatting>
  <conditionalFormatting sqref="AM469">
    <cfRule type="expression" dxfId="2331" priority="1907">
      <formula>IF(RIGHT(TEXT(AM469,"0.#"),1)=".",FALSE,TRUE)</formula>
    </cfRule>
    <cfRule type="expression" dxfId="2330" priority="1908">
      <formula>IF(RIGHT(TEXT(AM469,"0.#"),1)=".",TRUE,FALSE)</formula>
    </cfRule>
  </conditionalFormatting>
  <conditionalFormatting sqref="AU470">
    <cfRule type="expression" dxfId="2329" priority="1899">
      <formula>IF(RIGHT(TEXT(AU470,"0.#"),1)=".",FALSE,TRUE)</formula>
    </cfRule>
    <cfRule type="expression" dxfId="2328" priority="1900">
      <formula>IF(RIGHT(TEXT(AU470,"0.#"),1)=".",TRUE,FALSE)</formula>
    </cfRule>
  </conditionalFormatting>
  <conditionalFormatting sqref="AU468">
    <cfRule type="expression" dxfId="2327" priority="1903">
      <formula>IF(RIGHT(TEXT(AU468,"0.#"),1)=".",FALSE,TRUE)</formula>
    </cfRule>
    <cfRule type="expression" dxfId="2326" priority="1904">
      <formula>IF(RIGHT(TEXT(AU468,"0.#"),1)=".",TRUE,FALSE)</formula>
    </cfRule>
  </conditionalFormatting>
  <conditionalFormatting sqref="AU469">
    <cfRule type="expression" dxfId="2325" priority="1901">
      <formula>IF(RIGHT(TEXT(AU469,"0.#"),1)=".",FALSE,TRUE)</formula>
    </cfRule>
    <cfRule type="expression" dxfId="2324" priority="1902">
      <formula>IF(RIGHT(TEXT(AU469,"0.#"),1)=".",TRUE,FALSE)</formula>
    </cfRule>
  </conditionalFormatting>
  <conditionalFormatting sqref="AI470">
    <cfRule type="expression" dxfId="2323" priority="1893">
      <formula>IF(RIGHT(TEXT(AI470,"0.#"),1)=".",FALSE,TRUE)</formula>
    </cfRule>
    <cfRule type="expression" dxfId="2322" priority="1894">
      <formula>IF(RIGHT(TEXT(AI470,"0.#"),1)=".",TRUE,FALSE)</formula>
    </cfRule>
  </conditionalFormatting>
  <conditionalFormatting sqref="AI468">
    <cfRule type="expression" dxfId="2321" priority="1897">
      <formula>IF(RIGHT(TEXT(AI468,"0.#"),1)=".",FALSE,TRUE)</formula>
    </cfRule>
    <cfRule type="expression" dxfId="2320" priority="1898">
      <formula>IF(RIGHT(TEXT(AI468,"0.#"),1)=".",TRUE,FALSE)</formula>
    </cfRule>
  </conditionalFormatting>
  <conditionalFormatting sqref="AI469">
    <cfRule type="expression" dxfId="2319" priority="1895">
      <formula>IF(RIGHT(TEXT(AI469,"0.#"),1)=".",FALSE,TRUE)</formula>
    </cfRule>
    <cfRule type="expression" dxfId="2318" priority="1896">
      <formula>IF(RIGHT(TEXT(AI469,"0.#"),1)=".",TRUE,FALSE)</formula>
    </cfRule>
  </conditionalFormatting>
  <conditionalFormatting sqref="AQ468">
    <cfRule type="expression" dxfId="2317" priority="1887">
      <formula>IF(RIGHT(TEXT(AQ468,"0.#"),1)=".",FALSE,TRUE)</formula>
    </cfRule>
    <cfRule type="expression" dxfId="2316" priority="1888">
      <formula>IF(RIGHT(TEXT(AQ468,"0.#"),1)=".",TRUE,FALSE)</formula>
    </cfRule>
  </conditionalFormatting>
  <conditionalFormatting sqref="AQ469">
    <cfRule type="expression" dxfId="2315" priority="1891">
      <formula>IF(RIGHT(TEXT(AQ469,"0.#"),1)=".",FALSE,TRUE)</formula>
    </cfRule>
    <cfRule type="expression" dxfId="2314" priority="1892">
      <formula>IF(RIGHT(TEXT(AQ469,"0.#"),1)=".",TRUE,FALSE)</formula>
    </cfRule>
  </conditionalFormatting>
  <conditionalFormatting sqref="AQ470">
    <cfRule type="expression" dxfId="2313" priority="1889">
      <formula>IF(RIGHT(TEXT(AQ470,"0.#"),1)=".",FALSE,TRUE)</formula>
    </cfRule>
    <cfRule type="expression" dxfId="2312" priority="1890">
      <formula>IF(RIGHT(TEXT(AQ470,"0.#"),1)=".",TRUE,FALSE)</formula>
    </cfRule>
  </conditionalFormatting>
  <conditionalFormatting sqref="AE475">
    <cfRule type="expression" dxfId="2311" priority="1881">
      <formula>IF(RIGHT(TEXT(AE475,"0.#"),1)=".",FALSE,TRUE)</formula>
    </cfRule>
    <cfRule type="expression" dxfId="2310" priority="1882">
      <formula>IF(RIGHT(TEXT(AE475,"0.#"),1)=".",TRUE,FALSE)</formula>
    </cfRule>
  </conditionalFormatting>
  <conditionalFormatting sqref="AE473">
    <cfRule type="expression" dxfId="2309" priority="1885">
      <formula>IF(RIGHT(TEXT(AE473,"0.#"),1)=".",FALSE,TRUE)</formula>
    </cfRule>
    <cfRule type="expression" dxfId="2308" priority="1886">
      <formula>IF(RIGHT(TEXT(AE473,"0.#"),1)=".",TRUE,FALSE)</formula>
    </cfRule>
  </conditionalFormatting>
  <conditionalFormatting sqref="AE474">
    <cfRule type="expression" dxfId="2307" priority="1883">
      <formula>IF(RIGHT(TEXT(AE474,"0.#"),1)=".",FALSE,TRUE)</formula>
    </cfRule>
    <cfRule type="expression" dxfId="2306" priority="1884">
      <formula>IF(RIGHT(TEXT(AE474,"0.#"),1)=".",TRUE,FALSE)</formula>
    </cfRule>
  </conditionalFormatting>
  <conditionalFormatting sqref="AM475">
    <cfRule type="expression" dxfId="2305" priority="1875">
      <formula>IF(RIGHT(TEXT(AM475,"0.#"),1)=".",FALSE,TRUE)</formula>
    </cfRule>
    <cfRule type="expression" dxfId="2304" priority="1876">
      <formula>IF(RIGHT(TEXT(AM475,"0.#"),1)=".",TRUE,FALSE)</formula>
    </cfRule>
  </conditionalFormatting>
  <conditionalFormatting sqref="AM473">
    <cfRule type="expression" dxfId="2303" priority="1879">
      <formula>IF(RIGHT(TEXT(AM473,"0.#"),1)=".",FALSE,TRUE)</formula>
    </cfRule>
    <cfRule type="expression" dxfId="2302" priority="1880">
      <formula>IF(RIGHT(TEXT(AM473,"0.#"),1)=".",TRUE,FALSE)</formula>
    </cfRule>
  </conditionalFormatting>
  <conditionalFormatting sqref="AM474">
    <cfRule type="expression" dxfId="2301" priority="1877">
      <formula>IF(RIGHT(TEXT(AM474,"0.#"),1)=".",FALSE,TRUE)</formula>
    </cfRule>
    <cfRule type="expression" dxfId="2300" priority="1878">
      <formula>IF(RIGHT(TEXT(AM474,"0.#"),1)=".",TRUE,FALSE)</formula>
    </cfRule>
  </conditionalFormatting>
  <conditionalFormatting sqref="AU475">
    <cfRule type="expression" dxfId="2299" priority="1869">
      <formula>IF(RIGHT(TEXT(AU475,"0.#"),1)=".",FALSE,TRUE)</formula>
    </cfRule>
    <cfRule type="expression" dxfId="2298" priority="1870">
      <formula>IF(RIGHT(TEXT(AU475,"0.#"),1)=".",TRUE,FALSE)</formula>
    </cfRule>
  </conditionalFormatting>
  <conditionalFormatting sqref="AU473">
    <cfRule type="expression" dxfId="2297" priority="1873">
      <formula>IF(RIGHT(TEXT(AU473,"0.#"),1)=".",FALSE,TRUE)</formula>
    </cfRule>
    <cfRule type="expression" dxfId="2296" priority="1874">
      <formula>IF(RIGHT(TEXT(AU473,"0.#"),1)=".",TRUE,FALSE)</formula>
    </cfRule>
  </conditionalFormatting>
  <conditionalFormatting sqref="AU474">
    <cfRule type="expression" dxfId="2295" priority="1871">
      <formula>IF(RIGHT(TEXT(AU474,"0.#"),1)=".",FALSE,TRUE)</formula>
    </cfRule>
    <cfRule type="expression" dxfId="2294" priority="1872">
      <formula>IF(RIGHT(TEXT(AU474,"0.#"),1)=".",TRUE,FALSE)</formula>
    </cfRule>
  </conditionalFormatting>
  <conditionalFormatting sqref="AI475">
    <cfRule type="expression" dxfId="2293" priority="1863">
      <formula>IF(RIGHT(TEXT(AI475,"0.#"),1)=".",FALSE,TRUE)</formula>
    </cfRule>
    <cfRule type="expression" dxfId="2292" priority="1864">
      <formula>IF(RIGHT(TEXT(AI475,"0.#"),1)=".",TRUE,FALSE)</formula>
    </cfRule>
  </conditionalFormatting>
  <conditionalFormatting sqref="AI473">
    <cfRule type="expression" dxfId="2291" priority="1867">
      <formula>IF(RIGHT(TEXT(AI473,"0.#"),1)=".",FALSE,TRUE)</formula>
    </cfRule>
    <cfRule type="expression" dxfId="2290" priority="1868">
      <formula>IF(RIGHT(TEXT(AI473,"0.#"),1)=".",TRUE,FALSE)</formula>
    </cfRule>
  </conditionalFormatting>
  <conditionalFormatting sqref="AI474">
    <cfRule type="expression" dxfId="2289" priority="1865">
      <formula>IF(RIGHT(TEXT(AI474,"0.#"),1)=".",FALSE,TRUE)</formula>
    </cfRule>
    <cfRule type="expression" dxfId="2288" priority="1866">
      <formula>IF(RIGHT(TEXT(AI474,"0.#"),1)=".",TRUE,FALSE)</formula>
    </cfRule>
  </conditionalFormatting>
  <conditionalFormatting sqref="AQ473">
    <cfRule type="expression" dxfId="2287" priority="1857">
      <formula>IF(RIGHT(TEXT(AQ473,"0.#"),1)=".",FALSE,TRUE)</formula>
    </cfRule>
    <cfRule type="expression" dxfId="2286" priority="1858">
      <formula>IF(RIGHT(TEXT(AQ473,"0.#"),1)=".",TRUE,FALSE)</formula>
    </cfRule>
  </conditionalFormatting>
  <conditionalFormatting sqref="AQ474">
    <cfRule type="expression" dxfId="2285" priority="1861">
      <formula>IF(RIGHT(TEXT(AQ474,"0.#"),1)=".",FALSE,TRUE)</formula>
    </cfRule>
    <cfRule type="expression" dxfId="2284" priority="1862">
      <formula>IF(RIGHT(TEXT(AQ474,"0.#"),1)=".",TRUE,FALSE)</formula>
    </cfRule>
  </conditionalFormatting>
  <conditionalFormatting sqref="AQ475">
    <cfRule type="expression" dxfId="2283" priority="1859">
      <formula>IF(RIGHT(TEXT(AQ475,"0.#"),1)=".",FALSE,TRUE)</formula>
    </cfRule>
    <cfRule type="expression" dxfId="2282" priority="1860">
      <formula>IF(RIGHT(TEXT(AQ475,"0.#"),1)=".",TRUE,FALSE)</formula>
    </cfRule>
  </conditionalFormatting>
  <conditionalFormatting sqref="AE480">
    <cfRule type="expression" dxfId="2281" priority="1851">
      <formula>IF(RIGHT(TEXT(AE480,"0.#"),1)=".",FALSE,TRUE)</formula>
    </cfRule>
    <cfRule type="expression" dxfId="2280" priority="1852">
      <formula>IF(RIGHT(TEXT(AE480,"0.#"),1)=".",TRUE,FALSE)</formula>
    </cfRule>
  </conditionalFormatting>
  <conditionalFormatting sqref="AE478">
    <cfRule type="expression" dxfId="2279" priority="1855">
      <formula>IF(RIGHT(TEXT(AE478,"0.#"),1)=".",FALSE,TRUE)</formula>
    </cfRule>
    <cfRule type="expression" dxfId="2278" priority="1856">
      <formula>IF(RIGHT(TEXT(AE478,"0.#"),1)=".",TRUE,FALSE)</formula>
    </cfRule>
  </conditionalFormatting>
  <conditionalFormatting sqref="AE479">
    <cfRule type="expression" dxfId="2277" priority="1853">
      <formula>IF(RIGHT(TEXT(AE479,"0.#"),1)=".",FALSE,TRUE)</formula>
    </cfRule>
    <cfRule type="expression" dxfId="2276" priority="1854">
      <formula>IF(RIGHT(TEXT(AE479,"0.#"),1)=".",TRUE,FALSE)</formula>
    </cfRule>
  </conditionalFormatting>
  <conditionalFormatting sqref="AM480">
    <cfRule type="expression" dxfId="2275" priority="1845">
      <formula>IF(RIGHT(TEXT(AM480,"0.#"),1)=".",FALSE,TRUE)</formula>
    </cfRule>
    <cfRule type="expression" dxfId="2274" priority="1846">
      <formula>IF(RIGHT(TEXT(AM480,"0.#"),1)=".",TRUE,FALSE)</formula>
    </cfRule>
  </conditionalFormatting>
  <conditionalFormatting sqref="AM478">
    <cfRule type="expression" dxfId="2273" priority="1849">
      <formula>IF(RIGHT(TEXT(AM478,"0.#"),1)=".",FALSE,TRUE)</formula>
    </cfRule>
    <cfRule type="expression" dxfId="2272" priority="1850">
      <formula>IF(RIGHT(TEXT(AM478,"0.#"),1)=".",TRUE,FALSE)</formula>
    </cfRule>
  </conditionalFormatting>
  <conditionalFormatting sqref="AM479">
    <cfRule type="expression" dxfId="2271" priority="1847">
      <formula>IF(RIGHT(TEXT(AM479,"0.#"),1)=".",FALSE,TRUE)</formula>
    </cfRule>
    <cfRule type="expression" dxfId="2270" priority="1848">
      <formula>IF(RIGHT(TEXT(AM479,"0.#"),1)=".",TRUE,FALSE)</formula>
    </cfRule>
  </conditionalFormatting>
  <conditionalFormatting sqref="AU480">
    <cfRule type="expression" dxfId="2269" priority="1839">
      <formula>IF(RIGHT(TEXT(AU480,"0.#"),1)=".",FALSE,TRUE)</formula>
    </cfRule>
    <cfRule type="expression" dxfId="2268" priority="1840">
      <formula>IF(RIGHT(TEXT(AU480,"0.#"),1)=".",TRUE,FALSE)</formula>
    </cfRule>
  </conditionalFormatting>
  <conditionalFormatting sqref="AU478">
    <cfRule type="expression" dxfId="2267" priority="1843">
      <formula>IF(RIGHT(TEXT(AU478,"0.#"),1)=".",FALSE,TRUE)</formula>
    </cfRule>
    <cfRule type="expression" dxfId="2266" priority="1844">
      <formula>IF(RIGHT(TEXT(AU478,"0.#"),1)=".",TRUE,FALSE)</formula>
    </cfRule>
  </conditionalFormatting>
  <conditionalFormatting sqref="AU479">
    <cfRule type="expression" dxfId="2265" priority="1841">
      <formula>IF(RIGHT(TEXT(AU479,"0.#"),1)=".",FALSE,TRUE)</formula>
    </cfRule>
    <cfRule type="expression" dxfId="2264" priority="1842">
      <formula>IF(RIGHT(TEXT(AU479,"0.#"),1)=".",TRUE,FALSE)</formula>
    </cfRule>
  </conditionalFormatting>
  <conditionalFormatting sqref="AI480">
    <cfRule type="expression" dxfId="2263" priority="1833">
      <formula>IF(RIGHT(TEXT(AI480,"0.#"),1)=".",FALSE,TRUE)</formula>
    </cfRule>
    <cfRule type="expression" dxfId="2262" priority="1834">
      <formula>IF(RIGHT(TEXT(AI480,"0.#"),1)=".",TRUE,FALSE)</formula>
    </cfRule>
  </conditionalFormatting>
  <conditionalFormatting sqref="AI478">
    <cfRule type="expression" dxfId="2261" priority="1837">
      <formula>IF(RIGHT(TEXT(AI478,"0.#"),1)=".",FALSE,TRUE)</formula>
    </cfRule>
    <cfRule type="expression" dxfId="2260" priority="1838">
      <formula>IF(RIGHT(TEXT(AI478,"0.#"),1)=".",TRUE,FALSE)</formula>
    </cfRule>
  </conditionalFormatting>
  <conditionalFormatting sqref="AI479">
    <cfRule type="expression" dxfId="2259" priority="1835">
      <formula>IF(RIGHT(TEXT(AI479,"0.#"),1)=".",FALSE,TRUE)</formula>
    </cfRule>
    <cfRule type="expression" dxfId="2258" priority="1836">
      <formula>IF(RIGHT(TEXT(AI479,"0.#"),1)=".",TRUE,FALSE)</formula>
    </cfRule>
  </conditionalFormatting>
  <conditionalFormatting sqref="AQ478">
    <cfRule type="expression" dxfId="2257" priority="1827">
      <formula>IF(RIGHT(TEXT(AQ478,"0.#"),1)=".",FALSE,TRUE)</formula>
    </cfRule>
    <cfRule type="expression" dxfId="2256" priority="1828">
      <formula>IF(RIGHT(TEXT(AQ478,"0.#"),1)=".",TRUE,FALSE)</formula>
    </cfRule>
  </conditionalFormatting>
  <conditionalFormatting sqref="AQ479">
    <cfRule type="expression" dxfId="2255" priority="1831">
      <formula>IF(RIGHT(TEXT(AQ479,"0.#"),1)=".",FALSE,TRUE)</formula>
    </cfRule>
    <cfRule type="expression" dxfId="2254" priority="1832">
      <formula>IF(RIGHT(TEXT(AQ479,"0.#"),1)=".",TRUE,FALSE)</formula>
    </cfRule>
  </conditionalFormatting>
  <conditionalFormatting sqref="AQ480">
    <cfRule type="expression" dxfId="2253" priority="1829">
      <formula>IF(RIGHT(TEXT(AQ480,"0.#"),1)=".",FALSE,TRUE)</formula>
    </cfRule>
    <cfRule type="expression" dxfId="2252" priority="1830">
      <formula>IF(RIGHT(TEXT(AQ480,"0.#"),1)=".",TRUE,FALSE)</formula>
    </cfRule>
  </conditionalFormatting>
  <conditionalFormatting sqref="AM47">
    <cfRule type="expression" dxfId="2251" priority="2121">
      <formula>IF(RIGHT(TEXT(AM47,"0.#"),1)=".",FALSE,TRUE)</formula>
    </cfRule>
    <cfRule type="expression" dxfId="2250" priority="2122">
      <formula>IF(RIGHT(TEXT(AM47,"0.#"),1)=".",TRUE,FALSE)</formula>
    </cfRule>
  </conditionalFormatting>
  <conditionalFormatting sqref="AI46">
    <cfRule type="expression" dxfId="2249" priority="2125">
      <formula>IF(RIGHT(TEXT(AI46,"0.#"),1)=".",FALSE,TRUE)</formula>
    </cfRule>
    <cfRule type="expression" dxfId="2248" priority="2126">
      <formula>IF(RIGHT(TEXT(AI46,"0.#"),1)=".",TRUE,FALSE)</formula>
    </cfRule>
  </conditionalFormatting>
  <conditionalFormatting sqref="AM46">
    <cfRule type="expression" dxfId="2247" priority="2123">
      <formula>IF(RIGHT(TEXT(AM46,"0.#"),1)=".",FALSE,TRUE)</formula>
    </cfRule>
    <cfRule type="expression" dxfId="2246" priority="2124">
      <formula>IF(RIGHT(TEXT(AM46,"0.#"),1)=".",TRUE,FALSE)</formula>
    </cfRule>
  </conditionalFormatting>
  <conditionalFormatting sqref="AU46:AU48">
    <cfRule type="expression" dxfId="2245" priority="2115">
      <formula>IF(RIGHT(TEXT(AU46,"0.#"),1)=".",FALSE,TRUE)</formula>
    </cfRule>
    <cfRule type="expression" dxfId="2244" priority="2116">
      <formula>IF(RIGHT(TEXT(AU46,"0.#"),1)=".",TRUE,FALSE)</formula>
    </cfRule>
  </conditionalFormatting>
  <conditionalFormatting sqref="AM48">
    <cfRule type="expression" dxfId="2243" priority="2119">
      <formula>IF(RIGHT(TEXT(AM48,"0.#"),1)=".",FALSE,TRUE)</formula>
    </cfRule>
    <cfRule type="expression" dxfId="2242" priority="2120">
      <formula>IF(RIGHT(TEXT(AM48,"0.#"),1)=".",TRUE,FALSE)</formula>
    </cfRule>
  </conditionalFormatting>
  <conditionalFormatting sqref="AQ46:AQ48">
    <cfRule type="expression" dxfId="2241" priority="2117">
      <formula>IF(RIGHT(TEXT(AQ46,"0.#"),1)=".",FALSE,TRUE)</formula>
    </cfRule>
    <cfRule type="expression" dxfId="2240" priority="2118">
      <formula>IF(RIGHT(TEXT(AQ46,"0.#"),1)=".",TRUE,FALSE)</formula>
    </cfRule>
  </conditionalFormatting>
  <conditionalFormatting sqref="AE146:AE147 AI146:AI147 AM146:AM147 AQ146:AQ147 AU146:AU147">
    <cfRule type="expression" dxfId="2239" priority="2109">
      <formula>IF(RIGHT(TEXT(AE146,"0.#"),1)=".",FALSE,TRUE)</formula>
    </cfRule>
    <cfRule type="expression" dxfId="2238" priority="2110">
      <formula>IF(RIGHT(TEXT(AE146,"0.#"),1)=".",TRUE,FALSE)</formula>
    </cfRule>
  </conditionalFormatting>
  <conditionalFormatting sqref="AE138:AE139 AI138:AI139 AM138:AM139 AQ138:AQ139 AU138:AU139">
    <cfRule type="expression" dxfId="2237" priority="2113">
      <formula>IF(RIGHT(TEXT(AE138,"0.#"),1)=".",FALSE,TRUE)</formula>
    </cfRule>
    <cfRule type="expression" dxfId="2236" priority="2114">
      <formula>IF(RIGHT(TEXT(AE138,"0.#"),1)=".",TRUE,FALSE)</formula>
    </cfRule>
  </conditionalFormatting>
  <conditionalFormatting sqref="AE142:AE143 AI142:AI143 AM142:AM143 AQ142:AQ143 AU142:AU143">
    <cfRule type="expression" dxfId="2235" priority="2111">
      <formula>IF(RIGHT(TEXT(AE142,"0.#"),1)=".",FALSE,TRUE)</formula>
    </cfRule>
    <cfRule type="expression" dxfId="2234" priority="2112">
      <formula>IF(RIGHT(TEXT(AE142,"0.#"),1)=".",TRUE,FALSE)</formula>
    </cfRule>
  </conditionalFormatting>
  <conditionalFormatting sqref="AE198:AE199 AI198:AI199 AM198:AM199 AQ198:AQ199 AU198:AU199">
    <cfRule type="expression" dxfId="2233" priority="2103">
      <formula>IF(RIGHT(TEXT(AE198,"0.#"),1)=".",FALSE,TRUE)</formula>
    </cfRule>
    <cfRule type="expression" dxfId="2232" priority="2104">
      <formula>IF(RIGHT(TEXT(AE198,"0.#"),1)=".",TRUE,FALSE)</formula>
    </cfRule>
  </conditionalFormatting>
  <conditionalFormatting sqref="AE150:AE151 AI150:AI151 AM150:AM151 AQ150:AQ151 AU150:AU151">
    <cfRule type="expression" dxfId="2231" priority="2107">
      <formula>IF(RIGHT(TEXT(AE150,"0.#"),1)=".",FALSE,TRUE)</formula>
    </cfRule>
    <cfRule type="expression" dxfId="2230" priority="2108">
      <formula>IF(RIGHT(TEXT(AE150,"0.#"),1)=".",TRUE,FALSE)</formula>
    </cfRule>
  </conditionalFormatting>
  <conditionalFormatting sqref="AE194:AE195 AI194:AI195 AM194:AM195 AQ194:AQ195 AU194:AU195">
    <cfRule type="expression" dxfId="2229" priority="2105">
      <formula>IF(RIGHT(TEXT(AE194,"0.#"),1)=".",FALSE,TRUE)</formula>
    </cfRule>
    <cfRule type="expression" dxfId="2228" priority="2106">
      <formula>IF(RIGHT(TEXT(AE194,"0.#"),1)=".",TRUE,FALSE)</formula>
    </cfRule>
  </conditionalFormatting>
  <conditionalFormatting sqref="AE210:AE211 AI210:AI211 AM210:AM211 AQ210:AQ211 AU210:AU211">
    <cfRule type="expression" dxfId="2227" priority="2097">
      <formula>IF(RIGHT(TEXT(AE210,"0.#"),1)=".",FALSE,TRUE)</formula>
    </cfRule>
    <cfRule type="expression" dxfId="2226" priority="2098">
      <formula>IF(RIGHT(TEXT(AE210,"0.#"),1)=".",TRUE,FALSE)</formula>
    </cfRule>
  </conditionalFormatting>
  <conditionalFormatting sqref="AE202:AE203 AI202:AI203 AM202:AM203 AQ202:AQ203 AU202:AU203">
    <cfRule type="expression" dxfId="2225" priority="2101">
      <formula>IF(RIGHT(TEXT(AE202,"0.#"),1)=".",FALSE,TRUE)</formula>
    </cfRule>
    <cfRule type="expression" dxfId="2224" priority="2102">
      <formula>IF(RIGHT(TEXT(AE202,"0.#"),1)=".",TRUE,FALSE)</formula>
    </cfRule>
  </conditionalFormatting>
  <conditionalFormatting sqref="AE206:AE207 AI206:AI207 AM206:AM207 AQ206:AQ207 AU206:AU207">
    <cfRule type="expression" dxfId="2223" priority="2099">
      <formula>IF(RIGHT(TEXT(AE206,"0.#"),1)=".",FALSE,TRUE)</formula>
    </cfRule>
    <cfRule type="expression" dxfId="2222" priority="2100">
      <formula>IF(RIGHT(TEXT(AE206,"0.#"),1)=".",TRUE,FALSE)</formula>
    </cfRule>
  </conditionalFormatting>
  <conditionalFormatting sqref="AE262:AE263 AI262:AI263 AM262:AM263 AQ262:AQ263 AU262:AU263">
    <cfRule type="expression" dxfId="2221" priority="2091">
      <formula>IF(RIGHT(TEXT(AE262,"0.#"),1)=".",FALSE,TRUE)</formula>
    </cfRule>
    <cfRule type="expression" dxfId="2220" priority="2092">
      <formula>IF(RIGHT(TEXT(AE262,"0.#"),1)=".",TRUE,FALSE)</formula>
    </cfRule>
  </conditionalFormatting>
  <conditionalFormatting sqref="AE254:AE255 AI254:AI255 AM254:AM255 AQ254:AQ255 AU254:AU255">
    <cfRule type="expression" dxfId="2219" priority="2095">
      <formula>IF(RIGHT(TEXT(AE254,"0.#"),1)=".",FALSE,TRUE)</formula>
    </cfRule>
    <cfRule type="expression" dxfId="2218" priority="2096">
      <formula>IF(RIGHT(TEXT(AE254,"0.#"),1)=".",TRUE,FALSE)</formula>
    </cfRule>
  </conditionalFormatting>
  <conditionalFormatting sqref="AE258:AE259 AI258:AI259 AM258:AM259 AQ258:AQ259 AU258:AU259">
    <cfRule type="expression" dxfId="2217" priority="2093">
      <formula>IF(RIGHT(TEXT(AE258,"0.#"),1)=".",FALSE,TRUE)</formula>
    </cfRule>
    <cfRule type="expression" dxfId="2216" priority="2094">
      <formula>IF(RIGHT(TEXT(AE258,"0.#"),1)=".",TRUE,FALSE)</formula>
    </cfRule>
  </conditionalFormatting>
  <conditionalFormatting sqref="AE314:AE315 AI314:AI315 AM314:AM315 AQ314:AQ315 AU314:AU315">
    <cfRule type="expression" dxfId="2215" priority="2085">
      <formula>IF(RIGHT(TEXT(AE314,"0.#"),1)=".",FALSE,TRUE)</formula>
    </cfRule>
    <cfRule type="expression" dxfId="2214" priority="2086">
      <formula>IF(RIGHT(TEXT(AE314,"0.#"),1)=".",TRUE,FALSE)</formula>
    </cfRule>
  </conditionalFormatting>
  <conditionalFormatting sqref="AE266:AE267 AI266:AI267 AM266:AM267 AQ266:AQ267 AU266:AU267">
    <cfRule type="expression" dxfId="2213" priority="2089">
      <formula>IF(RIGHT(TEXT(AE266,"0.#"),1)=".",FALSE,TRUE)</formula>
    </cfRule>
    <cfRule type="expression" dxfId="2212" priority="2090">
      <formula>IF(RIGHT(TEXT(AE266,"0.#"),1)=".",TRUE,FALSE)</formula>
    </cfRule>
  </conditionalFormatting>
  <conditionalFormatting sqref="AE270:AE271 AI270:AI271 AM270:AM271 AQ270:AQ271 AU270:AU271">
    <cfRule type="expression" dxfId="2211" priority="2087">
      <formula>IF(RIGHT(TEXT(AE270,"0.#"),1)=".",FALSE,TRUE)</formula>
    </cfRule>
    <cfRule type="expression" dxfId="2210" priority="2088">
      <formula>IF(RIGHT(TEXT(AE270,"0.#"),1)=".",TRUE,FALSE)</formula>
    </cfRule>
  </conditionalFormatting>
  <conditionalFormatting sqref="AE326:AE327 AI326:AI327 AM326:AM327 AQ326:AQ327 AU326:AU327">
    <cfRule type="expression" dxfId="2209" priority="2079">
      <formula>IF(RIGHT(TEXT(AE326,"0.#"),1)=".",FALSE,TRUE)</formula>
    </cfRule>
    <cfRule type="expression" dxfId="2208" priority="2080">
      <formula>IF(RIGHT(TEXT(AE326,"0.#"),1)=".",TRUE,FALSE)</formula>
    </cfRule>
  </conditionalFormatting>
  <conditionalFormatting sqref="AE318:AE319 AI318:AI319 AM318:AM319 AQ318:AQ319 AU318:AU319">
    <cfRule type="expression" dxfId="2207" priority="2083">
      <formula>IF(RIGHT(TEXT(AE318,"0.#"),1)=".",FALSE,TRUE)</formula>
    </cfRule>
    <cfRule type="expression" dxfId="2206" priority="2084">
      <formula>IF(RIGHT(TEXT(AE318,"0.#"),1)=".",TRUE,FALSE)</formula>
    </cfRule>
  </conditionalFormatting>
  <conditionalFormatting sqref="AE322:AE323 AI322:AI323 AM322:AM323 AQ322:AQ323 AU322:AU323">
    <cfRule type="expression" dxfId="2205" priority="2081">
      <formula>IF(RIGHT(TEXT(AE322,"0.#"),1)=".",FALSE,TRUE)</formula>
    </cfRule>
    <cfRule type="expression" dxfId="2204" priority="2082">
      <formula>IF(RIGHT(TEXT(AE322,"0.#"),1)=".",TRUE,FALSE)</formula>
    </cfRule>
  </conditionalFormatting>
  <conditionalFormatting sqref="AE378:AE379 AI378:AI379 AM378:AM379 AQ378:AQ379 AU378:AU379">
    <cfRule type="expression" dxfId="2203" priority="2073">
      <formula>IF(RIGHT(TEXT(AE378,"0.#"),1)=".",FALSE,TRUE)</formula>
    </cfRule>
    <cfRule type="expression" dxfId="2202" priority="2074">
      <formula>IF(RIGHT(TEXT(AE378,"0.#"),1)=".",TRUE,FALSE)</formula>
    </cfRule>
  </conditionalFormatting>
  <conditionalFormatting sqref="AE330:AE331 AI330:AI331 AM330:AM331 AQ330:AQ331 AU330:AU331">
    <cfRule type="expression" dxfId="2201" priority="2077">
      <formula>IF(RIGHT(TEXT(AE330,"0.#"),1)=".",FALSE,TRUE)</formula>
    </cfRule>
    <cfRule type="expression" dxfId="2200" priority="2078">
      <formula>IF(RIGHT(TEXT(AE330,"0.#"),1)=".",TRUE,FALSE)</formula>
    </cfRule>
  </conditionalFormatting>
  <conditionalFormatting sqref="AE374:AE375 AI374:AI375 AM374:AM375 AQ374:AQ375 AU374:AU375">
    <cfRule type="expression" dxfId="2199" priority="2075">
      <formula>IF(RIGHT(TEXT(AE374,"0.#"),1)=".",FALSE,TRUE)</formula>
    </cfRule>
    <cfRule type="expression" dxfId="2198" priority="2076">
      <formula>IF(RIGHT(TEXT(AE374,"0.#"),1)=".",TRUE,FALSE)</formula>
    </cfRule>
  </conditionalFormatting>
  <conditionalFormatting sqref="AE390:AE391 AI390:AI391 AM390:AM391 AQ390:AQ391 AU390:AU391">
    <cfRule type="expression" dxfId="2197" priority="2067">
      <formula>IF(RIGHT(TEXT(AE390,"0.#"),1)=".",FALSE,TRUE)</formula>
    </cfRule>
    <cfRule type="expression" dxfId="2196" priority="2068">
      <formula>IF(RIGHT(TEXT(AE390,"0.#"),1)=".",TRUE,FALSE)</formula>
    </cfRule>
  </conditionalFormatting>
  <conditionalFormatting sqref="AE382:AE383 AI382:AI383 AM382:AM383 AQ382:AQ383 AU382:AU383">
    <cfRule type="expression" dxfId="2195" priority="2071">
      <formula>IF(RIGHT(TEXT(AE382,"0.#"),1)=".",FALSE,TRUE)</formula>
    </cfRule>
    <cfRule type="expression" dxfId="2194" priority="2072">
      <formula>IF(RIGHT(TEXT(AE382,"0.#"),1)=".",TRUE,FALSE)</formula>
    </cfRule>
  </conditionalFormatting>
  <conditionalFormatting sqref="AE386:AE387 AI386:AI387 AM386:AM387 AQ386:AQ387 AU386:AU387">
    <cfRule type="expression" dxfId="2193" priority="2069">
      <formula>IF(RIGHT(TEXT(AE386,"0.#"),1)=".",FALSE,TRUE)</formula>
    </cfRule>
    <cfRule type="expression" dxfId="2192" priority="2070">
      <formula>IF(RIGHT(TEXT(AE386,"0.#"),1)=".",TRUE,FALSE)</formula>
    </cfRule>
  </conditionalFormatting>
  <conditionalFormatting sqref="AE445">
    <cfRule type="expression" dxfId="2191" priority="2031">
      <formula>IF(RIGHT(TEXT(AE445,"0.#"),1)=".",FALSE,TRUE)</formula>
    </cfRule>
    <cfRule type="expression" dxfId="2190" priority="2032">
      <formula>IF(RIGHT(TEXT(AE445,"0.#"),1)=".",TRUE,FALSE)</formula>
    </cfRule>
  </conditionalFormatting>
  <conditionalFormatting sqref="AE443">
    <cfRule type="expression" dxfId="2189" priority="2035">
      <formula>IF(RIGHT(TEXT(AE443,"0.#"),1)=".",FALSE,TRUE)</formula>
    </cfRule>
    <cfRule type="expression" dxfId="2188" priority="2036">
      <formula>IF(RIGHT(TEXT(AE443,"0.#"),1)=".",TRUE,FALSE)</formula>
    </cfRule>
  </conditionalFormatting>
  <conditionalFormatting sqref="AE444">
    <cfRule type="expression" dxfId="2187" priority="2033">
      <formula>IF(RIGHT(TEXT(AE444,"0.#"),1)=".",FALSE,TRUE)</formula>
    </cfRule>
    <cfRule type="expression" dxfId="2186" priority="2034">
      <formula>IF(RIGHT(TEXT(AE444,"0.#"),1)=".",TRUE,FALSE)</formula>
    </cfRule>
  </conditionalFormatting>
  <conditionalFormatting sqref="AM445">
    <cfRule type="expression" dxfId="2185" priority="2025">
      <formula>IF(RIGHT(TEXT(AM445,"0.#"),1)=".",FALSE,TRUE)</formula>
    </cfRule>
    <cfRule type="expression" dxfId="2184" priority="2026">
      <formula>IF(RIGHT(TEXT(AM445,"0.#"),1)=".",TRUE,FALSE)</formula>
    </cfRule>
  </conditionalFormatting>
  <conditionalFormatting sqref="AM443">
    <cfRule type="expression" dxfId="2183" priority="2029">
      <formula>IF(RIGHT(TEXT(AM443,"0.#"),1)=".",FALSE,TRUE)</formula>
    </cfRule>
    <cfRule type="expression" dxfId="2182" priority="2030">
      <formula>IF(RIGHT(TEXT(AM443,"0.#"),1)=".",TRUE,FALSE)</formula>
    </cfRule>
  </conditionalFormatting>
  <conditionalFormatting sqref="AM444">
    <cfRule type="expression" dxfId="2181" priority="2027">
      <formula>IF(RIGHT(TEXT(AM444,"0.#"),1)=".",FALSE,TRUE)</formula>
    </cfRule>
    <cfRule type="expression" dxfId="2180" priority="2028">
      <formula>IF(RIGHT(TEXT(AM444,"0.#"),1)=".",TRUE,FALSE)</formula>
    </cfRule>
  </conditionalFormatting>
  <conditionalFormatting sqref="AU445">
    <cfRule type="expression" dxfId="2179" priority="2019">
      <formula>IF(RIGHT(TEXT(AU445,"0.#"),1)=".",FALSE,TRUE)</formula>
    </cfRule>
    <cfRule type="expression" dxfId="2178" priority="2020">
      <formula>IF(RIGHT(TEXT(AU445,"0.#"),1)=".",TRUE,FALSE)</formula>
    </cfRule>
  </conditionalFormatting>
  <conditionalFormatting sqref="AU443">
    <cfRule type="expression" dxfId="2177" priority="2023">
      <formula>IF(RIGHT(TEXT(AU443,"0.#"),1)=".",FALSE,TRUE)</formula>
    </cfRule>
    <cfRule type="expression" dxfId="2176" priority="2024">
      <formula>IF(RIGHT(TEXT(AU443,"0.#"),1)=".",TRUE,FALSE)</formula>
    </cfRule>
  </conditionalFormatting>
  <conditionalFormatting sqref="AU444">
    <cfRule type="expression" dxfId="2175" priority="2021">
      <formula>IF(RIGHT(TEXT(AU444,"0.#"),1)=".",FALSE,TRUE)</formula>
    </cfRule>
    <cfRule type="expression" dxfId="2174" priority="2022">
      <formula>IF(RIGHT(TEXT(AU444,"0.#"),1)=".",TRUE,FALSE)</formula>
    </cfRule>
  </conditionalFormatting>
  <conditionalFormatting sqref="AI445">
    <cfRule type="expression" dxfId="2173" priority="2013">
      <formula>IF(RIGHT(TEXT(AI445,"0.#"),1)=".",FALSE,TRUE)</formula>
    </cfRule>
    <cfRule type="expression" dxfId="2172" priority="2014">
      <formula>IF(RIGHT(TEXT(AI445,"0.#"),1)=".",TRUE,FALSE)</formula>
    </cfRule>
  </conditionalFormatting>
  <conditionalFormatting sqref="AI443">
    <cfRule type="expression" dxfId="2171" priority="2017">
      <formula>IF(RIGHT(TEXT(AI443,"0.#"),1)=".",FALSE,TRUE)</formula>
    </cfRule>
    <cfRule type="expression" dxfId="2170" priority="2018">
      <formula>IF(RIGHT(TEXT(AI443,"0.#"),1)=".",TRUE,FALSE)</formula>
    </cfRule>
  </conditionalFormatting>
  <conditionalFormatting sqref="AI444">
    <cfRule type="expression" dxfId="2169" priority="2015">
      <formula>IF(RIGHT(TEXT(AI444,"0.#"),1)=".",FALSE,TRUE)</formula>
    </cfRule>
    <cfRule type="expression" dxfId="2168" priority="2016">
      <formula>IF(RIGHT(TEXT(AI444,"0.#"),1)=".",TRUE,FALSE)</formula>
    </cfRule>
  </conditionalFormatting>
  <conditionalFormatting sqref="AQ443">
    <cfRule type="expression" dxfId="2167" priority="2007">
      <formula>IF(RIGHT(TEXT(AQ443,"0.#"),1)=".",FALSE,TRUE)</formula>
    </cfRule>
    <cfRule type="expression" dxfId="2166" priority="2008">
      <formula>IF(RIGHT(TEXT(AQ443,"0.#"),1)=".",TRUE,FALSE)</formula>
    </cfRule>
  </conditionalFormatting>
  <conditionalFormatting sqref="AQ444">
    <cfRule type="expression" dxfId="2165" priority="2011">
      <formula>IF(RIGHT(TEXT(AQ444,"0.#"),1)=".",FALSE,TRUE)</formula>
    </cfRule>
    <cfRule type="expression" dxfId="2164" priority="2012">
      <formula>IF(RIGHT(TEXT(AQ444,"0.#"),1)=".",TRUE,FALSE)</formula>
    </cfRule>
  </conditionalFormatting>
  <conditionalFormatting sqref="AQ445">
    <cfRule type="expression" dxfId="2163" priority="2009">
      <formula>IF(RIGHT(TEXT(AQ445,"0.#"),1)=".",FALSE,TRUE)</formula>
    </cfRule>
    <cfRule type="expression" dxfId="2162" priority="2010">
      <formula>IF(RIGHT(TEXT(AQ445,"0.#"),1)=".",TRUE,FALSE)</formula>
    </cfRule>
  </conditionalFormatting>
  <conditionalFormatting sqref="Y872:Y899">
    <cfRule type="expression" dxfId="2161" priority="2237">
      <formula>IF(RIGHT(TEXT(Y872,"0.#"),1)=".",FALSE,TRUE)</formula>
    </cfRule>
    <cfRule type="expression" dxfId="2160" priority="2238">
      <formula>IF(RIGHT(TEXT(Y872,"0.#"),1)=".",TRUE,FALSE)</formula>
    </cfRule>
  </conditionalFormatting>
  <conditionalFormatting sqref="Y870:Y871">
    <cfRule type="expression" dxfId="2159" priority="2231">
      <formula>IF(RIGHT(TEXT(Y870,"0.#"),1)=".",FALSE,TRUE)</formula>
    </cfRule>
    <cfRule type="expression" dxfId="2158" priority="2232">
      <formula>IF(RIGHT(TEXT(Y870,"0.#"),1)=".",TRUE,FALSE)</formula>
    </cfRule>
  </conditionalFormatting>
  <conditionalFormatting sqref="Y905:Y932">
    <cfRule type="expression" dxfId="2157" priority="2225">
      <formula>IF(RIGHT(TEXT(Y905,"0.#"),1)=".",FALSE,TRUE)</formula>
    </cfRule>
    <cfRule type="expression" dxfId="2156" priority="2226">
      <formula>IF(RIGHT(TEXT(Y905,"0.#"),1)=".",TRUE,FALSE)</formula>
    </cfRule>
  </conditionalFormatting>
  <conditionalFormatting sqref="Y903:Y904">
    <cfRule type="expression" dxfId="2155" priority="2219">
      <formula>IF(RIGHT(TEXT(Y903,"0.#"),1)=".",FALSE,TRUE)</formula>
    </cfRule>
    <cfRule type="expression" dxfId="2154" priority="2220">
      <formula>IF(RIGHT(TEXT(Y903,"0.#"),1)=".",TRUE,FALSE)</formula>
    </cfRule>
  </conditionalFormatting>
  <conditionalFormatting sqref="Y938:Y965">
    <cfRule type="expression" dxfId="2153" priority="2213">
      <formula>IF(RIGHT(TEXT(Y938,"0.#"),1)=".",FALSE,TRUE)</formula>
    </cfRule>
    <cfRule type="expression" dxfId="2152" priority="2214">
      <formula>IF(RIGHT(TEXT(Y938,"0.#"),1)=".",TRUE,FALSE)</formula>
    </cfRule>
  </conditionalFormatting>
  <conditionalFormatting sqref="Y936:Y937">
    <cfRule type="expression" dxfId="2151" priority="2207">
      <formula>IF(RIGHT(TEXT(Y936,"0.#"),1)=".",FALSE,TRUE)</formula>
    </cfRule>
    <cfRule type="expression" dxfId="2150" priority="2208">
      <formula>IF(RIGHT(TEXT(Y936,"0.#"),1)=".",TRUE,FALSE)</formula>
    </cfRule>
  </conditionalFormatting>
  <conditionalFormatting sqref="Y971:Y998">
    <cfRule type="expression" dxfId="2149" priority="2201">
      <formula>IF(RIGHT(TEXT(Y971,"0.#"),1)=".",FALSE,TRUE)</formula>
    </cfRule>
    <cfRule type="expression" dxfId="2148" priority="2202">
      <formula>IF(RIGHT(TEXT(Y971,"0.#"),1)=".",TRUE,FALSE)</formula>
    </cfRule>
  </conditionalFormatting>
  <conditionalFormatting sqref="Y969:Y970">
    <cfRule type="expression" dxfId="2147" priority="2195">
      <formula>IF(RIGHT(TEXT(Y969,"0.#"),1)=".",FALSE,TRUE)</formula>
    </cfRule>
    <cfRule type="expression" dxfId="2146" priority="2196">
      <formula>IF(RIGHT(TEXT(Y969,"0.#"),1)=".",TRUE,FALSE)</formula>
    </cfRule>
  </conditionalFormatting>
  <conditionalFormatting sqref="Y1004:Y1031">
    <cfRule type="expression" dxfId="2145" priority="2189">
      <formula>IF(RIGHT(TEXT(Y1004,"0.#"),1)=".",FALSE,TRUE)</formula>
    </cfRule>
    <cfRule type="expression" dxfId="2144" priority="2190">
      <formula>IF(RIGHT(TEXT(Y1004,"0.#"),1)=".",TRUE,FALSE)</formula>
    </cfRule>
  </conditionalFormatting>
  <conditionalFormatting sqref="W23">
    <cfRule type="expression" dxfId="2143" priority="2473">
      <formula>IF(RIGHT(TEXT(W23,"0.#"),1)=".",FALSE,TRUE)</formula>
    </cfRule>
    <cfRule type="expression" dxfId="2142" priority="2474">
      <formula>IF(RIGHT(TEXT(W23,"0.#"),1)=".",TRUE,FALSE)</formula>
    </cfRule>
  </conditionalFormatting>
  <conditionalFormatting sqref="W24:W27">
    <cfRule type="expression" dxfId="2141" priority="2471">
      <formula>IF(RIGHT(TEXT(W24,"0.#"),1)=".",FALSE,TRUE)</formula>
    </cfRule>
    <cfRule type="expression" dxfId="2140" priority="2472">
      <formula>IF(RIGHT(TEXT(W24,"0.#"),1)=".",TRUE,FALSE)</formula>
    </cfRule>
  </conditionalFormatting>
  <conditionalFormatting sqref="W28">
    <cfRule type="expression" dxfId="2139" priority="2463">
      <formula>IF(RIGHT(TEXT(W28,"0.#"),1)=".",FALSE,TRUE)</formula>
    </cfRule>
    <cfRule type="expression" dxfId="2138" priority="2464">
      <formula>IF(RIGHT(TEXT(W28,"0.#"),1)=".",TRUE,FALSE)</formula>
    </cfRule>
  </conditionalFormatting>
  <conditionalFormatting sqref="P23">
    <cfRule type="expression" dxfId="2137" priority="2461">
      <formula>IF(RIGHT(TEXT(P23,"0.#"),1)=".",FALSE,TRUE)</formula>
    </cfRule>
    <cfRule type="expression" dxfId="2136" priority="2462">
      <formula>IF(RIGHT(TEXT(P23,"0.#"),1)=".",TRUE,FALSE)</formula>
    </cfRule>
  </conditionalFormatting>
  <conditionalFormatting sqref="P24:P27">
    <cfRule type="expression" dxfId="2135" priority="2459">
      <formula>IF(RIGHT(TEXT(P24,"0.#"),1)=".",FALSE,TRUE)</formula>
    </cfRule>
    <cfRule type="expression" dxfId="2134" priority="2460">
      <formula>IF(RIGHT(TEXT(P24,"0.#"),1)=".",TRUE,FALSE)</formula>
    </cfRule>
  </conditionalFormatting>
  <conditionalFormatting sqref="P28">
    <cfRule type="expression" dxfId="2133" priority="2457">
      <formula>IF(RIGHT(TEXT(P28,"0.#"),1)=".",FALSE,TRUE)</formula>
    </cfRule>
    <cfRule type="expression" dxfId="2132" priority="2458">
      <formula>IF(RIGHT(TEXT(P28,"0.#"),1)=".",TRUE,FALSE)</formula>
    </cfRule>
  </conditionalFormatting>
  <conditionalFormatting sqref="AQ114">
    <cfRule type="expression" dxfId="2131" priority="2441">
      <formula>IF(RIGHT(TEXT(AQ114,"0.#"),1)=".",FALSE,TRUE)</formula>
    </cfRule>
    <cfRule type="expression" dxfId="2130" priority="2442">
      <formula>IF(RIGHT(TEXT(AQ114,"0.#"),1)=".",TRUE,FALSE)</formula>
    </cfRule>
  </conditionalFormatting>
  <conditionalFormatting sqref="AQ104">
    <cfRule type="expression" dxfId="2129" priority="2455">
      <formula>IF(RIGHT(TEXT(AQ104,"0.#"),1)=".",FALSE,TRUE)</formula>
    </cfRule>
    <cfRule type="expression" dxfId="2128" priority="2456">
      <formula>IF(RIGHT(TEXT(AQ104,"0.#"),1)=".",TRUE,FALSE)</formula>
    </cfRule>
  </conditionalFormatting>
  <conditionalFormatting sqref="AQ105">
    <cfRule type="expression" dxfId="2127" priority="2453">
      <formula>IF(RIGHT(TEXT(AQ105,"0.#"),1)=".",FALSE,TRUE)</formula>
    </cfRule>
    <cfRule type="expression" dxfId="2126" priority="2454">
      <formula>IF(RIGHT(TEXT(AQ105,"0.#"),1)=".",TRUE,FALSE)</formula>
    </cfRule>
  </conditionalFormatting>
  <conditionalFormatting sqref="AQ107">
    <cfRule type="expression" dxfId="2125" priority="2451">
      <formula>IF(RIGHT(TEXT(AQ107,"0.#"),1)=".",FALSE,TRUE)</formula>
    </cfRule>
    <cfRule type="expression" dxfId="2124" priority="2452">
      <formula>IF(RIGHT(TEXT(AQ107,"0.#"),1)=".",TRUE,FALSE)</formula>
    </cfRule>
  </conditionalFormatting>
  <conditionalFormatting sqref="AQ108">
    <cfRule type="expression" dxfId="2123" priority="2449">
      <formula>IF(RIGHT(TEXT(AQ108,"0.#"),1)=".",FALSE,TRUE)</formula>
    </cfRule>
    <cfRule type="expression" dxfId="2122" priority="2450">
      <formula>IF(RIGHT(TEXT(AQ108,"0.#"),1)=".",TRUE,FALSE)</formula>
    </cfRule>
  </conditionalFormatting>
  <conditionalFormatting sqref="AQ110">
    <cfRule type="expression" dxfId="2121" priority="2447">
      <formula>IF(RIGHT(TEXT(AQ110,"0.#"),1)=".",FALSE,TRUE)</formula>
    </cfRule>
    <cfRule type="expression" dxfId="2120" priority="2448">
      <formula>IF(RIGHT(TEXT(AQ110,"0.#"),1)=".",TRUE,FALSE)</formula>
    </cfRule>
  </conditionalFormatting>
  <conditionalFormatting sqref="AQ111">
    <cfRule type="expression" dxfId="2119" priority="2445">
      <formula>IF(RIGHT(TEXT(AQ111,"0.#"),1)=".",FALSE,TRUE)</formula>
    </cfRule>
    <cfRule type="expression" dxfId="2118" priority="2446">
      <formula>IF(RIGHT(TEXT(AQ111,"0.#"),1)=".",TRUE,FALSE)</formula>
    </cfRule>
  </conditionalFormatting>
  <conditionalFormatting sqref="AQ113">
    <cfRule type="expression" dxfId="2117" priority="2443">
      <formula>IF(RIGHT(TEXT(AQ113,"0.#"),1)=".",FALSE,TRUE)</formula>
    </cfRule>
    <cfRule type="expression" dxfId="2116" priority="2444">
      <formula>IF(RIGHT(TEXT(AQ113,"0.#"),1)=".",TRUE,FALSE)</formula>
    </cfRule>
  </conditionalFormatting>
  <conditionalFormatting sqref="AE67">
    <cfRule type="expression" dxfId="2115" priority="2373">
      <formula>IF(RIGHT(TEXT(AE67,"0.#"),1)=".",FALSE,TRUE)</formula>
    </cfRule>
    <cfRule type="expression" dxfId="2114" priority="2374">
      <formula>IF(RIGHT(TEXT(AE67,"0.#"),1)=".",TRUE,FALSE)</formula>
    </cfRule>
  </conditionalFormatting>
  <conditionalFormatting sqref="AE68">
    <cfRule type="expression" dxfId="2113" priority="2371">
      <formula>IF(RIGHT(TEXT(AE68,"0.#"),1)=".",FALSE,TRUE)</formula>
    </cfRule>
    <cfRule type="expression" dxfId="2112" priority="2372">
      <formula>IF(RIGHT(TEXT(AE68,"0.#"),1)=".",TRUE,FALSE)</formula>
    </cfRule>
  </conditionalFormatting>
  <conditionalFormatting sqref="AE69">
    <cfRule type="expression" dxfId="2111" priority="2369">
      <formula>IF(RIGHT(TEXT(AE69,"0.#"),1)=".",FALSE,TRUE)</formula>
    </cfRule>
    <cfRule type="expression" dxfId="2110" priority="2370">
      <formula>IF(RIGHT(TEXT(AE69,"0.#"),1)=".",TRUE,FALSE)</formula>
    </cfRule>
  </conditionalFormatting>
  <conditionalFormatting sqref="AE70">
    <cfRule type="expression" dxfId="2109" priority="2351">
      <formula>IF(RIGHT(TEXT(AE70,"0.#"),1)=".",FALSE,TRUE)</formula>
    </cfRule>
    <cfRule type="expression" dxfId="2108" priority="2352">
      <formula>IF(RIGHT(TEXT(AE70,"0.#"),1)=".",TRUE,FALSE)</formula>
    </cfRule>
  </conditionalFormatting>
  <conditionalFormatting sqref="AE71">
    <cfRule type="expression" dxfId="2107" priority="2349">
      <formula>IF(RIGHT(TEXT(AE71,"0.#"),1)=".",FALSE,TRUE)</formula>
    </cfRule>
    <cfRule type="expression" dxfId="2106" priority="2350">
      <formula>IF(RIGHT(TEXT(AE71,"0.#"),1)=".",TRUE,FALSE)</formula>
    </cfRule>
  </conditionalFormatting>
  <conditionalFormatting sqref="AE72">
    <cfRule type="expression" dxfId="2105" priority="2347">
      <formula>IF(RIGHT(TEXT(AE72,"0.#"),1)=".",FALSE,TRUE)</formula>
    </cfRule>
    <cfRule type="expression" dxfId="2104" priority="2348">
      <formula>IF(RIGHT(TEXT(AE72,"0.#"),1)=".",TRUE,FALSE)</formula>
    </cfRule>
  </conditionalFormatting>
  <conditionalFormatting sqref="AU656">
    <cfRule type="expression" dxfId="2103" priority="849">
      <formula>IF(RIGHT(TEXT(AU656,"0.#"),1)=".",FALSE,TRUE)</formula>
    </cfRule>
    <cfRule type="expression" dxfId="2102" priority="850">
      <formula>IF(RIGHT(TEXT(AU656,"0.#"),1)=".",TRUE,FALSE)</formula>
    </cfRule>
  </conditionalFormatting>
  <conditionalFormatting sqref="AQ655">
    <cfRule type="expression" dxfId="2101" priority="841">
      <formula>IF(RIGHT(TEXT(AQ655,"0.#"),1)=".",FALSE,TRUE)</formula>
    </cfRule>
    <cfRule type="expression" dxfId="2100" priority="842">
      <formula>IF(RIGHT(TEXT(AQ655,"0.#"),1)=".",TRUE,FALSE)</formula>
    </cfRule>
  </conditionalFormatting>
  <conditionalFormatting sqref="AI696">
    <cfRule type="expression" dxfId="2099" priority="633">
      <formula>IF(RIGHT(TEXT(AI696,"0.#"),1)=".",FALSE,TRUE)</formula>
    </cfRule>
    <cfRule type="expression" dxfId="2098" priority="634">
      <formula>IF(RIGHT(TEXT(AI696,"0.#"),1)=".",TRUE,FALSE)</formula>
    </cfRule>
  </conditionalFormatting>
  <conditionalFormatting sqref="AQ694">
    <cfRule type="expression" dxfId="2097" priority="627">
      <formula>IF(RIGHT(TEXT(AQ694,"0.#"),1)=".",FALSE,TRUE)</formula>
    </cfRule>
    <cfRule type="expression" dxfId="2096" priority="628">
      <formula>IF(RIGHT(TEXT(AQ694,"0.#"),1)=".",TRUE,FALSE)</formula>
    </cfRule>
  </conditionalFormatting>
  <conditionalFormatting sqref="AL872:AO899">
    <cfRule type="expression" dxfId="2095" priority="2239">
      <formula>IF(AND(AL872&gt;=0, RIGHT(TEXT(AL872,"0.#"),1)&lt;&gt;"."),TRUE,FALSE)</formula>
    </cfRule>
    <cfRule type="expression" dxfId="2094" priority="2240">
      <formula>IF(AND(AL872&gt;=0, RIGHT(TEXT(AL872,"0.#"),1)="."),TRUE,FALSE)</formula>
    </cfRule>
    <cfRule type="expression" dxfId="2093" priority="2241">
      <formula>IF(AND(AL872&lt;0, RIGHT(TEXT(AL872,"0.#"),1)&lt;&gt;"."),TRUE,FALSE)</formula>
    </cfRule>
    <cfRule type="expression" dxfId="2092" priority="2242">
      <formula>IF(AND(AL872&lt;0, RIGHT(TEXT(AL872,"0.#"),1)="."),TRUE,FALSE)</formula>
    </cfRule>
  </conditionalFormatting>
  <conditionalFormatting sqref="AL871:AO871">
    <cfRule type="expression" dxfId="2091" priority="2233">
      <formula>IF(AND(AL871&gt;=0, RIGHT(TEXT(AL871,"0.#"),1)&lt;&gt;"."),TRUE,FALSE)</formula>
    </cfRule>
    <cfRule type="expression" dxfId="2090" priority="2234">
      <formula>IF(AND(AL871&gt;=0, RIGHT(TEXT(AL871,"0.#"),1)="."),TRUE,FALSE)</formula>
    </cfRule>
    <cfRule type="expression" dxfId="2089" priority="2235">
      <formula>IF(AND(AL871&lt;0, RIGHT(TEXT(AL871,"0.#"),1)&lt;&gt;"."),TRUE,FALSE)</formula>
    </cfRule>
    <cfRule type="expression" dxfId="2088" priority="2236">
      <formula>IF(AND(AL871&lt;0, RIGHT(TEXT(AL871,"0.#"),1)="."),TRUE,FALSE)</formula>
    </cfRule>
  </conditionalFormatting>
  <conditionalFormatting sqref="AL905:AO932">
    <cfRule type="expression" dxfId="2087" priority="2227">
      <formula>IF(AND(AL905&gt;=0, RIGHT(TEXT(AL905,"0.#"),1)&lt;&gt;"."),TRUE,FALSE)</formula>
    </cfRule>
    <cfRule type="expression" dxfId="2086" priority="2228">
      <formula>IF(AND(AL905&gt;=0, RIGHT(TEXT(AL905,"0.#"),1)="."),TRUE,FALSE)</formula>
    </cfRule>
    <cfRule type="expression" dxfId="2085" priority="2229">
      <formula>IF(AND(AL905&lt;0, RIGHT(TEXT(AL905,"0.#"),1)&lt;&gt;"."),TRUE,FALSE)</formula>
    </cfRule>
    <cfRule type="expression" dxfId="2084" priority="2230">
      <formula>IF(AND(AL905&lt;0, RIGHT(TEXT(AL905,"0.#"),1)="."),TRUE,FALSE)</formula>
    </cfRule>
  </conditionalFormatting>
  <conditionalFormatting sqref="AL903:AO904">
    <cfRule type="expression" dxfId="2083" priority="2221">
      <formula>IF(AND(AL903&gt;=0, RIGHT(TEXT(AL903,"0.#"),1)&lt;&gt;"."),TRUE,FALSE)</formula>
    </cfRule>
    <cfRule type="expression" dxfId="2082" priority="2222">
      <formula>IF(AND(AL903&gt;=0, RIGHT(TEXT(AL903,"0.#"),1)="."),TRUE,FALSE)</formula>
    </cfRule>
    <cfRule type="expression" dxfId="2081" priority="2223">
      <formula>IF(AND(AL903&lt;0, RIGHT(TEXT(AL903,"0.#"),1)&lt;&gt;"."),TRUE,FALSE)</formula>
    </cfRule>
    <cfRule type="expression" dxfId="2080" priority="2224">
      <formula>IF(AND(AL903&lt;0, RIGHT(TEXT(AL903,"0.#"),1)="."),TRUE,FALSE)</formula>
    </cfRule>
  </conditionalFormatting>
  <conditionalFormatting sqref="AL938:AO965">
    <cfRule type="expression" dxfId="2079" priority="2215">
      <formula>IF(AND(AL938&gt;=0, RIGHT(TEXT(AL938,"0.#"),1)&lt;&gt;"."),TRUE,FALSE)</formula>
    </cfRule>
    <cfRule type="expression" dxfId="2078" priority="2216">
      <formula>IF(AND(AL938&gt;=0, RIGHT(TEXT(AL938,"0.#"),1)="."),TRUE,FALSE)</formula>
    </cfRule>
    <cfRule type="expression" dxfId="2077" priority="2217">
      <formula>IF(AND(AL938&lt;0, RIGHT(TEXT(AL938,"0.#"),1)&lt;&gt;"."),TRUE,FALSE)</formula>
    </cfRule>
    <cfRule type="expression" dxfId="2076" priority="2218">
      <formula>IF(AND(AL938&lt;0, RIGHT(TEXT(AL938,"0.#"),1)="."),TRUE,FALSE)</formula>
    </cfRule>
  </conditionalFormatting>
  <conditionalFormatting sqref="AL937:AO937">
    <cfRule type="expression" dxfId="2075" priority="2209">
      <formula>IF(AND(AL937&gt;=0, RIGHT(TEXT(AL937,"0.#"),1)&lt;&gt;"."),TRUE,FALSE)</formula>
    </cfRule>
    <cfRule type="expression" dxfId="2074" priority="2210">
      <formula>IF(AND(AL937&gt;=0, RIGHT(TEXT(AL937,"0.#"),1)="."),TRUE,FALSE)</formula>
    </cfRule>
    <cfRule type="expression" dxfId="2073" priority="2211">
      <formula>IF(AND(AL937&lt;0, RIGHT(TEXT(AL937,"0.#"),1)&lt;&gt;"."),TRUE,FALSE)</formula>
    </cfRule>
    <cfRule type="expression" dxfId="2072" priority="2212">
      <formula>IF(AND(AL937&lt;0, RIGHT(TEXT(AL937,"0.#"),1)="."),TRUE,FALSE)</formula>
    </cfRule>
  </conditionalFormatting>
  <conditionalFormatting sqref="AL971:AO998">
    <cfRule type="expression" dxfId="2071" priority="2203">
      <formula>IF(AND(AL971&gt;=0, RIGHT(TEXT(AL971,"0.#"),1)&lt;&gt;"."),TRUE,FALSE)</formula>
    </cfRule>
    <cfRule type="expression" dxfId="2070" priority="2204">
      <formula>IF(AND(AL971&gt;=0, RIGHT(TEXT(AL971,"0.#"),1)="."),TRUE,FALSE)</formula>
    </cfRule>
    <cfRule type="expression" dxfId="2069" priority="2205">
      <formula>IF(AND(AL971&lt;0, RIGHT(TEXT(AL971,"0.#"),1)&lt;&gt;"."),TRUE,FALSE)</formula>
    </cfRule>
    <cfRule type="expression" dxfId="2068" priority="2206">
      <formula>IF(AND(AL971&lt;0, RIGHT(TEXT(AL971,"0.#"),1)="."),TRUE,FALSE)</formula>
    </cfRule>
  </conditionalFormatting>
  <conditionalFormatting sqref="AL970:AO970">
    <cfRule type="expression" dxfId="2067" priority="2197">
      <formula>IF(AND(AL970&gt;=0, RIGHT(TEXT(AL970,"0.#"),1)&lt;&gt;"."),TRUE,FALSE)</formula>
    </cfRule>
    <cfRule type="expression" dxfId="2066" priority="2198">
      <formula>IF(AND(AL970&gt;=0, RIGHT(TEXT(AL970,"0.#"),1)="."),TRUE,FALSE)</formula>
    </cfRule>
    <cfRule type="expression" dxfId="2065" priority="2199">
      <formula>IF(AND(AL970&lt;0, RIGHT(TEXT(AL970,"0.#"),1)&lt;&gt;"."),TRUE,FALSE)</formula>
    </cfRule>
    <cfRule type="expression" dxfId="2064" priority="2200">
      <formula>IF(AND(AL970&lt;0, RIGHT(TEXT(AL970,"0.#"),1)="."),TRUE,FALSE)</formula>
    </cfRule>
  </conditionalFormatting>
  <conditionalFormatting sqref="AL1004:AO1031">
    <cfRule type="expression" dxfId="2063" priority="2191">
      <formula>IF(AND(AL1004&gt;=0, RIGHT(TEXT(AL1004,"0.#"),1)&lt;&gt;"."),TRUE,FALSE)</formula>
    </cfRule>
    <cfRule type="expression" dxfId="2062" priority="2192">
      <formula>IF(AND(AL1004&gt;=0, RIGHT(TEXT(AL1004,"0.#"),1)="."),TRUE,FALSE)</formula>
    </cfRule>
    <cfRule type="expression" dxfId="2061" priority="2193">
      <formula>IF(AND(AL1004&lt;0, RIGHT(TEXT(AL1004,"0.#"),1)&lt;&gt;"."),TRUE,FALSE)</formula>
    </cfRule>
    <cfRule type="expression" dxfId="2060" priority="2194">
      <formula>IF(AND(AL1004&lt;0, RIGHT(TEXT(AL1004,"0.#"),1)="."),TRUE,FALSE)</formula>
    </cfRule>
  </conditionalFormatting>
  <conditionalFormatting sqref="AL1003:AO1003">
    <cfRule type="expression" dxfId="2059" priority="2185">
      <formula>IF(AND(AL1003&gt;=0, RIGHT(TEXT(AL1003,"0.#"),1)&lt;&gt;"."),TRUE,FALSE)</formula>
    </cfRule>
    <cfRule type="expression" dxfId="2058" priority="2186">
      <formula>IF(AND(AL1003&gt;=0, RIGHT(TEXT(AL1003,"0.#"),1)="."),TRUE,FALSE)</formula>
    </cfRule>
    <cfRule type="expression" dxfId="2057" priority="2187">
      <formula>IF(AND(AL1003&lt;0, RIGHT(TEXT(AL1003,"0.#"),1)&lt;&gt;"."),TRUE,FALSE)</formula>
    </cfRule>
    <cfRule type="expression" dxfId="2056" priority="2188">
      <formula>IF(AND(AL1003&lt;0, RIGHT(TEXT(AL1003,"0.#"),1)="."),TRUE,FALSE)</formula>
    </cfRule>
  </conditionalFormatting>
  <conditionalFormatting sqref="Y1002:Y1003">
    <cfRule type="expression" dxfId="2055" priority="2183">
      <formula>IF(RIGHT(TEXT(Y1002,"0.#"),1)=".",FALSE,TRUE)</formula>
    </cfRule>
    <cfRule type="expression" dxfId="2054" priority="2184">
      <formula>IF(RIGHT(TEXT(Y1002,"0.#"),1)=".",TRUE,FALSE)</formula>
    </cfRule>
  </conditionalFormatting>
  <conditionalFormatting sqref="AL1037:AO1064">
    <cfRule type="expression" dxfId="2053" priority="2179">
      <formula>IF(AND(AL1037&gt;=0, RIGHT(TEXT(AL1037,"0.#"),1)&lt;&gt;"."),TRUE,FALSE)</formula>
    </cfRule>
    <cfRule type="expression" dxfId="2052" priority="2180">
      <formula>IF(AND(AL1037&gt;=0, RIGHT(TEXT(AL1037,"0.#"),1)="."),TRUE,FALSE)</formula>
    </cfRule>
    <cfRule type="expression" dxfId="2051" priority="2181">
      <formula>IF(AND(AL1037&lt;0, RIGHT(TEXT(AL1037,"0.#"),1)&lt;&gt;"."),TRUE,FALSE)</formula>
    </cfRule>
    <cfRule type="expression" dxfId="2050" priority="2182">
      <formula>IF(AND(AL1037&lt;0, RIGHT(TEXT(AL1037,"0.#"),1)="."),TRUE,FALSE)</formula>
    </cfRule>
  </conditionalFormatting>
  <conditionalFormatting sqref="Y1037:Y1064">
    <cfRule type="expression" dxfId="2049" priority="2177">
      <formula>IF(RIGHT(TEXT(Y1037,"0.#"),1)=".",FALSE,TRUE)</formula>
    </cfRule>
    <cfRule type="expression" dxfId="2048" priority="2178">
      <formula>IF(RIGHT(TEXT(Y1037,"0.#"),1)=".",TRUE,FALSE)</formula>
    </cfRule>
  </conditionalFormatting>
  <conditionalFormatting sqref="AL1036:AO1036">
    <cfRule type="expression" dxfId="2047" priority="2173">
      <formula>IF(AND(AL1036&gt;=0, RIGHT(TEXT(AL1036,"0.#"),1)&lt;&gt;"."),TRUE,FALSE)</formula>
    </cfRule>
    <cfRule type="expression" dxfId="2046" priority="2174">
      <formula>IF(AND(AL1036&gt;=0, RIGHT(TEXT(AL1036,"0.#"),1)="."),TRUE,FALSE)</formula>
    </cfRule>
    <cfRule type="expression" dxfId="2045" priority="2175">
      <formula>IF(AND(AL1036&lt;0, RIGHT(TEXT(AL1036,"0.#"),1)&lt;&gt;"."),TRUE,FALSE)</formula>
    </cfRule>
    <cfRule type="expression" dxfId="2044" priority="2176">
      <formula>IF(AND(AL1036&lt;0, RIGHT(TEXT(AL1036,"0.#"),1)="."),TRUE,FALSE)</formula>
    </cfRule>
  </conditionalFormatting>
  <conditionalFormatting sqref="Y1035:Y1036">
    <cfRule type="expression" dxfId="2043" priority="2171">
      <formula>IF(RIGHT(TEXT(Y1035,"0.#"),1)=".",FALSE,TRUE)</formula>
    </cfRule>
    <cfRule type="expression" dxfId="2042" priority="2172">
      <formula>IF(RIGHT(TEXT(Y1035,"0.#"),1)=".",TRUE,FALSE)</formula>
    </cfRule>
  </conditionalFormatting>
  <conditionalFormatting sqref="AL1070:AO1097">
    <cfRule type="expression" dxfId="2041" priority="2167">
      <formula>IF(AND(AL1070&gt;=0, RIGHT(TEXT(AL1070,"0.#"),1)&lt;&gt;"."),TRUE,FALSE)</formula>
    </cfRule>
    <cfRule type="expression" dxfId="2040" priority="2168">
      <formula>IF(AND(AL1070&gt;=0, RIGHT(TEXT(AL1070,"0.#"),1)="."),TRUE,FALSE)</formula>
    </cfRule>
    <cfRule type="expression" dxfId="2039" priority="2169">
      <formula>IF(AND(AL1070&lt;0, RIGHT(TEXT(AL1070,"0.#"),1)&lt;&gt;"."),TRUE,FALSE)</formula>
    </cfRule>
    <cfRule type="expression" dxfId="2038" priority="2170">
      <formula>IF(AND(AL1070&lt;0, RIGHT(TEXT(AL1070,"0.#"),1)="."),TRUE,FALSE)</formula>
    </cfRule>
  </conditionalFormatting>
  <conditionalFormatting sqref="Y1070:Y1097">
    <cfRule type="expression" dxfId="2037" priority="2165">
      <formula>IF(RIGHT(TEXT(Y1070,"0.#"),1)=".",FALSE,TRUE)</formula>
    </cfRule>
    <cfRule type="expression" dxfId="2036" priority="2166">
      <formula>IF(RIGHT(TEXT(Y1070,"0.#"),1)=".",TRUE,FALSE)</formula>
    </cfRule>
  </conditionalFormatting>
  <conditionalFormatting sqref="AL1069:AO1069">
    <cfRule type="expression" dxfId="2035" priority="2161">
      <formula>IF(AND(AL1069&gt;=0, RIGHT(TEXT(AL1069,"0.#"),1)&lt;&gt;"."),TRUE,FALSE)</formula>
    </cfRule>
    <cfRule type="expression" dxfId="2034" priority="2162">
      <formula>IF(AND(AL1069&gt;=0, RIGHT(TEXT(AL1069,"0.#"),1)="."),TRUE,FALSE)</formula>
    </cfRule>
    <cfRule type="expression" dxfId="2033" priority="2163">
      <formula>IF(AND(AL1069&lt;0, RIGHT(TEXT(AL1069,"0.#"),1)&lt;&gt;"."),TRUE,FALSE)</formula>
    </cfRule>
    <cfRule type="expression" dxfId="2032" priority="2164">
      <formula>IF(AND(AL1069&lt;0, RIGHT(TEXT(AL1069,"0.#"),1)="."),TRUE,FALSE)</formula>
    </cfRule>
  </conditionalFormatting>
  <conditionalFormatting sqref="Y1068:Y1069">
    <cfRule type="expression" dxfId="2031" priority="2159">
      <formula>IF(RIGHT(TEXT(Y1068,"0.#"),1)=".",FALSE,TRUE)</formula>
    </cfRule>
    <cfRule type="expression" dxfId="2030" priority="2160">
      <formula>IF(RIGHT(TEXT(Y1068,"0.#"),1)=".",TRUE,FALSE)</formula>
    </cfRule>
  </conditionalFormatting>
  <conditionalFormatting sqref="AE39">
    <cfRule type="expression" dxfId="2029" priority="2157">
      <formula>IF(RIGHT(TEXT(AE39,"0.#"),1)=".",FALSE,TRUE)</formula>
    </cfRule>
    <cfRule type="expression" dxfId="2028" priority="2158">
      <formula>IF(RIGHT(TEXT(AE39,"0.#"),1)=".",TRUE,FALSE)</formula>
    </cfRule>
  </conditionalFormatting>
  <conditionalFormatting sqref="AM41">
    <cfRule type="expression" dxfId="2027" priority="2141">
      <formula>IF(RIGHT(TEXT(AM41,"0.#"),1)=".",FALSE,TRUE)</formula>
    </cfRule>
    <cfRule type="expression" dxfId="2026" priority="2142">
      <formula>IF(RIGHT(TEXT(AM41,"0.#"),1)=".",TRUE,FALSE)</formula>
    </cfRule>
  </conditionalFormatting>
  <conditionalFormatting sqref="AE40">
    <cfRule type="expression" dxfId="2025" priority="2155">
      <formula>IF(RIGHT(TEXT(AE40,"0.#"),1)=".",FALSE,TRUE)</formula>
    </cfRule>
    <cfRule type="expression" dxfId="2024" priority="2156">
      <formula>IF(RIGHT(TEXT(AE40,"0.#"),1)=".",TRUE,FALSE)</formula>
    </cfRule>
  </conditionalFormatting>
  <conditionalFormatting sqref="AE41">
    <cfRule type="expression" dxfId="2023" priority="2153">
      <formula>IF(RIGHT(TEXT(AE41,"0.#"),1)=".",FALSE,TRUE)</formula>
    </cfRule>
    <cfRule type="expression" dxfId="2022" priority="2154">
      <formula>IF(RIGHT(TEXT(AE41,"0.#"),1)=".",TRUE,FALSE)</formula>
    </cfRule>
  </conditionalFormatting>
  <conditionalFormatting sqref="AI41">
    <cfRule type="expression" dxfId="2021" priority="2151">
      <formula>IF(RIGHT(TEXT(AI41,"0.#"),1)=".",FALSE,TRUE)</formula>
    </cfRule>
    <cfRule type="expression" dxfId="2020" priority="2152">
      <formula>IF(RIGHT(TEXT(AI41,"0.#"),1)=".",TRUE,FALSE)</formula>
    </cfRule>
  </conditionalFormatting>
  <conditionalFormatting sqref="AI40">
    <cfRule type="expression" dxfId="2019" priority="2149">
      <formula>IF(RIGHT(TEXT(AI40,"0.#"),1)=".",FALSE,TRUE)</formula>
    </cfRule>
    <cfRule type="expression" dxfId="2018" priority="2150">
      <formula>IF(RIGHT(TEXT(AI40,"0.#"),1)=".",TRUE,FALSE)</formula>
    </cfRule>
  </conditionalFormatting>
  <conditionalFormatting sqref="AI39">
    <cfRule type="expression" dxfId="2017" priority="2147">
      <formula>IF(RIGHT(TEXT(AI39,"0.#"),1)=".",FALSE,TRUE)</formula>
    </cfRule>
    <cfRule type="expression" dxfId="2016" priority="2148">
      <formula>IF(RIGHT(TEXT(AI39,"0.#"),1)=".",TRUE,FALSE)</formula>
    </cfRule>
  </conditionalFormatting>
  <conditionalFormatting sqref="AM39">
    <cfRule type="expression" dxfId="2015" priority="2145">
      <formula>IF(RIGHT(TEXT(AM39,"0.#"),1)=".",FALSE,TRUE)</formula>
    </cfRule>
    <cfRule type="expression" dxfId="2014" priority="2146">
      <formula>IF(RIGHT(TEXT(AM39,"0.#"),1)=".",TRUE,FALSE)</formula>
    </cfRule>
  </conditionalFormatting>
  <conditionalFormatting sqref="AM40">
    <cfRule type="expression" dxfId="2013" priority="2143">
      <formula>IF(RIGHT(TEXT(AM40,"0.#"),1)=".",FALSE,TRUE)</formula>
    </cfRule>
    <cfRule type="expression" dxfId="2012" priority="2144">
      <formula>IF(RIGHT(TEXT(AM40,"0.#"),1)=".",TRUE,FALSE)</formula>
    </cfRule>
  </conditionalFormatting>
  <conditionalFormatting sqref="AQ39:AQ41">
    <cfRule type="expression" dxfId="2011" priority="2139">
      <formula>IF(RIGHT(TEXT(AQ39,"0.#"),1)=".",FALSE,TRUE)</formula>
    </cfRule>
    <cfRule type="expression" dxfId="2010" priority="2140">
      <formula>IF(RIGHT(TEXT(AQ39,"0.#"),1)=".",TRUE,FALSE)</formula>
    </cfRule>
  </conditionalFormatting>
  <conditionalFormatting sqref="AU39:AU41">
    <cfRule type="expression" dxfId="2009" priority="2137">
      <formula>IF(RIGHT(TEXT(AU39,"0.#"),1)=".",FALSE,TRUE)</formula>
    </cfRule>
    <cfRule type="expression" dxfId="2008" priority="2138">
      <formula>IF(RIGHT(TEXT(AU39,"0.#"),1)=".",TRUE,FALSE)</formula>
    </cfRule>
  </conditionalFormatting>
  <conditionalFormatting sqref="AE46">
    <cfRule type="expression" dxfId="2007" priority="2135">
      <formula>IF(RIGHT(TEXT(AE46,"0.#"),1)=".",FALSE,TRUE)</formula>
    </cfRule>
    <cfRule type="expression" dxfId="2006" priority="2136">
      <formula>IF(RIGHT(TEXT(AE46,"0.#"),1)=".",TRUE,FALSE)</formula>
    </cfRule>
  </conditionalFormatting>
  <conditionalFormatting sqref="AE47">
    <cfRule type="expression" dxfId="2005" priority="2133">
      <formula>IF(RIGHT(TEXT(AE47,"0.#"),1)=".",FALSE,TRUE)</formula>
    </cfRule>
    <cfRule type="expression" dxfId="2004" priority="2134">
      <formula>IF(RIGHT(TEXT(AE47,"0.#"),1)=".",TRUE,FALSE)</formula>
    </cfRule>
  </conditionalFormatting>
  <conditionalFormatting sqref="AE48">
    <cfRule type="expression" dxfId="2003" priority="2131">
      <formula>IF(RIGHT(TEXT(AE48,"0.#"),1)=".",FALSE,TRUE)</formula>
    </cfRule>
    <cfRule type="expression" dxfId="2002" priority="2132">
      <formula>IF(RIGHT(TEXT(AE48,"0.#"),1)=".",TRUE,FALSE)</formula>
    </cfRule>
  </conditionalFormatting>
  <conditionalFormatting sqref="AI48">
    <cfRule type="expression" dxfId="2001" priority="2129">
      <formula>IF(RIGHT(TEXT(AI48,"0.#"),1)=".",FALSE,TRUE)</formula>
    </cfRule>
    <cfRule type="expression" dxfId="2000" priority="2130">
      <formula>IF(RIGHT(TEXT(AI48,"0.#"),1)=".",TRUE,FALSE)</formula>
    </cfRule>
  </conditionalFormatting>
  <conditionalFormatting sqref="AI47">
    <cfRule type="expression" dxfId="1999" priority="2127">
      <formula>IF(RIGHT(TEXT(AI47,"0.#"),1)=".",FALSE,TRUE)</formula>
    </cfRule>
    <cfRule type="expression" dxfId="1998" priority="2128">
      <formula>IF(RIGHT(TEXT(AI47,"0.#"),1)=".",TRUE,FALSE)</formula>
    </cfRule>
  </conditionalFormatting>
  <conditionalFormatting sqref="AE448">
    <cfRule type="expression" dxfId="1997" priority="2005">
      <formula>IF(RIGHT(TEXT(AE448,"0.#"),1)=".",FALSE,TRUE)</formula>
    </cfRule>
    <cfRule type="expression" dxfId="1996" priority="2006">
      <formula>IF(RIGHT(TEXT(AE448,"0.#"),1)=".",TRUE,FALSE)</formula>
    </cfRule>
  </conditionalFormatting>
  <conditionalFormatting sqref="AM450">
    <cfRule type="expression" dxfId="1995" priority="1995">
      <formula>IF(RIGHT(TEXT(AM450,"0.#"),1)=".",FALSE,TRUE)</formula>
    </cfRule>
    <cfRule type="expression" dxfId="1994" priority="1996">
      <formula>IF(RIGHT(TEXT(AM450,"0.#"),1)=".",TRUE,FALSE)</formula>
    </cfRule>
  </conditionalFormatting>
  <conditionalFormatting sqref="AE449">
    <cfRule type="expression" dxfId="1993" priority="2003">
      <formula>IF(RIGHT(TEXT(AE449,"0.#"),1)=".",FALSE,TRUE)</formula>
    </cfRule>
    <cfRule type="expression" dxfId="1992" priority="2004">
      <formula>IF(RIGHT(TEXT(AE449,"0.#"),1)=".",TRUE,FALSE)</formula>
    </cfRule>
  </conditionalFormatting>
  <conditionalFormatting sqref="AE450">
    <cfRule type="expression" dxfId="1991" priority="2001">
      <formula>IF(RIGHT(TEXT(AE450,"0.#"),1)=".",FALSE,TRUE)</formula>
    </cfRule>
    <cfRule type="expression" dxfId="1990" priority="2002">
      <formula>IF(RIGHT(TEXT(AE450,"0.#"),1)=".",TRUE,FALSE)</formula>
    </cfRule>
  </conditionalFormatting>
  <conditionalFormatting sqref="AM448">
    <cfRule type="expression" dxfId="1989" priority="1999">
      <formula>IF(RIGHT(TEXT(AM448,"0.#"),1)=".",FALSE,TRUE)</formula>
    </cfRule>
    <cfRule type="expression" dxfId="1988" priority="2000">
      <formula>IF(RIGHT(TEXT(AM448,"0.#"),1)=".",TRUE,FALSE)</formula>
    </cfRule>
  </conditionalFormatting>
  <conditionalFormatting sqref="AM449">
    <cfRule type="expression" dxfId="1987" priority="1997">
      <formula>IF(RIGHT(TEXT(AM449,"0.#"),1)=".",FALSE,TRUE)</formula>
    </cfRule>
    <cfRule type="expression" dxfId="1986" priority="1998">
      <formula>IF(RIGHT(TEXT(AM449,"0.#"),1)=".",TRUE,FALSE)</formula>
    </cfRule>
  </conditionalFormatting>
  <conditionalFormatting sqref="AU448">
    <cfRule type="expression" dxfId="1985" priority="1993">
      <formula>IF(RIGHT(TEXT(AU448,"0.#"),1)=".",FALSE,TRUE)</formula>
    </cfRule>
    <cfRule type="expression" dxfId="1984" priority="1994">
      <formula>IF(RIGHT(TEXT(AU448,"0.#"),1)=".",TRUE,FALSE)</formula>
    </cfRule>
  </conditionalFormatting>
  <conditionalFormatting sqref="AU449">
    <cfRule type="expression" dxfId="1983" priority="1991">
      <formula>IF(RIGHT(TEXT(AU449,"0.#"),1)=".",FALSE,TRUE)</formula>
    </cfRule>
    <cfRule type="expression" dxfId="1982" priority="1992">
      <formula>IF(RIGHT(TEXT(AU449,"0.#"),1)=".",TRUE,FALSE)</formula>
    </cfRule>
  </conditionalFormatting>
  <conditionalFormatting sqref="AU450">
    <cfRule type="expression" dxfId="1981" priority="1989">
      <formula>IF(RIGHT(TEXT(AU450,"0.#"),1)=".",FALSE,TRUE)</formula>
    </cfRule>
    <cfRule type="expression" dxfId="1980" priority="1990">
      <formula>IF(RIGHT(TEXT(AU450,"0.#"),1)=".",TRUE,FALSE)</formula>
    </cfRule>
  </conditionalFormatting>
  <conditionalFormatting sqref="AI450">
    <cfRule type="expression" dxfId="1979" priority="1983">
      <formula>IF(RIGHT(TEXT(AI450,"0.#"),1)=".",FALSE,TRUE)</formula>
    </cfRule>
    <cfRule type="expression" dxfId="1978" priority="1984">
      <formula>IF(RIGHT(TEXT(AI450,"0.#"),1)=".",TRUE,FALSE)</formula>
    </cfRule>
  </conditionalFormatting>
  <conditionalFormatting sqref="AI448">
    <cfRule type="expression" dxfId="1977" priority="1987">
      <formula>IF(RIGHT(TEXT(AI448,"0.#"),1)=".",FALSE,TRUE)</formula>
    </cfRule>
    <cfRule type="expression" dxfId="1976" priority="1988">
      <formula>IF(RIGHT(TEXT(AI448,"0.#"),1)=".",TRUE,FALSE)</formula>
    </cfRule>
  </conditionalFormatting>
  <conditionalFormatting sqref="AI449">
    <cfRule type="expression" dxfId="1975" priority="1985">
      <formula>IF(RIGHT(TEXT(AI449,"0.#"),1)=".",FALSE,TRUE)</formula>
    </cfRule>
    <cfRule type="expression" dxfId="1974" priority="1986">
      <formula>IF(RIGHT(TEXT(AI449,"0.#"),1)=".",TRUE,FALSE)</formula>
    </cfRule>
  </conditionalFormatting>
  <conditionalFormatting sqref="AQ449">
    <cfRule type="expression" dxfId="1973" priority="1981">
      <formula>IF(RIGHT(TEXT(AQ449,"0.#"),1)=".",FALSE,TRUE)</formula>
    </cfRule>
    <cfRule type="expression" dxfId="1972" priority="1982">
      <formula>IF(RIGHT(TEXT(AQ449,"0.#"),1)=".",TRUE,FALSE)</formula>
    </cfRule>
  </conditionalFormatting>
  <conditionalFormatting sqref="AQ450">
    <cfRule type="expression" dxfId="1971" priority="1979">
      <formula>IF(RIGHT(TEXT(AQ450,"0.#"),1)=".",FALSE,TRUE)</formula>
    </cfRule>
    <cfRule type="expression" dxfId="1970" priority="1980">
      <formula>IF(RIGHT(TEXT(AQ450,"0.#"),1)=".",TRUE,FALSE)</formula>
    </cfRule>
  </conditionalFormatting>
  <conditionalFormatting sqref="AQ448">
    <cfRule type="expression" dxfId="1969" priority="1977">
      <formula>IF(RIGHT(TEXT(AQ448,"0.#"),1)=".",FALSE,TRUE)</formula>
    </cfRule>
    <cfRule type="expression" dxfId="1968" priority="1978">
      <formula>IF(RIGHT(TEXT(AQ448,"0.#"),1)=".",TRUE,FALSE)</formula>
    </cfRule>
  </conditionalFormatting>
  <conditionalFormatting sqref="AE453">
    <cfRule type="expression" dxfId="1967" priority="1975">
      <formula>IF(RIGHT(TEXT(AE453,"0.#"),1)=".",FALSE,TRUE)</formula>
    </cfRule>
    <cfRule type="expression" dxfId="1966" priority="1976">
      <formula>IF(RIGHT(TEXT(AE453,"0.#"),1)=".",TRUE,FALSE)</formula>
    </cfRule>
  </conditionalFormatting>
  <conditionalFormatting sqref="AM455">
    <cfRule type="expression" dxfId="1965" priority="1965">
      <formula>IF(RIGHT(TEXT(AM455,"0.#"),1)=".",FALSE,TRUE)</formula>
    </cfRule>
    <cfRule type="expression" dxfId="1964" priority="1966">
      <formula>IF(RIGHT(TEXT(AM455,"0.#"),1)=".",TRUE,FALSE)</formula>
    </cfRule>
  </conditionalFormatting>
  <conditionalFormatting sqref="AE454">
    <cfRule type="expression" dxfId="1963" priority="1973">
      <formula>IF(RIGHT(TEXT(AE454,"0.#"),1)=".",FALSE,TRUE)</formula>
    </cfRule>
    <cfRule type="expression" dxfId="1962" priority="1974">
      <formula>IF(RIGHT(TEXT(AE454,"0.#"),1)=".",TRUE,FALSE)</formula>
    </cfRule>
  </conditionalFormatting>
  <conditionalFormatting sqref="AE455">
    <cfRule type="expression" dxfId="1961" priority="1971">
      <formula>IF(RIGHT(TEXT(AE455,"0.#"),1)=".",FALSE,TRUE)</formula>
    </cfRule>
    <cfRule type="expression" dxfId="1960" priority="1972">
      <formula>IF(RIGHT(TEXT(AE455,"0.#"),1)=".",TRUE,FALSE)</formula>
    </cfRule>
  </conditionalFormatting>
  <conditionalFormatting sqref="AM453">
    <cfRule type="expression" dxfId="1959" priority="1969">
      <formula>IF(RIGHT(TEXT(AM453,"0.#"),1)=".",FALSE,TRUE)</formula>
    </cfRule>
    <cfRule type="expression" dxfId="1958" priority="1970">
      <formula>IF(RIGHT(TEXT(AM453,"0.#"),1)=".",TRUE,FALSE)</formula>
    </cfRule>
  </conditionalFormatting>
  <conditionalFormatting sqref="AM454">
    <cfRule type="expression" dxfId="1957" priority="1967">
      <formula>IF(RIGHT(TEXT(AM454,"0.#"),1)=".",FALSE,TRUE)</formula>
    </cfRule>
    <cfRule type="expression" dxfId="1956" priority="1968">
      <formula>IF(RIGHT(TEXT(AM454,"0.#"),1)=".",TRUE,FALSE)</formula>
    </cfRule>
  </conditionalFormatting>
  <conditionalFormatting sqref="AU453">
    <cfRule type="expression" dxfId="1955" priority="1963">
      <formula>IF(RIGHT(TEXT(AU453,"0.#"),1)=".",FALSE,TRUE)</formula>
    </cfRule>
    <cfRule type="expression" dxfId="1954" priority="1964">
      <formula>IF(RIGHT(TEXT(AU453,"0.#"),1)=".",TRUE,FALSE)</formula>
    </cfRule>
  </conditionalFormatting>
  <conditionalFormatting sqref="AU454">
    <cfRule type="expression" dxfId="1953" priority="1961">
      <formula>IF(RIGHT(TEXT(AU454,"0.#"),1)=".",FALSE,TRUE)</formula>
    </cfRule>
    <cfRule type="expression" dxfId="1952" priority="1962">
      <formula>IF(RIGHT(TEXT(AU454,"0.#"),1)=".",TRUE,FALSE)</formula>
    </cfRule>
  </conditionalFormatting>
  <conditionalFormatting sqref="AU455">
    <cfRule type="expression" dxfId="1951" priority="1959">
      <formula>IF(RIGHT(TEXT(AU455,"0.#"),1)=".",FALSE,TRUE)</formula>
    </cfRule>
    <cfRule type="expression" dxfId="1950" priority="1960">
      <formula>IF(RIGHT(TEXT(AU455,"0.#"),1)=".",TRUE,FALSE)</formula>
    </cfRule>
  </conditionalFormatting>
  <conditionalFormatting sqref="AI455">
    <cfRule type="expression" dxfId="1949" priority="1953">
      <formula>IF(RIGHT(TEXT(AI455,"0.#"),1)=".",FALSE,TRUE)</formula>
    </cfRule>
    <cfRule type="expression" dxfId="1948" priority="1954">
      <formula>IF(RIGHT(TEXT(AI455,"0.#"),1)=".",TRUE,FALSE)</formula>
    </cfRule>
  </conditionalFormatting>
  <conditionalFormatting sqref="AI453">
    <cfRule type="expression" dxfId="1947" priority="1957">
      <formula>IF(RIGHT(TEXT(AI453,"0.#"),1)=".",FALSE,TRUE)</formula>
    </cfRule>
    <cfRule type="expression" dxfId="1946" priority="1958">
      <formula>IF(RIGHT(TEXT(AI453,"0.#"),1)=".",TRUE,FALSE)</formula>
    </cfRule>
  </conditionalFormatting>
  <conditionalFormatting sqref="AI454">
    <cfRule type="expression" dxfId="1945" priority="1955">
      <formula>IF(RIGHT(TEXT(AI454,"0.#"),1)=".",FALSE,TRUE)</formula>
    </cfRule>
    <cfRule type="expression" dxfId="1944" priority="1956">
      <formula>IF(RIGHT(TEXT(AI454,"0.#"),1)=".",TRUE,FALSE)</formula>
    </cfRule>
  </conditionalFormatting>
  <conditionalFormatting sqref="AQ454">
    <cfRule type="expression" dxfId="1943" priority="1951">
      <formula>IF(RIGHT(TEXT(AQ454,"0.#"),1)=".",FALSE,TRUE)</formula>
    </cfRule>
    <cfRule type="expression" dxfId="1942" priority="1952">
      <formula>IF(RIGHT(TEXT(AQ454,"0.#"),1)=".",TRUE,FALSE)</formula>
    </cfRule>
  </conditionalFormatting>
  <conditionalFormatting sqref="AQ455">
    <cfRule type="expression" dxfId="1941" priority="1949">
      <formula>IF(RIGHT(TEXT(AQ455,"0.#"),1)=".",FALSE,TRUE)</formula>
    </cfRule>
    <cfRule type="expression" dxfId="1940" priority="1950">
      <formula>IF(RIGHT(TEXT(AQ455,"0.#"),1)=".",TRUE,FALSE)</formula>
    </cfRule>
  </conditionalFormatting>
  <conditionalFormatting sqref="AQ453">
    <cfRule type="expression" dxfId="1939" priority="1947">
      <formula>IF(RIGHT(TEXT(AQ453,"0.#"),1)=".",FALSE,TRUE)</formula>
    </cfRule>
    <cfRule type="expression" dxfId="1938" priority="1948">
      <formula>IF(RIGHT(TEXT(AQ453,"0.#"),1)=".",TRUE,FALSE)</formula>
    </cfRule>
  </conditionalFormatting>
  <conditionalFormatting sqref="AE487">
    <cfRule type="expression" dxfId="1937" priority="1825">
      <formula>IF(RIGHT(TEXT(AE487,"0.#"),1)=".",FALSE,TRUE)</formula>
    </cfRule>
    <cfRule type="expression" dxfId="1936" priority="1826">
      <formula>IF(RIGHT(TEXT(AE487,"0.#"),1)=".",TRUE,FALSE)</formula>
    </cfRule>
  </conditionalFormatting>
  <conditionalFormatting sqref="AE488">
    <cfRule type="expression" dxfId="1935" priority="1823">
      <formula>IF(RIGHT(TEXT(AE488,"0.#"),1)=".",FALSE,TRUE)</formula>
    </cfRule>
    <cfRule type="expression" dxfId="1934" priority="1824">
      <formula>IF(RIGHT(TEXT(AE488,"0.#"),1)=".",TRUE,FALSE)</formula>
    </cfRule>
  </conditionalFormatting>
  <conditionalFormatting sqref="AE489">
    <cfRule type="expression" dxfId="1933" priority="1821">
      <formula>IF(RIGHT(TEXT(AE489,"0.#"),1)=".",FALSE,TRUE)</formula>
    </cfRule>
    <cfRule type="expression" dxfId="1932" priority="1822">
      <formula>IF(RIGHT(TEXT(AE489,"0.#"),1)=".",TRUE,FALSE)</formula>
    </cfRule>
  </conditionalFormatting>
  <conditionalFormatting sqref="AU487">
    <cfRule type="expression" dxfId="1931" priority="1813">
      <formula>IF(RIGHT(TEXT(AU487,"0.#"),1)=".",FALSE,TRUE)</formula>
    </cfRule>
    <cfRule type="expression" dxfId="1930" priority="1814">
      <formula>IF(RIGHT(TEXT(AU487,"0.#"),1)=".",TRUE,FALSE)</formula>
    </cfRule>
  </conditionalFormatting>
  <conditionalFormatting sqref="AU488">
    <cfRule type="expression" dxfId="1929" priority="1811">
      <formula>IF(RIGHT(TEXT(AU488,"0.#"),1)=".",FALSE,TRUE)</formula>
    </cfRule>
    <cfRule type="expression" dxfId="1928" priority="1812">
      <formula>IF(RIGHT(TEXT(AU488,"0.#"),1)=".",TRUE,FALSE)</formula>
    </cfRule>
  </conditionalFormatting>
  <conditionalFormatting sqref="AU489">
    <cfRule type="expression" dxfId="1927" priority="1809">
      <formula>IF(RIGHT(TEXT(AU489,"0.#"),1)=".",FALSE,TRUE)</formula>
    </cfRule>
    <cfRule type="expression" dxfId="1926" priority="1810">
      <formula>IF(RIGHT(TEXT(AU489,"0.#"),1)=".",TRUE,FALSE)</formula>
    </cfRule>
  </conditionalFormatting>
  <conditionalFormatting sqref="AQ488">
    <cfRule type="expression" dxfId="1925" priority="1801">
      <formula>IF(RIGHT(TEXT(AQ488,"0.#"),1)=".",FALSE,TRUE)</formula>
    </cfRule>
    <cfRule type="expression" dxfId="1924" priority="1802">
      <formula>IF(RIGHT(TEXT(AQ488,"0.#"),1)=".",TRUE,FALSE)</formula>
    </cfRule>
  </conditionalFormatting>
  <conditionalFormatting sqref="AQ489">
    <cfRule type="expression" dxfId="1923" priority="1799">
      <formula>IF(RIGHT(TEXT(AQ489,"0.#"),1)=".",FALSE,TRUE)</formula>
    </cfRule>
    <cfRule type="expression" dxfId="1922" priority="1800">
      <formula>IF(RIGHT(TEXT(AQ489,"0.#"),1)=".",TRUE,FALSE)</formula>
    </cfRule>
  </conditionalFormatting>
  <conditionalFormatting sqref="AQ487">
    <cfRule type="expression" dxfId="1921" priority="1797">
      <formula>IF(RIGHT(TEXT(AQ487,"0.#"),1)=".",FALSE,TRUE)</formula>
    </cfRule>
    <cfRule type="expression" dxfId="1920" priority="1798">
      <formula>IF(RIGHT(TEXT(AQ487,"0.#"),1)=".",TRUE,FALSE)</formula>
    </cfRule>
  </conditionalFormatting>
  <conditionalFormatting sqref="AE512">
    <cfRule type="expression" dxfId="1919" priority="1795">
      <formula>IF(RIGHT(TEXT(AE512,"0.#"),1)=".",FALSE,TRUE)</formula>
    </cfRule>
    <cfRule type="expression" dxfId="1918" priority="1796">
      <formula>IF(RIGHT(TEXT(AE512,"0.#"),1)=".",TRUE,FALSE)</formula>
    </cfRule>
  </conditionalFormatting>
  <conditionalFormatting sqref="AE513">
    <cfRule type="expression" dxfId="1917" priority="1793">
      <formula>IF(RIGHT(TEXT(AE513,"0.#"),1)=".",FALSE,TRUE)</formula>
    </cfRule>
    <cfRule type="expression" dxfId="1916" priority="1794">
      <formula>IF(RIGHT(TEXT(AE513,"0.#"),1)=".",TRUE,FALSE)</formula>
    </cfRule>
  </conditionalFormatting>
  <conditionalFormatting sqref="AE514">
    <cfRule type="expression" dxfId="1915" priority="1791">
      <formula>IF(RIGHT(TEXT(AE514,"0.#"),1)=".",FALSE,TRUE)</formula>
    </cfRule>
    <cfRule type="expression" dxfId="1914" priority="1792">
      <formula>IF(RIGHT(TEXT(AE514,"0.#"),1)=".",TRUE,FALSE)</formula>
    </cfRule>
  </conditionalFormatting>
  <conditionalFormatting sqref="AU512">
    <cfRule type="expression" dxfId="1913" priority="1783">
      <formula>IF(RIGHT(TEXT(AU512,"0.#"),1)=".",FALSE,TRUE)</formula>
    </cfRule>
    <cfRule type="expression" dxfId="1912" priority="1784">
      <formula>IF(RIGHT(TEXT(AU512,"0.#"),1)=".",TRUE,FALSE)</formula>
    </cfRule>
  </conditionalFormatting>
  <conditionalFormatting sqref="AU513">
    <cfRule type="expression" dxfId="1911" priority="1781">
      <formula>IF(RIGHT(TEXT(AU513,"0.#"),1)=".",FALSE,TRUE)</formula>
    </cfRule>
    <cfRule type="expression" dxfId="1910" priority="1782">
      <formula>IF(RIGHT(TEXT(AU513,"0.#"),1)=".",TRUE,FALSE)</formula>
    </cfRule>
  </conditionalFormatting>
  <conditionalFormatting sqref="AU514">
    <cfRule type="expression" dxfId="1909" priority="1779">
      <formula>IF(RIGHT(TEXT(AU514,"0.#"),1)=".",FALSE,TRUE)</formula>
    </cfRule>
    <cfRule type="expression" dxfId="1908" priority="1780">
      <formula>IF(RIGHT(TEXT(AU514,"0.#"),1)=".",TRUE,FALSE)</formula>
    </cfRule>
  </conditionalFormatting>
  <conditionalFormatting sqref="AQ513">
    <cfRule type="expression" dxfId="1907" priority="1771">
      <formula>IF(RIGHT(TEXT(AQ513,"0.#"),1)=".",FALSE,TRUE)</formula>
    </cfRule>
    <cfRule type="expression" dxfId="1906" priority="1772">
      <formula>IF(RIGHT(TEXT(AQ513,"0.#"),1)=".",TRUE,FALSE)</formula>
    </cfRule>
  </conditionalFormatting>
  <conditionalFormatting sqref="AQ514">
    <cfRule type="expression" dxfId="1905" priority="1769">
      <formula>IF(RIGHT(TEXT(AQ514,"0.#"),1)=".",FALSE,TRUE)</formula>
    </cfRule>
    <cfRule type="expression" dxfId="1904" priority="1770">
      <formula>IF(RIGHT(TEXT(AQ514,"0.#"),1)=".",TRUE,FALSE)</formula>
    </cfRule>
  </conditionalFormatting>
  <conditionalFormatting sqref="AQ512">
    <cfRule type="expression" dxfId="1903" priority="1767">
      <formula>IF(RIGHT(TEXT(AQ512,"0.#"),1)=".",FALSE,TRUE)</formula>
    </cfRule>
    <cfRule type="expression" dxfId="1902" priority="1768">
      <formula>IF(RIGHT(TEXT(AQ512,"0.#"),1)=".",TRUE,FALSE)</formula>
    </cfRule>
  </conditionalFormatting>
  <conditionalFormatting sqref="AE517">
    <cfRule type="expression" dxfId="1901" priority="1645">
      <formula>IF(RIGHT(TEXT(AE517,"0.#"),1)=".",FALSE,TRUE)</formula>
    </cfRule>
    <cfRule type="expression" dxfId="1900" priority="1646">
      <formula>IF(RIGHT(TEXT(AE517,"0.#"),1)=".",TRUE,FALSE)</formula>
    </cfRule>
  </conditionalFormatting>
  <conditionalFormatting sqref="AE518">
    <cfRule type="expression" dxfId="1899" priority="1643">
      <formula>IF(RIGHT(TEXT(AE518,"0.#"),1)=".",FALSE,TRUE)</formula>
    </cfRule>
    <cfRule type="expression" dxfId="1898" priority="1644">
      <formula>IF(RIGHT(TEXT(AE518,"0.#"),1)=".",TRUE,FALSE)</formula>
    </cfRule>
  </conditionalFormatting>
  <conditionalFormatting sqref="AE519">
    <cfRule type="expression" dxfId="1897" priority="1641">
      <formula>IF(RIGHT(TEXT(AE519,"0.#"),1)=".",FALSE,TRUE)</formula>
    </cfRule>
    <cfRule type="expression" dxfId="1896" priority="1642">
      <formula>IF(RIGHT(TEXT(AE519,"0.#"),1)=".",TRUE,FALSE)</formula>
    </cfRule>
  </conditionalFormatting>
  <conditionalFormatting sqref="AU517">
    <cfRule type="expression" dxfId="1895" priority="1633">
      <formula>IF(RIGHT(TEXT(AU517,"0.#"),1)=".",FALSE,TRUE)</formula>
    </cfRule>
    <cfRule type="expression" dxfId="1894" priority="1634">
      <formula>IF(RIGHT(TEXT(AU517,"0.#"),1)=".",TRUE,FALSE)</formula>
    </cfRule>
  </conditionalFormatting>
  <conditionalFormatting sqref="AU519">
    <cfRule type="expression" dxfId="1893" priority="1629">
      <formula>IF(RIGHT(TEXT(AU519,"0.#"),1)=".",FALSE,TRUE)</formula>
    </cfRule>
    <cfRule type="expression" dxfId="1892" priority="1630">
      <formula>IF(RIGHT(TEXT(AU519,"0.#"),1)=".",TRUE,FALSE)</formula>
    </cfRule>
  </conditionalFormatting>
  <conditionalFormatting sqref="AQ518">
    <cfRule type="expression" dxfId="1891" priority="1621">
      <formula>IF(RIGHT(TEXT(AQ518,"0.#"),1)=".",FALSE,TRUE)</formula>
    </cfRule>
    <cfRule type="expression" dxfId="1890" priority="1622">
      <formula>IF(RIGHT(TEXT(AQ518,"0.#"),1)=".",TRUE,FALSE)</formula>
    </cfRule>
  </conditionalFormatting>
  <conditionalFormatting sqref="AQ519">
    <cfRule type="expression" dxfId="1889" priority="1619">
      <formula>IF(RIGHT(TEXT(AQ519,"0.#"),1)=".",FALSE,TRUE)</formula>
    </cfRule>
    <cfRule type="expression" dxfId="1888" priority="1620">
      <formula>IF(RIGHT(TEXT(AQ519,"0.#"),1)=".",TRUE,FALSE)</formula>
    </cfRule>
  </conditionalFormatting>
  <conditionalFormatting sqref="AQ517">
    <cfRule type="expression" dxfId="1887" priority="1617">
      <formula>IF(RIGHT(TEXT(AQ517,"0.#"),1)=".",FALSE,TRUE)</formula>
    </cfRule>
    <cfRule type="expression" dxfId="1886" priority="1618">
      <formula>IF(RIGHT(TEXT(AQ517,"0.#"),1)=".",TRUE,FALSE)</formula>
    </cfRule>
  </conditionalFormatting>
  <conditionalFormatting sqref="AE522">
    <cfRule type="expression" dxfId="1885" priority="1615">
      <formula>IF(RIGHT(TEXT(AE522,"0.#"),1)=".",FALSE,TRUE)</formula>
    </cfRule>
    <cfRule type="expression" dxfId="1884" priority="1616">
      <formula>IF(RIGHT(TEXT(AE522,"0.#"),1)=".",TRUE,FALSE)</formula>
    </cfRule>
  </conditionalFormatting>
  <conditionalFormatting sqref="AE523">
    <cfRule type="expression" dxfId="1883" priority="1613">
      <formula>IF(RIGHT(TEXT(AE523,"0.#"),1)=".",FALSE,TRUE)</formula>
    </cfRule>
    <cfRule type="expression" dxfId="1882" priority="1614">
      <formula>IF(RIGHT(TEXT(AE523,"0.#"),1)=".",TRUE,FALSE)</formula>
    </cfRule>
  </conditionalFormatting>
  <conditionalFormatting sqref="AE524">
    <cfRule type="expression" dxfId="1881" priority="1611">
      <formula>IF(RIGHT(TEXT(AE524,"0.#"),1)=".",FALSE,TRUE)</formula>
    </cfRule>
    <cfRule type="expression" dxfId="1880" priority="1612">
      <formula>IF(RIGHT(TEXT(AE524,"0.#"),1)=".",TRUE,FALSE)</formula>
    </cfRule>
  </conditionalFormatting>
  <conditionalFormatting sqref="AU522">
    <cfRule type="expression" dxfId="1879" priority="1603">
      <formula>IF(RIGHT(TEXT(AU522,"0.#"),1)=".",FALSE,TRUE)</formula>
    </cfRule>
    <cfRule type="expression" dxfId="1878" priority="1604">
      <formula>IF(RIGHT(TEXT(AU522,"0.#"),1)=".",TRUE,FALSE)</formula>
    </cfRule>
  </conditionalFormatting>
  <conditionalFormatting sqref="AU523">
    <cfRule type="expression" dxfId="1877" priority="1601">
      <formula>IF(RIGHT(TEXT(AU523,"0.#"),1)=".",FALSE,TRUE)</formula>
    </cfRule>
    <cfRule type="expression" dxfId="1876" priority="1602">
      <formula>IF(RIGHT(TEXT(AU523,"0.#"),1)=".",TRUE,FALSE)</formula>
    </cfRule>
  </conditionalFormatting>
  <conditionalFormatting sqref="AU524">
    <cfRule type="expression" dxfId="1875" priority="1599">
      <formula>IF(RIGHT(TEXT(AU524,"0.#"),1)=".",FALSE,TRUE)</formula>
    </cfRule>
    <cfRule type="expression" dxfId="1874" priority="1600">
      <formula>IF(RIGHT(TEXT(AU524,"0.#"),1)=".",TRUE,FALSE)</formula>
    </cfRule>
  </conditionalFormatting>
  <conditionalFormatting sqref="AQ523">
    <cfRule type="expression" dxfId="1873" priority="1591">
      <formula>IF(RIGHT(TEXT(AQ523,"0.#"),1)=".",FALSE,TRUE)</formula>
    </cfRule>
    <cfRule type="expression" dxfId="1872" priority="1592">
      <formula>IF(RIGHT(TEXT(AQ523,"0.#"),1)=".",TRUE,FALSE)</formula>
    </cfRule>
  </conditionalFormatting>
  <conditionalFormatting sqref="AQ524">
    <cfRule type="expression" dxfId="1871" priority="1589">
      <formula>IF(RIGHT(TEXT(AQ524,"0.#"),1)=".",FALSE,TRUE)</formula>
    </cfRule>
    <cfRule type="expression" dxfId="1870" priority="1590">
      <formula>IF(RIGHT(TEXT(AQ524,"0.#"),1)=".",TRUE,FALSE)</formula>
    </cfRule>
  </conditionalFormatting>
  <conditionalFormatting sqref="AQ522">
    <cfRule type="expression" dxfId="1869" priority="1587">
      <formula>IF(RIGHT(TEXT(AQ522,"0.#"),1)=".",FALSE,TRUE)</formula>
    </cfRule>
    <cfRule type="expression" dxfId="1868" priority="1588">
      <formula>IF(RIGHT(TEXT(AQ522,"0.#"),1)=".",TRUE,FALSE)</formula>
    </cfRule>
  </conditionalFormatting>
  <conditionalFormatting sqref="AE527">
    <cfRule type="expression" dxfId="1867" priority="1585">
      <formula>IF(RIGHT(TEXT(AE527,"0.#"),1)=".",FALSE,TRUE)</formula>
    </cfRule>
    <cfRule type="expression" dxfId="1866" priority="1586">
      <formula>IF(RIGHT(TEXT(AE527,"0.#"),1)=".",TRUE,FALSE)</formula>
    </cfRule>
  </conditionalFormatting>
  <conditionalFormatting sqref="AE528">
    <cfRule type="expression" dxfId="1865" priority="1583">
      <formula>IF(RIGHT(TEXT(AE528,"0.#"),1)=".",FALSE,TRUE)</formula>
    </cfRule>
    <cfRule type="expression" dxfId="1864" priority="1584">
      <formula>IF(RIGHT(TEXT(AE528,"0.#"),1)=".",TRUE,FALSE)</formula>
    </cfRule>
  </conditionalFormatting>
  <conditionalFormatting sqref="AE529">
    <cfRule type="expression" dxfId="1863" priority="1581">
      <formula>IF(RIGHT(TEXT(AE529,"0.#"),1)=".",FALSE,TRUE)</formula>
    </cfRule>
    <cfRule type="expression" dxfId="1862" priority="1582">
      <formula>IF(RIGHT(TEXT(AE529,"0.#"),1)=".",TRUE,FALSE)</formula>
    </cfRule>
  </conditionalFormatting>
  <conditionalFormatting sqref="AU527">
    <cfRule type="expression" dxfId="1861" priority="1573">
      <formula>IF(RIGHT(TEXT(AU527,"0.#"),1)=".",FALSE,TRUE)</formula>
    </cfRule>
    <cfRule type="expression" dxfId="1860" priority="1574">
      <formula>IF(RIGHT(TEXT(AU527,"0.#"),1)=".",TRUE,FALSE)</formula>
    </cfRule>
  </conditionalFormatting>
  <conditionalFormatting sqref="AU528">
    <cfRule type="expression" dxfId="1859" priority="1571">
      <formula>IF(RIGHT(TEXT(AU528,"0.#"),1)=".",FALSE,TRUE)</formula>
    </cfRule>
    <cfRule type="expression" dxfId="1858" priority="1572">
      <formula>IF(RIGHT(TEXT(AU528,"0.#"),1)=".",TRUE,FALSE)</formula>
    </cfRule>
  </conditionalFormatting>
  <conditionalFormatting sqref="AU529">
    <cfRule type="expression" dxfId="1857" priority="1569">
      <formula>IF(RIGHT(TEXT(AU529,"0.#"),1)=".",FALSE,TRUE)</formula>
    </cfRule>
    <cfRule type="expression" dxfId="1856" priority="1570">
      <formula>IF(RIGHT(TEXT(AU529,"0.#"),1)=".",TRUE,FALSE)</formula>
    </cfRule>
  </conditionalFormatting>
  <conditionalFormatting sqref="AQ528">
    <cfRule type="expression" dxfId="1855" priority="1561">
      <formula>IF(RIGHT(TEXT(AQ528,"0.#"),1)=".",FALSE,TRUE)</formula>
    </cfRule>
    <cfRule type="expression" dxfId="1854" priority="1562">
      <formula>IF(RIGHT(TEXT(AQ528,"0.#"),1)=".",TRUE,FALSE)</formula>
    </cfRule>
  </conditionalFormatting>
  <conditionalFormatting sqref="AQ529">
    <cfRule type="expression" dxfId="1853" priority="1559">
      <formula>IF(RIGHT(TEXT(AQ529,"0.#"),1)=".",FALSE,TRUE)</formula>
    </cfRule>
    <cfRule type="expression" dxfId="1852" priority="1560">
      <formula>IF(RIGHT(TEXT(AQ529,"0.#"),1)=".",TRUE,FALSE)</formula>
    </cfRule>
  </conditionalFormatting>
  <conditionalFormatting sqref="AQ527">
    <cfRule type="expression" dxfId="1851" priority="1557">
      <formula>IF(RIGHT(TEXT(AQ527,"0.#"),1)=".",FALSE,TRUE)</formula>
    </cfRule>
    <cfRule type="expression" dxfId="1850" priority="1558">
      <formula>IF(RIGHT(TEXT(AQ527,"0.#"),1)=".",TRUE,FALSE)</formula>
    </cfRule>
  </conditionalFormatting>
  <conditionalFormatting sqref="AE532">
    <cfRule type="expression" dxfId="1849" priority="1555">
      <formula>IF(RIGHT(TEXT(AE532,"0.#"),1)=".",FALSE,TRUE)</formula>
    </cfRule>
    <cfRule type="expression" dxfId="1848" priority="1556">
      <formula>IF(RIGHT(TEXT(AE532,"0.#"),1)=".",TRUE,FALSE)</formula>
    </cfRule>
  </conditionalFormatting>
  <conditionalFormatting sqref="AM534">
    <cfRule type="expression" dxfId="1847" priority="1545">
      <formula>IF(RIGHT(TEXT(AM534,"0.#"),1)=".",FALSE,TRUE)</formula>
    </cfRule>
    <cfRule type="expression" dxfId="1846" priority="1546">
      <formula>IF(RIGHT(TEXT(AM534,"0.#"),1)=".",TRUE,FALSE)</formula>
    </cfRule>
  </conditionalFormatting>
  <conditionalFormatting sqref="AE533">
    <cfRule type="expression" dxfId="1845" priority="1553">
      <formula>IF(RIGHT(TEXT(AE533,"0.#"),1)=".",FALSE,TRUE)</formula>
    </cfRule>
    <cfRule type="expression" dxfId="1844" priority="1554">
      <formula>IF(RIGHT(TEXT(AE533,"0.#"),1)=".",TRUE,FALSE)</formula>
    </cfRule>
  </conditionalFormatting>
  <conditionalFormatting sqref="AE534">
    <cfRule type="expression" dxfId="1843" priority="1551">
      <formula>IF(RIGHT(TEXT(AE534,"0.#"),1)=".",FALSE,TRUE)</formula>
    </cfRule>
    <cfRule type="expression" dxfId="1842" priority="1552">
      <formula>IF(RIGHT(TEXT(AE534,"0.#"),1)=".",TRUE,FALSE)</formula>
    </cfRule>
  </conditionalFormatting>
  <conditionalFormatting sqref="AM532">
    <cfRule type="expression" dxfId="1841" priority="1549">
      <formula>IF(RIGHT(TEXT(AM532,"0.#"),1)=".",FALSE,TRUE)</formula>
    </cfRule>
    <cfRule type="expression" dxfId="1840" priority="1550">
      <formula>IF(RIGHT(TEXT(AM532,"0.#"),1)=".",TRUE,FALSE)</formula>
    </cfRule>
  </conditionalFormatting>
  <conditionalFormatting sqref="AM533">
    <cfRule type="expression" dxfId="1839" priority="1547">
      <formula>IF(RIGHT(TEXT(AM533,"0.#"),1)=".",FALSE,TRUE)</formula>
    </cfRule>
    <cfRule type="expression" dxfId="1838" priority="1548">
      <formula>IF(RIGHT(TEXT(AM533,"0.#"),1)=".",TRUE,FALSE)</formula>
    </cfRule>
  </conditionalFormatting>
  <conditionalFormatting sqref="AU532">
    <cfRule type="expression" dxfId="1837" priority="1543">
      <formula>IF(RIGHT(TEXT(AU532,"0.#"),1)=".",FALSE,TRUE)</formula>
    </cfRule>
    <cfRule type="expression" dxfId="1836" priority="1544">
      <formula>IF(RIGHT(TEXT(AU532,"0.#"),1)=".",TRUE,FALSE)</formula>
    </cfRule>
  </conditionalFormatting>
  <conditionalFormatting sqref="AU533">
    <cfRule type="expression" dxfId="1835" priority="1541">
      <formula>IF(RIGHT(TEXT(AU533,"0.#"),1)=".",FALSE,TRUE)</formula>
    </cfRule>
    <cfRule type="expression" dxfId="1834" priority="1542">
      <formula>IF(RIGHT(TEXT(AU533,"0.#"),1)=".",TRUE,FALSE)</formula>
    </cfRule>
  </conditionalFormatting>
  <conditionalFormatting sqref="AU534">
    <cfRule type="expression" dxfId="1833" priority="1539">
      <formula>IF(RIGHT(TEXT(AU534,"0.#"),1)=".",FALSE,TRUE)</formula>
    </cfRule>
    <cfRule type="expression" dxfId="1832" priority="1540">
      <formula>IF(RIGHT(TEXT(AU534,"0.#"),1)=".",TRUE,FALSE)</formula>
    </cfRule>
  </conditionalFormatting>
  <conditionalFormatting sqref="AI534">
    <cfRule type="expression" dxfId="1831" priority="1533">
      <formula>IF(RIGHT(TEXT(AI534,"0.#"),1)=".",FALSE,TRUE)</formula>
    </cfRule>
    <cfRule type="expression" dxfId="1830" priority="1534">
      <formula>IF(RIGHT(TEXT(AI534,"0.#"),1)=".",TRUE,FALSE)</formula>
    </cfRule>
  </conditionalFormatting>
  <conditionalFormatting sqref="AI532">
    <cfRule type="expression" dxfId="1829" priority="1537">
      <formula>IF(RIGHT(TEXT(AI532,"0.#"),1)=".",FALSE,TRUE)</formula>
    </cfRule>
    <cfRule type="expression" dxfId="1828" priority="1538">
      <formula>IF(RIGHT(TEXT(AI532,"0.#"),1)=".",TRUE,FALSE)</formula>
    </cfRule>
  </conditionalFormatting>
  <conditionalFormatting sqref="AI533">
    <cfRule type="expression" dxfId="1827" priority="1535">
      <formula>IF(RIGHT(TEXT(AI533,"0.#"),1)=".",FALSE,TRUE)</formula>
    </cfRule>
    <cfRule type="expression" dxfId="1826" priority="1536">
      <formula>IF(RIGHT(TEXT(AI533,"0.#"),1)=".",TRUE,FALSE)</formula>
    </cfRule>
  </conditionalFormatting>
  <conditionalFormatting sqref="AQ533">
    <cfRule type="expression" dxfId="1825" priority="1531">
      <formula>IF(RIGHT(TEXT(AQ533,"0.#"),1)=".",FALSE,TRUE)</formula>
    </cfRule>
    <cfRule type="expression" dxfId="1824" priority="1532">
      <formula>IF(RIGHT(TEXT(AQ533,"0.#"),1)=".",TRUE,FALSE)</formula>
    </cfRule>
  </conditionalFormatting>
  <conditionalFormatting sqref="AQ534">
    <cfRule type="expression" dxfId="1823" priority="1529">
      <formula>IF(RIGHT(TEXT(AQ534,"0.#"),1)=".",FALSE,TRUE)</formula>
    </cfRule>
    <cfRule type="expression" dxfId="1822" priority="1530">
      <formula>IF(RIGHT(TEXT(AQ534,"0.#"),1)=".",TRUE,FALSE)</formula>
    </cfRule>
  </conditionalFormatting>
  <conditionalFormatting sqref="AQ532">
    <cfRule type="expression" dxfId="1821" priority="1527">
      <formula>IF(RIGHT(TEXT(AQ532,"0.#"),1)=".",FALSE,TRUE)</formula>
    </cfRule>
    <cfRule type="expression" dxfId="1820" priority="1528">
      <formula>IF(RIGHT(TEXT(AQ532,"0.#"),1)=".",TRUE,FALSE)</formula>
    </cfRule>
  </conditionalFormatting>
  <conditionalFormatting sqref="AE541">
    <cfRule type="expression" dxfId="1819" priority="1525">
      <formula>IF(RIGHT(TEXT(AE541,"0.#"),1)=".",FALSE,TRUE)</formula>
    </cfRule>
    <cfRule type="expression" dxfId="1818" priority="1526">
      <formula>IF(RIGHT(TEXT(AE541,"0.#"),1)=".",TRUE,FALSE)</formula>
    </cfRule>
  </conditionalFormatting>
  <conditionalFormatting sqref="AE542">
    <cfRule type="expression" dxfId="1817" priority="1523">
      <formula>IF(RIGHT(TEXT(AE542,"0.#"),1)=".",FALSE,TRUE)</formula>
    </cfRule>
    <cfRule type="expression" dxfId="1816" priority="1524">
      <formula>IF(RIGHT(TEXT(AE542,"0.#"),1)=".",TRUE,FALSE)</formula>
    </cfRule>
  </conditionalFormatting>
  <conditionalFormatting sqref="AE543">
    <cfRule type="expression" dxfId="1815" priority="1521">
      <formula>IF(RIGHT(TEXT(AE543,"0.#"),1)=".",FALSE,TRUE)</formula>
    </cfRule>
    <cfRule type="expression" dxfId="1814" priority="1522">
      <formula>IF(RIGHT(TEXT(AE543,"0.#"),1)=".",TRUE,FALSE)</formula>
    </cfRule>
  </conditionalFormatting>
  <conditionalFormatting sqref="AU541">
    <cfRule type="expression" dxfId="1813" priority="1513">
      <formula>IF(RIGHT(TEXT(AU541,"0.#"),1)=".",FALSE,TRUE)</formula>
    </cfRule>
    <cfRule type="expression" dxfId="1812" priority="1514">
      <formula>IF(RIGHT(TEXT(AU541,"0.#"),1)=".",TRUE,FALSE)</formula>
    </cfRule>
  </conditionalFormatting>
  <conditionalFormatting sqref="AU542">
    <cfRule type="expression" dxfId="1811" priority="1511">
      <formula>IF(RIGHT(TEXT(AU542,"0.#"),1)=".",FALSE,TRUE)</formula>
    </cfRule>
    <cfRule type="expression" dxfId="1810" priority="1512">
      <formula>IF(RIGHT(TEXT(AU542,"0.#"),1)=".",TRUE,FALSE)</formula>
    </cfRule>
  </conditionalFormatting>
  <conditionalFormatting sqref="AU543">
    <cfRule type="expression" dxfId="1809" priority="1509">
      <formula>IF(RIGHT(TEXT(AU543,"0.#"),1)=".",FALSE,TRUE)</formula>
    </cfRule>
    <cfRule type="expression" dxfId="1808" priority="1510">
      <formula>IF(RIGHT(TEXT(AU543,"0.#"),1)=".",TRUE,FALSE)</formula>
    </cfRule>
  </conditionalFormatting>
  <conditionalFormatting sqref="AQ542">
    <cfRule type="expression" dxfId="1807" priority="1501">
      <formula>IF(RIGHT(TEXT(AQ542,"0.#"),1)=".",FALSE,TRUE)</formula>
    </cfRule>
    <cfRule type="expression" dxfId="1806" priority="1502">
      <formula>IF(RIGHT(TEXT(AQ542,"0.#"),1)=".",TRUE,FALSE)</formula>
    </cfRule>
  </conditionalFormatting>
  <conditionalFormatting sqref="AQ543">
    <cfRule type="expression" dxfId="1805" priority="1499">
      <formula>IF(RIGHT(TEXT(AQ543,"0.#"),1)=".",FALSE,TRUE)</formula>
    </cfRule>
    <cfRule type="expression" dxfId="1804" priority="1500">
      <formula>IF(RIGHT(TEXT(AQ543,"0.#"),1)=".",TRUE,FALSE)</formula>
    </cfRule>
  </conditionalFormatting>
  <conditionalFormatting sqref="AQ541">
    <cfRule type="expression" dxfId="1803" priority="1497">
      <formula>IF(RIGHT(TEXT(AQ541,"0.#"),1)=".",FALSE,TRUE)</formula>
    </cfRule>
    <cfRule type="expression" dxfId="1802" priority="1498">
      <formula>IF(RIGHT(TEXT(AQ541,"0.#"),1)=".",TRUE,FALSE)</formula>
    </cfRule>
  </conditionalFormatting>
  <conditionalFormatting sqref="AE566">
    <cfRule type="expression" dxfId="1801" priority="1495">
      <formula>IF(RIGHT(TEXT(AE566,"0.#"),1)=".",FALSE,TRUE)</formula>
    </cfRule>
    <cfRule type="expression" dxfId="1800" priority="1496">
      <formula>IF(RIGHT(TEXT(AE566,"0.#"),1)=".",TRUE,FALSE)</formula>
    </cfRule>
  </conditionalFormatting>
  <conditionalFormatting sqref="AE567">
    <cfRule type="expression" dxfId="1799" priority="1493">
      <formula>IF(RIGHT(TEXT(AE567,"0.#"),1)=".",FALSE,TRUE)</formula>
    </cfRule>
    <cfRule type="expression" dxfId="1798" priority="1494">
      <formula>IF(RIGHT(TEXT(AE567,"0.#"),1)=".",TRUE,FALSE)</formula>
    </cfRule>
  </conditionalFormatting>
  <conditionalFormatting sqref="AE568">
    <cfRule type="expression" dxfId="1797" priority="1491">
      <formula>IF(RIGHT(TEXT(AE568,"0.#"),1)=".",FALSE,TRUE)</formula>
    </cfRule>
    <cfRule type="expression" dxfId="1796" priority="1492">
      <formula>IF(RIGHT(TEXT(AE568,"0.#"),1)=".",TRUE,FALSE)</formula>
    </cfRule>
  </conditionalFormatting>
  <conditionalFormatting sqref="AU566">
    <cfRule type="expression" dxfId="1795" priority="1483">
      <formula>IF(RIGHT(TEXT(AU566,"0.#"),1)=".",FALSE,TRUE)</formula>
    </cfRule>
    <cfRule type="expression" dxfId="1794" priority="1484">
      <formula>IF(RIGHT(TEXT(AU566,"0.#"),1)=".",TRUE,FALSE)</formula>
    </cfRule>
  </conditionalFormatting>
  <conditionalFormatting sqref="AU567">
    <cfRule type="expression" dxfId="1793" priority="1481">
      <formula>IF(RIGHT(TEXT(AU567,"0.#"),1)=".",FALSE,TRUE)</formula>
    </cfRule>
    <cfRule type="expression" dxfId="1792" priority="1482">
      <formula>IF(RIGHT(TEXT(AU567,"0.#"),1)=".",TRUE,FALSE)</formula>
    </cfRule>
  </conditionalFormatting>
  <conditionalFormatting sqref="AU568">
    <cfRule type="expression" dxfId="1791" priority="1479">
      <formula>IF(RIGHT(TEXT(AU568,"0.#"),1)=".",FALSE,TRUE)</formula>
    </cfRule>
    <cfRule type="expression" dxfId="1790" priority="1480">
      <formula>IF(RIGHT(TEXT(AU568,"0.#"),1)=".",TRUE,FALSE)</formula>
    </cfRule>
  </conditionalFormatting>
  <conditionalFormatting sqref="AQ567">
    <cfRule type="expression" dxfId="1789" priority="1471">
      <formula>IF(RIGHT(TEXT(AQ567,"0.#"),1)=".",FALSE,TRUE)</formula>
    </cfRule>
    <cfRule type="expression" dxfId="1788" priority="1472">
      <formula>IF(RIGHT(TEXT(AQ567,"0.#"),1)=".",TRUE,FALSE)</formula>
    </cfRule>
  </conditionalFormatting>
  <conditionalFormatting sqref="AQ568">
    <cfRule type="expression" dxfId="1787" priority="1469">
      <formula>IF(RIGHT(TEXT(AQ568,"0.#"),1)=".",FALSE,TRUE)</formula>
    </cfRule>
    <cfRule type="expression" dxfId="1786" priority="1470">
      <formula>IF(RIGHT(TEXT(AQ568,"0.#"),1)=".",TRUE,FALSE)</formula>
    </cfRule>
  </conditionalFormatting>
  <conditionalFormatting sqref="AQ566">
    <cfRule type="expression" dxfId="1785" priority="1467">
      <formula>IF(RIGHT(TEXT(AQ566,"0.#"),1)=".",FALSE,TRUE)</formula>
    </cfRule>
    <cfRule type="expression" dxfId="1784" priority="1468">
      <formula>IF(RIGHT(TEXT(AQ566,"0.#"),1)=".",TRUE,FALSE)</formula>
    </cfRule>
  </conditionalFormatting>
  <conditionalFormatting sqref="AE546">
    <cfRule type="expression" dxfId="1783" priority="1465">
      <formula>IF(RIGHT(TEXT(AE546,"0.#"),1)=".",FALSE,TRUE)</formula>
    </cfRule>
    <cfRule type="expression" dxfId="1782" priority="1466">
      <formula>IF(RIGHT(TEXT(AE546,"0.#"),1)=".",TRUE,FALSE)</formula>
    </cfRule>
  </conditionalFormatting>
  <conditionalFormatting sqref="AE547">
    <cfRule type="expression" dxfId="1781" priority="1463">
      <formula>IF(RIGHT(TEXT(AE547,"0.#"),1)=".",FALSE,TRUE)</formula>
    </cfRule>
    <cfRule type="expression" dxfId="1780" priority="1464">
      <formula>IF(RIGHT(TEXT(AE547,"0.#"),1)=".",TRUE,FALSE)</formula>
    </cfRule>
  </conditionalFormatting>
  <conditionalFormatting sqref="AE548">
    <cfRule type="expression" dxfId="1779" priority="1461">
      <formula>IF(RIGHT(TEXT(AE548,"0.#"),1)=".",FALSE,TRUE)</formula>
    </cfRule>
    <cfRule type="expression" dxfId="1778" priority="1462">
      <formula>IF(RIGHT(TEXT(AE548,"0.#"),1)=".",TRUE,FALSE)</formula>
    </cfRule>
  </conditionalFormatting>
  <conditionalFormatting sqref="AU546">
    <cfRule type="expression" dxfId="1777" priority="1453">
      <formula>IF(RIGHT(TEXT(AU546,"0.#"),1)=".",FALSE,TRUE)</formula>
    </cfRule>
    <cfRule type="expression" dxfId="1776" priority="1454">
      <formula>IF(RIGHT(TEXT(AU546,"0.#"),1)=".",TRUE,FALSE)</formula>
    </cfRule>
  </conditionalFormatting>
  <conditionalFormatting sqref="AU547">
    <cfRule type="expression" dxfId="1775" priority="1451">
      <formula>IF(RIGHT(TEXT(AU547,"0.#"),1)=".",FALSE,TRUE)</formula>
    </cfRule>
    <cfRule type="expression" dxfId="1774" priority="1452">
      <formula>IF(RIGHT(TEXT(AU547,"0.#"),1)=".",TRUE,FALSE)</formula>
    </cfRule>
  </conditionalFormatting>
  <conditionalFormatting sqref="AU548">
    <cfRule type="expression" dxfId="1773" priority="1449">
      <formula>IF(RIGHT(TEXT(AU548,"0.#"),1)=".",FALSE,TRUE)</formula>
    </cfRule>
    <cfRule type="expression" dxfId="1772" priority="1450">
      <formula>IF(RIGHT(TEXT(AU548,"0.#"),1)=".",TRUE,FALSE)</formula>
    </cfRule>
  </conditionalFormatting>
  <conditionalFormatting sqref="AQ547">
    <cfRule type="expression" dxfId="1771" priority="1441">
      <formula>IF(RIGHT(TEXT(AQ547,"0.#"),1)=".",FALSE,TRUE)</formula>
    </cfRule>
    <cfRule type="expression" dxfId="1770" priority="1442">
      <formula>IF(RIGHT(TEXT(AQ547,"0.#"),1)=".",TRUE,FALSE)</formula>
    </cfRule>
  </conditionalFormatting>
  <conditionalFormatting sqref="AQ546">
    <cfRule type="expression" dxfId="1769" priority="1437">
      <formula>IF(RIGHT(TEXT(AQ546,"0.#"),1)=".",FALSE,TRUE)</formula>
    </cfRule>
    <cfRule type="expression" dxfId="1768" priority="1438">
      <formula>IF(RIGHT(TEXT(AQ546,"0.#"),1)=".",TRUE,FALSE)</formula>
    </cfRule>
  </conditionalFormatting>
  <conditionalFormatting sqref="AE551">
    <cfRule type="expression" dxfId="1767" priority="1435">
      <formula>IF(RIGHT(TEXT(AE551,"0.#"),1)=".",FALSE,TRUE)</formula>
    </cfRule>
    <cfRule type="expression" dxfId="1766" priority="1436">
      <formula>IF(RIGHT(TEXT(AE551,"0.#"),1)=".",TRUE,FALSE)</formula>
    </cfRule>
  </conditionalFormatting>
  <conditionalFormatting sqref="AE553">
    <cfRule type="expression" dxfId="1765" priority="1431">
      <formula>IF(RIGHT(TEXT(AE553,"0.#"),1)=".",FALSE,TRUE)</formula>
    </cfRule>
    <cfRule type="expression" dxfId="1764" priority="1432">
      <formula>IF(RIGHT(TEXT(AE553,"0.#"),1)=".",TRUE,FALSE)</formula>
    </cfRule>
  </conditionalFormatting>
  <conditionalFormatting sqref="AU551">
    <cfRule type="expression" dxfId="1763" priority="1423">
      <formula>IF(RIGHT(TEXT(AU551,"0.#"),1)=".",FALSE,TRUE)</formula>
    </cfRule>
    <cfRule type="expression" dxfId="1762" priority="1424">
      <formula>IF(RIGHT(TEXT(AU551,"0.#"),1)=".",TRUE,FALSE)</formula>
    </cfRule>
  </conditionalFormatting>
  <conditionalFormatting sqref="AU553">
    <cfRule type="expression" dxfId="1761" priority="1419">
      <formula>IF(RIGHT(TEXT(AU553,"0.#"),1)=".",FALSE,TRUE)</formula>
    </cfRule>
    <cfRule type="expression" dxfId="1760" priority="1420">
      <formula>IF(RIGHT(TEXT(AU553,"0.#"),1)=".",TRUE,FALSE)</formula>
    </cfRule>
  </conditionalFormatting>
  <conditionalFormatting sqref="AQ552">
    <cfRule type="expression" dxfId="1759" priority="1411">
      <formula>IF(RIGHT(TEXT(AQ552,"0.#"),1)=".",FALSE,TRUE)</formula>
    </cfRule>
    <cfRule type="expression" dxfId="1758" priority="1412">
      <formula>IF(RIGHT(TEXT(AQ552,"0.#"),1)=".",TRUE,FALSE)</formula>
    </cfRule>
  </conditionalFormatting>
  <conditionalFormatting sqref="AU561">
    <cfRule type="expression" dxfId="1757" priority="1363">
      <formula>IF(RIGHT(TEXT(AU561,"0.#"),1)=".",FALSE,TRUE)</formula>
    </cfRule>
    <cfRule type="expression" dxfId="1756" priority="1364">
      <formula>IF(RIGHT(TEXT(AU561,"0.#"),1)=".",TRUE,FALSE)</formula>
    </cfRule>
  </conditionalFormatting>
  <conditionalFormatting sqref="AU562">
    <cfRule type="expression" dxfId="1755" priority="1361">
      <formula>IF(RIGHT(TEXT(AU562,"0.#"),1)=".",FALSE,TRUE)</formula>
    </cfRule>
    <cfRule type="expression" dxfId="1754" priority="1362">
      <formula>IF(RIGHT(TEXT(AU562,"0.#"),1)=".",TRUE,FALSE)</formula>
    </cfRule>
  </conditionalFormatting>
  <conditionalFormatting sqref="AU563">
    <cfRule type="expression" dxfId="1753" priority="1359">
      <formula>IF(RIGHT(TEXT(AU563,"0.#"),1)=".",FALSE,TRUE)</formula>
    </cfRule>
    <cfRule type="expression" dxfId="1752" priority="1360">
      <formula>IF(RIGHT(TEXT(AU563,"0.#"),1)=".",TRUE,FALSE)</formula>
    </cfRule>
  </conditionalFormatting>
  <conditionalFormatting sqref="AQ562">
    <cfRule type="expression" dxfId="1751" priority="1351">
      <formula>IF(RIGHT(TEXT(AQ562,"0.#"),1)=".",FALSE,TRUE)</formula>
    </cfRule>
    <cfRule type="expression" dxfId="1750" priority="1352">
      <formula>IF(RIGHT(TEXT(AQ562,"0.#"),1)=".",TRUE,FALSE)</formula>
    </cfRule>
  </conditionalFormatting>
  <conditionalFormatting sqref="AQ563">
    <cfRule type="expression" dxfId="1749" priority="1349">
      <formula>IF(RIGHT(TEXT(AQ563,"0.#"),1)=".",FALSE,TRUE)</formula>
    </cfRule>
    <cfRule type="expression" dxfId="1748" priority="1350">
      <formula>IF(RIGHT(TEXT(AQ563,"0.#"),1)=".",TRUE,FALSE)</formula>
    </cfRule>
  </conditionalFormatting>
  <conditionalFormatting sqref="AQ561">
    <cfRule type="expression" dxfId="1747" priority="1347">
      <formula>IF(RIGHT(TEXT(AQ561,"0.#"),1)=".",FALSE,TRUE)</formula>
    </cfRule>
    <cfRule type="expression" dxfId="1746" priority="1348">
      <formula>IF(RIGHT(TEXT(AQ561,"0.#"),1)=".",TRUE,FALSE)</formula>
    </cfRule>
  </conditionalFormatting>
  <conditionalFormatting sqref="AE571">
    <cfRule type="expression" dxfId="1745" priority="1345">
      <formula>IF(RIGHT(TEXT(AE571,"0.#"),1)=".",FALSE,TRUE)</formula>
    </cfRule>
    <cfRule type="expression" dxfId="1744" priority="1346">
      <formula>IF(RIGHT(TEXT(AE571,"0.#"),1)=".",TRUE,FALSE)</formula>
    </cfRule>
  </conditionalFormatting>
  <conditionalFormatting sqref="AE572">
    <cfRule type="expression" dxfId="1743" priority="1343">
      <formula>IF(RIGHT(TEXT(AE572,"0.#"),1)=".",FALSE,TRUE)</formula>
    </cfRule>
    <cfRule type="expression" dxfId="1742" priority="1344">
      <formula>IF(RIGHT(TEXT(AE572,"0.#"),1)=".",TRUE,FALSE)</formula>
    </cfRule>
  </conditionalFormatting>
  <conditionalFormatting sqref="AE573">
    <cfRule type="expression" dxfId="1741" priority="1341">
      <formula>IF(RIGHT(TEXT(AE573,"0.#"),1)=".",FALSE,TRUE)</formula>
    </cfRule>
    <cfRule type="expression" dxfId="1740" priority="1342">
      <formula>IF(RIGHT(TEXT(AE573,"0.#"),1)=".",TRUE,FALSE)</formula>
    </cfRule>
  </conditionalFormatting>
  <conditionalFormatting sqref="AU571">
    <cfRule type="expression" dxfId="1739" priority="1333">
      <formula>IF(RIGHT(TEXT(AU571,"0.#"),1)=".",FALSE,TRUE)</formula>
    </cfRule>
    <cfRule type="expression" dxfId="1738" priority="1334">
      <formula>IF(RIGHT(TEXT(AU571,"0.#"),1)=".",TRUE,FALSE)</formula>
    </cfRule>
  </conditionalFormatting>
  <conditionalFormatting sqref="AU572">
    <cfRule type="expression" dxfId="1737" priority="1331">
      <formula>IF(RIGHT(TEXT(AU572,"0.#"),1)=".",FALSE,TRUE)</formula>
    </cfRule>
    <cfRule type="expression" dxfId="1736" priority="1332">
      <formula>IF(RIGHT(TEXT(AU572,"0.#"),1)=".",TRUE,FALSE)</formula>
    </cfRule>
  </conditionalFormatting>
  <conditionalFormatting sqref="AU573">
    <cfRule type="expression" dxfId="1735" priority="1329">
      <formula>IF(RIGHT(TEXT(AU573,"0.#"),1)=".",FALSE,TRUE)</formula>
    </cfRule>
    <cfRule type="expression" dxfId="1734" priority="1330">
      <formula>IF(RIGHT(TEXT(AU573,"0.#"),1)=".",TRUE,FALSE)</formula>
    </cfRule>
  </conditionalFormatting>
  <conditionalFormatting sqref="AQ572">
    <cfRule type="expression" dxfId="1733" priority="1321">
      <formula>IF(RIGHT(TEXT(AQ572,"0.#"),1)=".",FALSE,TRUE)</formula>
    </cfRule>
    <cfRule type="expression" dxfId="1732" priority="1322">
      <formula>IF(RIGHT(TEXT(AQ572,"0.#"),1)=".",TRUE,FALSE)</formula>
    </cfRule>
  </conditionalFormatting>
  <conditionalFormatting sqref="AQ573">
    <cfRule type="expression" dxfId="1731" priority="1319">
      <formula>IF(RIGHT(TEXT(AQ573,"0.#"),1)=".",FALSE,TRUE)</formula>
    </cfRule>
    <cfRule type="expression" dxfId="1730" priority="1320">
      <formula>IF(RIGHT(TEXT(AQ573,"0.#"),1)=".",TRUE,FALSE)</formula>
    </cfRule>
  </conditionalFormatting>
  <conditionalFormatting sqref="AQ571">
    <cfRule type="expression" dxfId="1729" priority="1317">
      <formula>IF(RIGHT(TEXT(AQ571,"0.#"),1)=".",FALSE,TRUE)</formula>
    </cfRule>
    <cfRule type="expression" dxfId="1728" priority="1318">
      <formula>IF(RIGHT(TEXT(AQ571,"0.#"),1)=".",TRUE,FALSE)</formula>
    </cfRule>
  </conditionalFormatting>
  <conditionalFormatting sqref="AE576">
    <cfRule type="expression" dxfId="1727" priority="1315">
      <formula>IF(RIGHT(TEXT(AE576,"0.#"),1)=".",FALSE,TRUE)</formula>
    </cfRule>
    <cfRule type="expression" dxfId="1726" priority="1316">
      <formula>IF(RIGHT(TEXT(AE576,"0.#"),1)=".",TRUE,FALSE)</formula>
    </cfRule>
  </conditionalFormatting>
  <conditionalFormatting sqref="AE577">
    <cfRule type="expression" dxfId="1725" priority="1313">
      <formula>IF(RIGHT(TEXT(AE577,"0.#"),1)=".",FALSE,TRUE)</formula>
    </cfRule>
    <cfRule type="expression" dxfId="1724" priority="1314">
      <formula>IF(RIGHT(TEXT(AE577,"0.#"),1)=".",TRUE,FALSE)</formula>
    </cfRule>
  </conditionalFormatting>
  <conditionalFormatting sqref="AE578">
    <cfRule type="expression" dxfId="1723" priority="1311">
      <formula>IF(RIGHT(TEXT(AE578,"0.#"),1)=".",FALSE,TRUE)</formula>
    </cfRule>
    <cfRule type="expression" dxfId="1722" priority="1312">
      <formula>IF(RIGHT(TEXT(AE578,"0.#"),1)=".",TRUE,FALSE)</formula>
    </cfRule>
  </conditionalFormatting>
  <conditionalFormatting sqref="AU576">
    <cfRule type="expression" dxfId="1721" priority="1303">
      <formula>IF(RIGHT(TEXT(AU576,"0.#"),1)=".",FALSE,TRUE)</formula>
    </cfRule>
    <cfRule type="expression" dxfId="1720" priority="1304">
      <formula>IF(RIGHT(TEXT(AU576,"0.#"),1)=".",TRUE,FALSE)</formula>
    </cfRule>
  </conditionalFormatting>
  <conditionalFormatting sqref="AU577">
    <cfRule type="expression" dxfId="1719" priority="1301">
      <formula>IF(RIGHT(TEXT(AU577,"0.#"),1)=".",FALSE,TRUE)</formula>
    </cfRule>
    <cfRule type="expression" dxfId="1718" priority="1302">
      <formula>IF(RIGHT(TEXT(AU577,"0.#"),1)=".",TRUE,FALSE)</formula>
    </cfRule>
  </conditionalFormatting>
  <conditionalFormatting sqref="AU578">
    <cfRule type="expression" dxfId="1717" priority="1299">
      <formula>IF(RIGHT(TEXT(AU578,"0.#"),1)=".",FALSE,TRUE)</formula>
    </cfRule>
    <cfRule type="expression" dxfId="1716" priority="1300">
      <formula>IF(RIGHT(TEXT(AU578,"0.#"),1)=".",TRUE,FALSE)</formula>
    </cfRule>
  </conditionalFormatting>
  <conditionalFormatting sqref="AQ577">
    <cfRule type="expression" dxfId="1715" priority="1291">
      <formula>IF(RIGHT(TEXT(AQ577,"0.#"),1)=".",FALSE,TRUE)</formula>
    </cfRule>
    <cfRule type="expression" dxfId="1714" priority="1292">
      <formula>IF(RIGHT(TEXT(AQ577,"0.#"),1)=".",TRUE,FALSE)</formula>
    </cfRule>
  </conditionalFormatting>
  <conditionalFormatting sqref="AQ578">
    <cfRule type="expression" dxfId="1713" priority="1289">
      <formula>IF(RIGHT(TEXT(AQ578,"0.#"),1)=".",FALSE,TRUE)</formula>
    </cfRule>
    <cfRule type="expression" dxfId="1712" priority="1290">
      <formula>IF(RIGHT(TEXT(AQ578,"0.#"),1)=".",TRUE,FALSE)</formula>
    </cfRule>
  </conditionalFormatting>
  <conditionalFormatting sqref="AQ576">
    <cfRule type="expression" dxfId="1711" priority="1287">
      <formula>IF(RIGHT(TEXT(AQ576,"0.#"),1)=".",FALSE,TRUE)</formula>
    </cfRule>
    <cfRule type="expression" dxfId="1710" priority="1288">
      <formula>IF(RIGHT(TEXT(AQ576,"0.#"),1)=".",TRUE,FALSE)</formula>
    </cfRule>
  </conditionalFormatting>
  <conditionalFormatting sqref="AE581">
    <cfRule type="expression" dxfId="1709" priority="1285">
      <formula>IF(RIGHT(TEXT(AE581,"0.#"),1)=".",FALSE,TRUE)</formula>
    </cfRule>
    <cfRule type="expression" dxfId="1708" priority="1286">
      <formula>IF(RIGHT(TEXT(AE581,"0.#"),1)=".",TRUE,FALSE)</formula>
    </cfRule>
  </conditionalFormatting>
  <conditionalFormatting sqref="AE582">
    <cfRule type="expression" dxfId="1707" priority="1283">
      <formula>IF(RIGHT(TEXT(AE582,"0.#"),1)=".",FALSE,TRUE)</formula>
    </cfRule>
    <cfRule type="expression" dxfId="1706" priority="1284">
      <formula>IF(RIGHT(TEXT(AE582,"0.#"),1)=".",TRUE,FALSE)</formula>
    </cfRule>
  </conditionalFormatting>
  <conditionalFormatting sqref="AE583">
    <cfRule type="expression" dxfId="1705" priority="1281">
      <formula>IF(RIGHT(TEXT(AE583,"0.#"),1)=".",FALSE,TRUE)</formula>
    </cfRule>
    <cfRule type="expression" dxfId="1704" priority="1282">
      <formula>IF(RIGHT(TEXT(AE583,"0.#"),1)=".",TRUE,FALSE)</formula>
    </cfRule>
  </conditionalFormatting>
  <conditionalFormatting sqref="AU581">
    <cfRule type="expression" dxfId="1703" priority="1273">
      <formula>IF(RIGHT(TEXT(AU581,"0.#"),1)=".",FALSE,TRUE)</formula>
    </cfRule>
    <cfRule type="expression" dxfId="1702" priority="1274">
      <formula>IF(RIGHT(TEXT(AU581,"0.#"),1)=".",TRUE,FALSE)</formula>
    </cfRule>
  </conditionalFormatting>
  <conditionalFormatting sqref="AQ582">
    <cfRule type="expression" dxfId="1701" priority="1261">
      <formula>IF(RIGHT(TEXT(AQ582,"0.#"),1)=".",FALSE,TRUE)</formula>
    </cfRule>
    <cfRule type="expression" dxfId="1700" priority="1262">
      <formula>IF(RIGHT(TEXT(AQ582,"0.#"),1)=".",TRUE,FALSE)</formula>
    </cfRule>
  </conditionalFormatting>
  <conditionalFormatting sqref="AQ583">
    <cfRule type="expression" dxfId="1699" priority="1259">
      <formula>IF(RIGHT(TEXT(AQ583,"0.#"),1)=".",FALSE,TRUE)</formula>
    </cfRule>
    <cfRule type="expression" dxfId="1698" priority="1260">
      <formula>IF(RIGHT(TEXT(AQ583,"0.#"),1)=".",TRUE,FALSE)</formula>
    </cfRule>
  </conditionalFormatting>
  <conditionalFormatting sqref="AQ581">
    <cfRule type="expression" dxfId="1697" priority="1257">
      <formula>IF(RIGHT(TEXT(AQ581,"0.#"),1)=".",FALSE,TRUE)</formula>
    </cfRule>
    <cfRule type="expression" dxfId="1696" priority="1258">
      <formula>IF(RIGHT(TEXT(AQ581,"0.#"),1)=".",TRUE,FALSE)</formula>
    </cfRule>
  </conditionalFormatting>
  <conditionalFormatting sqref="AE586">
    <cfRule type="expression" dxfId="1695" priority="1255">
      <formula>IF(RIGHT(TEXT(AE586,"0.#"),1)=".",FALSE,TRUE)</formula>
    </cfRule>
    <cfRule type="expression" dxfId="1694" priority="1256">
      <formula>IF(RIGHT(TEXT(AE586,"0.#"),1)=".",TRUE,FALSE)</formula>
    </cfRule>
  </conditionalFormatting>
  <conditionalFormatting sqref="AM588">
    <cfRule type="expression" dxfId="1693" priority="1245">
      <formula>IF(RIGHT(TEXT(AM588,"0.#"),1)=".",FALSE,TRUE)</formula>
    </cfRule>
    <cfRule type="expression" dxfId="1692" priority="1246">
      <formula>IF(RIGHT(TEXT(AM588,"0.#"),1)=".",TRUE,FALSE)</formula>
    </cfRule>
  </conditionalFormatting>
  <conditionalFormatting sqref="AE587">
    <cfRule type="expression" dxfId="1691" priority="1253">
      <formula>IF(RIGHT(TEXT(AE587,"0.#"),1)=".",FALSE,TRUE)</formula>
    </cfRule>
    <cfRule type="expression" dxfId="1690" priority="1254">
      <formula>IF(RIGHT(TEXT(AE587,"0.#"),1)=".",TRUE,FALSE)</formula>
    </cfRule>
  </conditionalFormatting>
  <conditionalFormatting sqref="AE588">
    <cfRule type="expression" dxfId="1689" priority="1251">
      <formula>IF(RIGHT(TEXT(AE588,"0.#"),1)=".",FALSE,TRUE)</formula>
    </cfRule>
    <cfRule type="expression" dxfId="1688" priority="1252">
      <formula>IF(RIGHT(TEXT(AE588,"0.#"),1)=".",TRUE,FALSE)</formula>
    </cfRule>
  </conditionalFormatting>
  <conditionalFormatting sqref="AM586">
    <cfRule type="expression" dxfId="1687" priority="1249">
      <formula>IF(RIGHT(TEXT(AM586,"0.#"),1)=".",FALSE,TRUE)</formula>
    </cfRule>
    <cfRule type="expression" dxfId="1686" priority="1250">
      <formula>IF(RIGHT(TEXT(AM586,"0.#"),1)=".",TRUE,FALSE)</formula>
    </cfRule>
  </conditionalFormatting>
  <conditionalFormatting sqref="AM587">
    <cfRule type="expression" dxfId="1685" priority="1247">
      <formula>IF(RIGHT(TEXT(AM587,"0.#"),1)=".",FALSE,TRUE)</formula>
    </cfRule>
    <cfRule type="expression" dxfId="1684" priority="1248">
      <formula>IF(RIGHT(TEXT(AM587,"0.#"),1)=".",TRUE,FALSE)</formula>
    </cfRule>
  </conditionalFormatting>
  <conditionalFormatting sqref="AU586">
    <cfRule type="expression" dxfId="1683" priority="1243">
      <formula>IF(RIGHT(TEXT(AU586,"0.#"),1)=".",FALSE,TRUE)</formula>
    </cfRule>
    <cfRule type="expression" dxfId="1682" priority="1244">
      <formula>IF(RIGHT(TEXT(AU586,"0.#"),1)=".",TRUE,FALSE)</formula>
    </cfRule>
  </conditionalFormatting>
  <conditionalFormatting sqref="AU587">
    <cfRule type="expression" dxfId="1681" priority="1241">
      <formula>IF(RIGHT(TEXT(AU587,"0.#"),1)=".",FALSE,TRUE)</formula>
    </cfRule>
    <cfRule type="expression" dxfId="1680" priority="1242">
      <formula>IF(RIGHT(TEXT(AU587,"0.#"),1)=".",TRUE,FALSE)</formula>
    </cfRule>
  </conditionalFormatting>
  <conditionalFormatting sqref="AU588">
    <cfRule type="expression" dxfId="1679" priority="1239">
      <formula>IF(RIGHT(TEXT(AU588,"0.#"),1)=".",FALSE,TRUE)</formula>
    </cfRule>
    <cfRule type="expression" dxfId="1678" priority="1240">
      <formula>IF(RIGHT(TEXT(AU588,"0.#"),1)=".",TRUE,FALSE)</formula>
    </cfRule>
  </conditionalFormatting>
  <conditionalFormatting sqref="AI588">
    <cfRule type="expression" dxfId="1677" priority="1233">
      <formula>IF(RIGHT(TEXT(AI588,"0.#"),1)=".",FALSE,TRUE)</formula>
    </cfRule>
    <cfRule type="expression" dxfId="1676" priority="1234">
      <formula>IF(RIGHT(TEXT(AI588,"0.#"),1)=".",TRUE,FALSE)</formula>
    </cfRule>
  </conditionalFormatting>
  <conditionalFormatting sqref="AI586">
    <cfRule type="expression" dxfId="1675" priority="1237">
      <formula>IF(RIGHT(TEXT(AI586,"0.#"),1)=".",FALSE,TRUE)</formula>
    </cfRule>
    <cfRule type="expression" dxfId="1674" priority="1238">
      <formula>IF(RIGHT(TEXT(AI586,"0.#"),1)=".",TRUE,FALSE)</formula>
    </cfRule>
  </conditionalFormatting>
  <conditionalFormatting sqref="AI587">
    <cfRule type="expression" dxfId="1673" priority="1235">
      <formula>IF(RIGHT(TEXT(AI587,"0.#"),1)=".",FALSE,TRUE)</formula>
    </cfRule>
    <cfRule type="expression" dxfId="1672" priority="1236">
      <formula>IF(RIGHT(TEXT(AI587,"0.#"),1)=".",TRUE,FALSE)</formula>
    </cfRule>
  </conditionalFormatting>
  <conditionalFormatting sqref="AQ587">
    <cfRule type="expression" dxfId="1671" priority="1231">
      <formula>IF(RIGHT(TEXT(AQ587,"0.#"),1)=".",FALSE,TRUE)</formula>
    </cfRule>
    <cfRule type="expression" dxfId="1670" priority="1232">
      <formula>IF(RIGHT(TEXT(AQ587,"0.#"),1)=".",TRUE,FALSE)</formula>
    </cfRule>
  </conditionalFormatting>
  <conditionalFormatting sqref="AQ588">
    <cfRule type="expression" dxfId="1669" priority="1229">
      <formula>IF(RIGHT(TEXT(AQ588,"0.#"),1)=".",FALSE,TRUE)</formula>
    </cfRule>
    <cfRule type="expression" dxfId="1668" priority="1230">
      <formula>IF(RIGHT(TEXT(AQ588,"0.#"),1)=".",TRUE,FALSE)</formula>
    </cfRule>
  </conditionalFormatting>
  <conditionalFormatting sqref="AQ586">
    <cfRule type="expression" dxfId="1667" priority="1227">
      <formula>IF(RIGHT(TEXT(AQ586,"0.#"),1)=".",FALSE,TRUE)</formula>
    </cfRule>
    <cfRule type="expression" dxfId="1666" priority="1228">
      <formula>IF(RIGHT(TEXT(AQ586,"0.#"),1)=".",TRUE,FALSE)</formula>
    </cfRule>
  </conditionalFormatting>
  <conditionalFormatting sqref="AE595">
    <cfRule type="expression" dxfId="1665" priority="1225">
      <formula>IF(RIGHT(TEXT(AE595,"0.#"),1)=".",FALSE,TRUE)</formula>
    </cfRule>
    <cfRule type="expression" dxfId="1664" priority="1226">
      <formula>IF(RIGHT(TEXT(AE595,"0.#"),1)=".",TRUE,FALSE)</formula>
    </cfRule>
  </conditionalFormatting>
  <conditionalFormatting sqref="AE596">
    <cfRule type="expression" dxfId="1663" priority="1223">
      <formula>IF(RIGHT(TEXT(AE596,"0.#"),1)=".",FALSE,TRUE)</formula>
    </cfRule>
    <cfRule type="expression" dxfId="1662" priority="1224">
      <formula>IF(RIGHT(TEXT(AE596,"0.#"),1)=".",TRUE,FALSE)</formula>
    </cfRule>
  </conditionalFormatting>
  <conditionalFormatting sqref="AE597">
    <cfRule type="expression" dxfId="1661" priority="1221">
      <formula>IF(RIGHT(TEXT(AE597,"0.#"),1)=".",FALSE,TRUE)</formula>
    </cfRule>
    <cfRule type="expression" dxfId="1660" priority="1222">
      <formula>IF(RIGHT(TEXT(AE597,"0.#"),1)=".",TRUE,FALSE)</formula>
    </cfRule>
  </conditionalFormatting>
  <conditionalFormatting sqref="AU595">
    <cfRule type="expression" dxfId="1659" priority="1213">
      <formula>IF(RIGHT(TEXT(AU595,"0.#"),1)=".",FALSE,TRUE)</formula>
    </cfRule>
    <cfRule type="expression" dxfId="1658" priority="1214">
      <formula>IF(RIGHT(TEXT(AU595,"0.#"),1)=".",TRUE,FALSE)</formula>
    </cfRule>
  </conditionalFormatting>
  <conditionalFormatting sqref="AU596">
    <cfRule type="expression" dxfId="1657" priority="1211">
      <formula>IF(RIGHT(TEXT(AU596,"0.#"),1)=".",FALSE,TRUE)</formula>
    </cfRule>
    <cfRule type="expression" dxfId="1656" priority="1212">
      <formula>IF(RIGHT(TEXT(AU596,"0.#"),1)=".",TRUE,FALSE)</formula>
    </cfRule>
  </conditionalFormatting>
  <conditionalFormatting sqref="AU597">
    <cfRule type="expression" dxfId="1655" priority="1209">
      <formula>IF(RIGHT(TEXT(AU597,"0.#"),1)=".",FALSE,TRUE)</formula>
    </cfRule>
    <cfRule type="expression" dxfId="1654" priority="1210">
      <formula>IF(RIGHT(TEXT(AU597,"0.#"),1)=".",TRUE,FALSE)</formula>
    </cfRule>
  </conditionalFormatting>
  <conditionalFormatting sqref="AQ596">
    <cfRule type="expression" dxfId="1653" priority="1201">
      <formula>IF(RIGHT(TEXT(AQ596,"0.#"),1)=".",FALSE,TRUE)</formula>
    </cfRule>
    <cfRule type="expression" dxfId="1652" priority="1202">
      <formula>IF(RIGHT(TEXT(AQ596,"0.#"),1)=".",TRUE,FALSE)</formula>
    </cfRule>
  </conditionalFormatting>
  <conditionalFormatting sqref="AQ597">
    <cfRule type="expression" dxfId="1651" priority="1199">
      <formula>IF(RIGHT(TEXT(AQ597,"0.#"),1)=".",FALSE,TRUE)</formula>
    </cfRule>
    <cfRule type="expression" dxfId="1650" priority="1200">
      <formula>IF(RIGHT(TEXT(AQ597,"0.#"),1)=".",TRUE,FALSE)</formula>
    </cfRule>
  </conditionalFormatting>
  <conditionalFormatting sqref="AQ595">
    <cfRule type="expression" dxfId="1649" priority="1197">
      <formula>IF(RIGHT(TEXT(AQ595,"0.#"),1)=".",FALSE,TRUE)</formula>
    </cfRule>
    <cfRule type="expression" dxfId="1648" priority="1198">
      <formula>IF(RIGHT(TEXT(AQ595,"0.#"),1)=".",TRUE,FALSE)</formula>
    </cfRule>
  </conditionalFormatting>
  <conditionalFormatting sqref="AE620">
    <cfRule type="expression" dxfId="1647" priority="1195">
      <formula>IF(RIGHT(TEXT(AE620,"0.#"),1)=".",FALSE,TRUE)</formula>
    </cfRule>
    <cfRule type="expression" dxfId="1646" priority="1196">
      <formula>IF(RIGHT(TEXT(AE620,"0.#"),1)=".",TRUE,FALSE)</formula>
    </cfRule>
  </conditionalFormatting>
  <conditionalFormatting sqref="AE621">
    <cfRule type="expression" dxfId="1645" priority="1193">
      <formula>IF(RIGHT(TEXT(AE621,"0.#"),1)=".",FALSE,TRUE)</formula>
    </cfRule>
    <cfRule type="expression" dxfId="1644" priority="1194">
      <formula>IF(RIGHT(TEXT(AE621,"0.#"),1)=".",TRUE,FALSE)</formula>
    </cfRule>
  </conditionalFormatting>
  <conditionalFormatting sqref="AE622">
    <cfRule type="expression" dxfId="1643" priority="1191">
      <formula>IF(RIGHT(TEXT(AE622,"0.#"),1)=".",FALSE,TRUE)</formula>
    </cfRule>
    <cfRule type="expression" dxfId="1642" priority="1192">
      <formula>IF(RIGHT(TEXT(AE622,"0.#"),1)=".",TRUE,FALSE)</formula>
    </cfRule>
  </conditionalFormatting>
  <conditionalFormatting sqref="AU620">
    <cfRule type="expression" dxfId="1641" priority="1183">
      <formula>IF(RIGHT(TEXT(AU620,"0.#"),1)=".",FALSE,TRUE)</formula>
    </cfRule>
    <cfRule type="expression" dxfId="1640" priority="1184">
      <formula>IF(RIGHT(TEXT(AU620,"0.#"),1)=".",TRUE,FALSE)</formula>
    </cfRule>
  </conditionalFormatting>
  <conditionalFormatting sqref="AU621">
    <cfRule type="expression" dxfId="1639" priority="1181">
      <formula>IF(RIGHT(TEXT(AU621,"0.#"),1)=".",FALSE,TRUE)</formula>
    </cfRule>
    <cfRule type="expression" dxfId="1638" priority="1182">
      <formula>IF(RIGHT(TEXT(AU621,"0.#"),1)=".",TRUE,FALSE)</formula>
    </cfRule>
  </conditionalFormatting>
  <conditionalFormatting sqref="AU622">
    <cfRule type="expression" dxfId="1637" priority="1179">
      <formula>IF(RIGHT(TEXT(AU622,"0.#"),1)=".",FALSE,TRUE)</formula>
    </cfRule>
    <cfRule type="expression" dxfId="1636" priority="1180">
      <formula>IF(RIGHT(TEXT(AU622,"0.#"),1)=".",TRUE,FALSE)</formula>
    </cfRule>
  </conditionalFormatting>
  <conditionalFormatting sqref="AQ621">
    <cfRule type="expression" dxfId="1635" priority="1171">
      <formula>IF(RIGHT(TEXT(AQ621,"0.#"),1)=".",FALSE,TRUE)</formula>
    </cfRule>
    <cfRule type="expression" dxfId="1634" priority="1172">
      <formula>IF(RIGHT(TEXT(AQ621,"0.#"),1)=".",TRUE,FALSE)</formula>
    </cfRule>
  </conditionalFormatting>
  <conditionalFormatting sqref="AQ622">
    <cfRule type="expression" dxfId="1633" priority="1169">
      <formula>IF(RIGHT(TEXT(AQ622,"0.#"),1)=".",FALSE,TRUE)</formula>
    </cfRule>
    <cfRule type="expression" dxfId="1632" priority="1170">
      <formula>IF(RIGHT(TEXT(AQ622,"0.#"),1)=".",TRUE,FALSE)</formula>
    </cfRule>
  </conditionalFormatting>
  <conditionalFormatting sqref="AQ620">
    <cfRule type="expression" dxfId="1631" priority="1167">
      <formula>IF(RIGHT(TEXT(AQ620,"0.#"),1)=".",FALSE,TRUE)</formula>
    </cfRule>
    <cfRule type="expression" dxfId="1630" priority="1168">
      <formula>IF(RIGHT(TEXT(AQ620,"0.#"),1)=".",TRUE,FALSE)</formula>
    </cfRule>
  </conditionalFormatting>
  <conditionalFormatting sqref="AE600">
    <cfRule type="expression" dxfId="1629" priority="1165">
      <formula>IF(RIGHT(TEXT(AE600,"0.#"),1)=".",FALSE,TRUE)</formula>
    </cfRule>
    <cfRule type="expression" dxfId="1628" priority="1166">
      <formula>IF(RIGHT(TEXT(AE600,"0.#"),1)=".",TRUE,FALSE)</formula>
    </cfRule>
  </conditionalFormatting>
  <conditionalFormatting sqref="AE601">
    <cfRule type="expression" dxfId="1627" priority="1163">
      <formula>IF(RIGHT(TEXT(AE601,"0.#"),1)=".",FALSE,TRUE)</formula>
    </cfRule>
    <cfRule type="expression" dxfId="1626" priority="1164">
      <formula>IF(RIGHT(TEXT(AE601,"0.#"),1)=".",TRUE,FALSE)</formula>
    </cfRule>
  </conditionalFormatting>
  <conditionalFormatting sqref="AE602">
    <cfRule type="expression" dxfId="1625" priority="1161">
      <formula>IF(RIGHT(TEXT(AE602,"0.#"),1)=".",FALSE,TRUE)</formula>
    </cfRule>
    <cfRule type="expression" dxfId="1624" priority="1162">
      <formula>IF(RIGHT(TEXT(AE602,"0.#"),1)=".",TRUE,FALSE)</formula>
    </cfRule>
  </conditionalFormatting>
  <conditionalFormatting sqref="AU600">
    <cfRule type="expression" dxfId="1623" priority="1153">
      <formula>IF(RIGHT(TEXT(AU600,"0.#"),1)=".",FALSE,TRUE)</formula>
    </cfRule>
    <cfRule type="expression" dxfId="1622" priority="1154">
      <formula>IF(RIGHT(TEXT(AU600,"0.#"),1)=".",TRUE,FALSE)</formula>
    </cfRule>
  </conditionalFormatting>
  <conditionalFormatting sqref="AU601">
    <cfRule type="expression" dxfId="1621" priority="1151">
      <formula>IF(RIGHT(TEXT(AU601,"0.#"),1)=".",FALSE,TRUE)</formula>
    </cfRule>
    <cfRule type="expression" dxfId="1620" priority="1152">
      <formula>IF(RIGHT(TEXT(AU601,"0.#"),1)=".",TRUE,FALSE)</formula>
    </cfRule>
  </conditionalFormatting>
  <conditionalFormatting sqref="AU602">
    <cfRule type="expression" dxfId="1619" priority="1149">
      <formula>IF(RIGHT(TEXT(AU602,"0.#"),1)=".",FALSE,TRUE)</formula>
    </cfRule>
    <cfRule type="expression" dxfId="1618" priority="1150">
      <formula>IF(RIGHT(TEXT(AU602,"0.#"),1)=".",TRUE,FALSE)</formula>
    </cfRule>
  </conditionalFormatting>
  <conditionalFormatting sqref="AQ601">
    <cfRule type="expression" dxfId="1617" priority="1141">
      <formula>IF(RIGHT(TEXT(AQ601,"0.#"),1)=".",FALSE,TRUE)</formula>
    </cfRule>
    <cfRule type="expression" dxfId="1616" priority="1142">
      <formula>IF(RIGHT(TEXT(AQ601,"0.#"),1)=".",TRUE,FALSE)</formula>
    </cfRule>
  </conditionalFormatting>
  <conditionalFormatting sqref="AQ602">
    <cfRule type="expression" dxfId="1615" priority="1139">
      <formula>IF(RIGHT(TEXT(AQ602,"0.#"),1)=".",FALSE,TRUE)</formula>
    </cfRule>
    <cfRule type="expression" dxfId="1614" priority="1140">
      <formula>IF(RIGHT(TEXT(AQ602,"0.#"),1)=".",TRUE,FALSE)</formula>
    </cfRule>
  </conditionalFormatting>
  <conditionalFormatting sqref="AQ600">
    <cfRule type="expression" dxfId="1613" priority="1137">
      <formula>IF(RIGHT(TEXT(AQ600,"0.#"),1)=".",FALSE,TRUE)</formula>
    </cfRule>
    <cfRule type="expression" dxfId="1612" priority="1138">
      <formula>IF(RIGHT(TEXT(AQ600,"0.#"),1)=".",TRUE,FALSE)</formula>
    </cfRule>
  </conditionalFormatting>
  <conditionalFormatting sqref="AE605">
    <cfRule type="expression" dxfId="1611" priority="1135">
      <formula>IF(RIGHT(TEXT(AE605,"0.#"),1)=".",FALSE,TRUE)</formula>
    </cfRule>
    <cfRule type="expression" dxfId="1610" priority="1136">
      <formula>IF(RIGHT(TEXT(AE605,"0.#"),1)=".",TRUE,FALSE)</formula>
    </cfRule>
  </conditionalFormatting>
  <conditionalFormatting sqref="AE606">
    <cfRule type="expression" dxfId="1609" priority="1133">
      <formula>IF(RIGHT(TEXT(AE606,"0.#"),1)=".",FALSE,TRUE)</formula>
    </cfRule>
    <cfRule type="expression" dxfId="1608" priority="1134">
      <formula>IF(RIGHT(TEXT(AE606,"0.#"),1)=".",TRUE,FALSE)</formula>
    </cfRule>
  </conditionalFormatting>
  <conditionalFormatting sqref="AE607">
    <cfRule type="expression" dxfId="1607" priority="1131">
      <formula>IF(RIGHT(TEXT(AE607,"0.#"),1)=".",FALSE,TRUE)</formula>
    </cfRule>
    <cfRule type="expression" dxfId="1606" priority="1132">
      <formula>IF(RIGHT(TEXT(AE607,"0.#"),1)=".",TRUE,FALSE)</formula>
    </cfRule>
  </conditionalFormatting>
  <conditionalFormatting sqref="AU605">
    <cfRule type="expression" dxfId="1605" priority="1123">
      <formula>IF(RIGHT(TEXT(AU605,"0.#"),1)=".",FALSE,TRUE)</formula>
    </cfRule>
    <cfRule type="expression" dxfId="1604" priority="1124">
      <formula>IF(RIGHT(TEXT(AU605,"0.#"),1)=".",TRUE,FALSE)</formula>
    </cfRule>
  </conditionalFormatting>
  <conditionalFormatting sqref="AU606">
    <cfRule type="expression" dxfId="1603" priority="1121">
      <formula>IF(RIGHT(TEXT(AU606,"0.#"),1)=".",FALSE,TRUE)</formula>
    </cfRule>
    <cfRule type="expression" dxfId="1602" priority="1122">
      <formula>IF(RIGHT(TEXT(AU606,"0.#"),1)=".",TRUE,FALSE)</formula>
    </cfRule>
  </conditionalFormatting>
  <conditionalFormatting sqref="AU607">
    <cfRule type="expression" dxfId="1601" priority="1119">
      <formula>IF(RIGHT(TEXT(AU607,"0.#"),1)=".",FALSE,TRUE)</formula>
    </cfRule>
    <cfRule type="expression" dxfId="1600" priority="1120">
      <formula>IF(RIGHT(TEXT(AU607,"0.#"),1)=".",TRUE,FALSE)</formula>
    </cfRule>
  </conditionalFormatting>
  <conditionalFormatting sqref="AQ606">
    <cfRule type="expression" dxfId="1599" priority="1111">
      <formula>IF(RIGHT(TEXT(AQ606,"0.#"),1)=".",FALSE,TRUE)</formula>
    </cfRule>
    <cfRule type="expression" dxfId="1598" priority="1112">
      <formula>IF(RIGHT(TEXT(AQ606,"0.#"),1)=".",TRUE,FALSE)</formula>
    </cfRule>
  </conditionalFormatting>
  <conditionalFormatting sqref="AQ607">
    <cfRule type="expression" dxfId="1597" priority="1109">
      <formula>IF(RIGHT(TEXT(AQ607,"0.#"),1)=".",FALSE,TRUE)</formula>
    </cfRule>
    <cfRule type="expression" dxfId="1596" priority="1110">
      <formula>IF(RIGHT(TEXT(AQ607,"0.#"),1)=".",TRUE,FALSE)</formula>
    </cfRule>
  </conditionalFormatting>
  <conditionalFormatting sqref="AQ605">
    <cfRule type="expression" dxfId="1595" priority="1107">
      <formula>IF(RIGHT(TEXT(AQ605,"0.#"),1)=".",FALSE,TRUE)</formula>
    </cfRule>
    <cfRule type="expression" dxfId="1594" priority="1108">
      <formula>IF(RIGHT(TEXT(AQ605,"0.#"),1)=".",TRUE,FALSE)</formula>
    </cfRule>
  </conditionalFormatting>
  <conditionalFormatting sqref="AE610">
    <cfRule type="expression" dxfId="1593" priority="1105">
      <formula>IF(RIGHT(TEXT(AE610,"0.#"),1)=".",FALSE,TRUE)</formula>
    </cfRule>
    <cfRule type="expression" dxfId="1592" priority="1106">
      <formula>IF(RIGHT(TEXT(AE610,"0.#"),1)=".",TRUE,FALSE)</formula>
    </cfRule>
  </conditionalFormatting>
  <conditionalFormatting sqref="AE611">
    <cfRule type="expression" dxfId="1591" priority="1103">
      <formula>IF(RIGHT(TEXT(AE611,"0.#"),1)=".",FALSE,TRUE)</formula>
    </cfRule>
    <cfRule type="expression" dxfId="1590" priority="1104">
      <formula>IF(RIGHT(TEXT(AE611,"0.#"),1)=".",TRUE,FALSE)</formula>
    </cfRule>
  </conditionalFormatting>
  <conditionalFormatting sqref="AE612">
    <cfRule type="expression" dxfId="1589" priority="1101">
      <formula>IF(RIGHT(TEXT(AE612,"0.#"),1)=".",FALSE,TRUE)</formula>
    </cfRule>
    <cfRule type="expression" dxfId="1588" priority="1102">
      <formula>IF(RIGHT(TEXT(AE612,"0.#"),1)=".",TRUE,FALSE)</formula>
    </cfRule>
  </conditionalFormatting>
  <conditionalFormatting sqref="AU610">
    <cfRule type="expression" dxfId="1587" priority="1093">
      <formula>IF(RIGHT(TEXT(AU610,"0.#"),1)=".",FALSE,TRUE)</formula>
    </cfRule>
    <cfRule type="expression" dxfId="1586" priority="1094">
      <formula>IF(RIGHT(TEXT(AU610,"0.#"),1)=".",TRUE,FALSE)</formula>
    </cfRule>
  </conditionalFormatting>
  <conditionalFormatting sqref="AU611">
    <cfRule type="expression" dxfId="1585" priority="1091">
      <formula>IF(RIGHT(TEXT(AU611,"0.#"),1)=".",FALSE,TRUE)</formula>
    </cfRule>
    <cfRule type="expression" dxfId="1584" priority="1092">
      <formula>IF(RIGHT(TEXT(AU611,"0.#"),1)=".",TRUE,FALSE)</formula>
    </cfRule>
  </conditionalFormatting>
  <conditionalFormatting sqref="AU612">
    <cfRule type="expression" dxfId="1583" priority="1089">
      <formula>IF(RIGHT(TEXT(AU612,"0.#"),1)=".",FALSE,TRUE)</formula>
    </cfRule>
    <cfRule type="expression" dxfId="1582" priority="1090">
      <formula>IF(RIGHT(TEXT(AU612,"0.#"),1)=".",TRUE,FALSE)</formula>
    </cfRule>
  </conditionalFormatting>
  <conditionalFormatting sqref="AQ611">
    <cfRule type="expression" dxfId="1581" priority="1081">
      <formula>IF(RIGHT(TEXT(AQ611,"0.#"),1)=".",FALSE,TRUE)</formula>
    </cfRule>
    <cfRule type="expression" dxfId="1580" priority="1082">
      <formula>IF(RIGHT(TEXT(AQ611,"0.#"),1)=".",TRUE,FALSE)</formula>
    </cfRule>
  </conditionalFormatting>
  <conditionalFormatting sqref="AQ612">
    <cfRule type="expression" dxfId="1579" priority="1079">
      <formula>IF(RIGHT(TEXT(AQ612,"0.#"),1)=".",FALSE,TRUE)</formula>
    </cfRule>
    <cfRule type="expression" dxfId="1578" priority="1080">
      <formula>IF(RIGHT(TEXT(AQ612,"0.#"),1)=".",TRUE,FALSE)</formula>
    </cfRule>
  </conditionalFormatting>
  <conditionalFormatting sqref="AQ610">
    <cfRule type="expression" dxfId="1577" priority="1077">
      <formula>IF(RIGHT(TEXT(AQ610,"0.#"),1)=".",FALSE,TRUE)</formula>
    </cfRule>
    <cfRule type="expression" dxfId="1576" priority="1078">
      <formula>IF(RIGHT(TEXT(AQ610,"0.#"),1)=".",TRUE,FALSE)</formula>
    </cfRule>
  </conditionalFormatting>
  <conditionalFormatting sqref="AE615">
    <cfRule type="expression" dxfId="1575" priority="1075">
      <formula>IF(RIGHT(TEXT(AE615,"0.#"),1)=".",FALSE,TRUE)</formula>
    </cfRule>
    <cfRule type="expression" dxfId="1574" priority="1076">
      <formula>IF(RIGHT(TEXT(AE615,"0.#"),1)=".",TRUE,FALSE)</formula>
    </cfRule>
  </conditionalFormatting>
  <conditionalFormatting sqref="AE616">
    <cfRule type="expression" dxfId="1573" priority="1073">
      <formula>IF(RIGHT(TEXT(AE616,"0.#"),1)=".",FALSE,TRUE)</formula>
    </cfRule>
    <cfRule type="expression" dxfId="1572" priority="1074">
      <formula>IF(RIGHT(TEXT(AE616,"0.#"),1)=".",TRUE,FALSE)</formula>
    </cfRule>
  </conditionalFormatting>
  <conditionalFormatting sqref="AE617">
    <cfRule type="expression" dxfId="1571" priority="1071">
      <formula>IF(RIGHT(TEXT(AE617,"0.#"),1)=".",FALSE,TRUE)</formula>
    </cfRule>
    <cfRule type="expression" dxfId="1570" priority="1072">
      <formula>IF(RIGHT(TEXT(AE617,"0.#"),1)=".",TRUE,FALSE)</formula>
    </cfRule>
  </conditionalFormatting>
  <conditionalFormatting sqref="AU615">
    <cfRule type="expression" dxfId="1569" priority="1063">
      <formula>IF(RIGHT(TEXT(AU615,"0.#"),1)=".",FALSE,TRUE)</formula>
    </cfRule>
    <cfRule type="expression" dxfId="1568" priority="1064">
      <formula>IF(RIGHT(TEXT(AU615,"0.#"),1)=".",TRUE,FALSE)</formula>
    </cfRule>
  </conditionalFormatting>
  <conditionalFormatting sqref="AU616">
    <cfRule type="expression" dxfId="1567" priority="1061">
      <formula>IF(RIGHT(TEXT(AU616,"0.#"),1)=".",FALSE,TRUE)</formula>
    </cfRule>
    <cfRule type="expression" dxfId="1566" priority="1062">
      <formula>IF(RIGHT(TEXT(AU616,"0.#"),1)=".",TRUE,FALSE)</formula>
    </cfRule>
  </conditionalFormatting>
  <conditionalFormatting sqref="AU617">
    <cfRule type="expression" dxfId="1565" priority="1059">
      <formula>IF(RIGHT(TEXT(AU617,"0.#"),1)=".",FALSE,TRUE)</formula>
    </cfRule>
    <cfRule type="expression" dxfId="1564" priority="1060">
      <formula>IF(RIGHT(TEXT(AU617,"0.#"),1)=".",TRUE,FALSE)</formula>
    </cfRule>
  </conditionalFormatting>
  <conditionalFormatting sqref="AQ616">
    <cfRule type="expression" dxfId="1563" priority="1051">
      <formula>IF(RIGHT(TEXT(AQ616,"0.#"),1)=".",FALSE,TRUE)</formula>
    </cfRule>
    <cfRule type="expression" dxfId="1562" priority="1052">
      <formula>IF(RIGHT(TEXT(AQ616,"0.#"),1)=".",TRUE,FALSE)</formula>
    </cfRule>
  </conditionalFormatting>
  <conditionalFormatting sqref="AQ617">
    <cfRule type="expression" dxfId="1561" priority="1049">
      <formula>IF(RIGHT(TEXT(AQ617,"0.#"),1)=".",FALSE,TRUE)</formula>
    </cfRule>
    <cfRule type="expression" dxfId="1560" priority="1050">
      <formula>IF(RIGHT(TEXT(AQ617,"0.#"),1)=".",TRUE,FALSE)</formula>
    </cfRule>
  </conditionalFormatting>
  <conditionalFormatting sqref="AQ615">
    <cfRule type="expression" dxfId="1559" priority="1047">
      <formula>IF(RIGHT(TEXT(AQ615,"0.#"),1)=".",FALSE,TRUE)</formula>
    </cfRule>
    <cfRule type="expression" dxfId="1558" priority="1048">
      <formula>IF(RIGHT(TEXT(AQ615,"0.#"),1)=".",TRUE,FALSE)</formula>
    </cfRule>
  </conditionalFormatting>
  <conditionalFormatting sqref="AE625">
    <cfRule type="expression" dxfId="1557" priority="1045">
      <formula>IF(RIGHT(TEXT(AE625,"0.#"),1)=".",FALSE,TRUE)</formula>
    </cfRule>
    <cfRule type="expression" dxfId="1556" priority="1046">
      <formula>IF(RIGHT(TEXT(AE625,"0.#"),1)=".",TRUE,FALSE)</formula>
    </cfRule>
  </conditionalFormatting>
  <conditionalFormatting sqref="AE626">
    <cfRule type="expression" dxfId="1555" priority="1043">
      <formula>IF(RIGHT(TEXT(AE626,"0.#"),1)=".",FALSE,TRUE)</formula>
    </cfRule>
    <cfRule type="expression" dxfId="1554" priority="1044">
      <formula>IF(RIGHT(TEXT(AE626,"0.#"),1)=".",TRUE,FALSE)</formula>
    </cfRule>
  </conditionalFormatting>
  <conditionalFormatting sqref="AE627">
    <cfRule type="expression" dxfId="1553" priority="1041">
      <formula>IF(RIGHT(TEXT(AE627,"0.#"),1)=".",FALSE,TRUE)</formula>
    </cfRule>
    <cfRule type="expression" dxfId="1552" priority="1042">
      <formula>IF(RIGHT(TEXT(AE627,"0.#"),1)=".",TRUE,FALSE)</formula>
    </cfRule>
  </conditionalFormatting>
  <conditionalFormatting sqref="AU625">
    <cfRule type="expression" dxfId="1551" priority="1033">
      <formula>IF(RIGHT(TEXT(AU625,"0.#"),1)=".",FALSE,TRUE)</formula>
    </cfRule>
    <cfRule type="expression" dxfId="1550" priority="1034">
      <formula>IF(RIGHT(TEXT(AU625,"0.#"),1)=".",TRUE,FALSE)</formula>
    </cfRule>
  </conditionalFormatting>
  <conditionalFormatting sqref="AU626">
    <cfRule type="expression" dxfId="1549" priority="1031">
      <formula>IF(RIGHT(TEXT(AU626,"0.#"),1)=".",FALSE,TRUE)</formula>
    </cfRule>
    <cfRule type="expression" dxfId="1548" priority="1032">
      <formula>IF(RIGHT(TEXT(AU626,"0.#"),1)=".",TRUE,FALSE)</formula>
    </cfRule>
  </conditionalFormatting>
  <conditionalFormatting sqref="AU627">
    <cfRule type="expression" dxfId="1547" priority="1029">
      <formula>IF(RIGHT(TEXT(AU627,"0.#"),1)=".",FALSE,TRUE)</formula>
    </cfRule>
    <cfRule type="expression" dxfId="1546" priority="1030">
      <formula>IF(RIGHT(TEXT(AU627,"0.#"),1)=".",TRUE,FALSE)</formula>
    </cfRule>
  </conditionalFormatting>
  <conditionalFormatting sqref="AQ626">
    <cfRule type="expression" dxfId="1545" priority="1021">
      <formula>IF(RIGHT(TEXT(AQ626,"0.#"),1)=".",FALSE,TRUE)</formula>
    </cfRule>
    <cfRule type="expression" dxfId="1544" priority="1022">
      <formula>IF(RIGHT(TEXT(AQ626,"0.#"),1)=".",TRUE,FALSE)</formula>
    </cfRule>
  </conditionalFormatting>
  <conditionalFormatting sqref="AQ627">
    <cfRule type="expression" dxfId="1543" priority="1019">
      <formula>IF(RIGHT(TEXT(AQ627,"0.#"),1)=".",FALSE,TRUE)</formula>
    </cfRule>
    <cfRule type="expression" dxfId="1542" priority="1020">
      <formula>IF(RIGHT(TEXT(AQ627,"0.#"),1)=".",TRUE,FALSE)</formula>
    </cfRule>
  </conditionalFormatting>
  <conditionalFormatting sqref="AQ625">
    <cfRule type="expression" dxfId="1541" priority="1017">
      <formula>IF(RIGHT(TEXT(AQ625,"0.#"),1)=".",FALSE,TRUE)</formula>
    </cfRule>
    <cfRule type="expression" dxfId="1540" priority="1018">
      <formula>IF(RIGHT(TEXT(AQ625,"0.#"),1)=".",TRUE,FALSE)</formula>
    </cfRule>
  </conditionalFormatting>
  <conditionalFormatting sqref="AE630">
    <cfRule type="expression" dxfId="1539" priority="1015">
      <formula>IF(RIGHT(TEXT(AE630,"0.#"),1)=".",FALSE,TRUE)</formula>
    </cfRule>
    <cfRule type="expression" dxfId="1538" priority="1016">
      <formula>IF(RIGHT(TEXT(AE630,"0.#"),1)=".",TRUE,FALSE)</formula>
    </cfRule>
  </conditionalFormatting>
  <conditionalFormatting sqref="AE631">
    <cfRule type="expression" dxfId="1537" priority="1013">
      <formula>IF(RIGHT(TEXT(AE631,"0.#"),1)=".",FALSE,TRUE)</formula>
    </cfRule>
    <cfRule type="expression" dxfId="1536" priority="1014">
      <formula>IF(RIGHT(TEXT(AE631,"0.#"),1)=".",TRUE,FALSE)</formula>
    </cfRule>
  </conditionalFormatting>
  <conditionalFormatting sqref="AE632">
    <cfRule type="expression" dxfId="1535" priority="1011">
      <formula>IF(RIGHT(TEXT(AE632,"0.#"),1)=".",FALSE,TRUE)</formula>
    </cfRule>
    <cfRule type="expression" dxfId="1534" priority="1012">
      <formula>IF(RIGHT(TEXT(AE632,"0.#"),1)=".",TRUE,FALSE)</formula>
    </cfRule>
  </conditionalFormatting>
  <conditionalFormatting sqref="AU630">
    <cfRule type="expression" dxfId="1533" priority="1003">
      <formula>IF(RIGHT(TEXT(AU630,"0.#"),1)=".",FALSE,TRUE)</formula>
    </cfRule>
    <cfRule type="expression" dxfId="1532" priority="1004">
      <formula>IF(RIGHT(TEXT(AU630,"0.#"),1)=".",TRUE,FALSE)</formula>
    </cfRule>
  </conditionalFormatting>
  <conditionalFormatting sqref="AU631">
    <cfRule type="expression" dxfId="1531" priority="1001">
      <formula>IF(RIGHT(TEXT(AU631,"0.#"),1)=".",FALSE,TRUE)</formula>
    </cfRule>
    <cfRule type="expression" dxfId="1530" priority="1002">
      <formula>IF(RIGHT(TEXT(AU631,"0.#"),1)=".",TRUE,FALSE)</formula>
    </cfRule>
  </conditionalFormatting>
  <conditionalFormatting sqref="AU632">
    <cfRule type="expression" dxfId="1529" priority="999">
      <formula>IF(RIGHT(TEXT(AU632,"0.#"),1)=".",FALSE,TRUE)</formula>
    </cfRule>
    <cfRule type="expression" dxfId="1528" priority="1000">
      <formula>IF(RIGHT(TEXT(AU632,"0.#"),1)=".",TRUE,FALSE)</formula>
    </cfRule>
  </conditionalFormatting>
  <conditionalFormatting sqref="AQ631">
    <cfRule type="expression" dxfId="1527" priority="991">
      <formula>IF(RIGHT(TEXT(AQ631,"0.#"),1)=".",FALSE,TRUE)</formula>
    </cfRule>
    <cfRule type="expression" dxfId="1526" priority="992">
      <formula>IF(RIGHT(TEXT(AQ631,"0.#"),1)=".",TRUE,FALSE)</formula>
    </cfRule>
  </conditionalFormatting>
  <conditionalFormatting sqref="AQ632">
    <cfRule type="expression" dxfId="1525" priority="989">
      <formula>IF(RIGHT(TEXT(AQ632,"0.#"),1)=".",FALSE,TRUE)</formula>
    </cfRule>
    <cfRule type="expression" dxfId="1524" priority="990">
      <formula>IF(RIGHT(TEXT(AQ632,"0.#"),1)=".",TRUE,FALSE)</formula>
    </cfRule>
  </conditionalFormatting>
  <conditionalFormatting sqref="AQ630">
    <cfRule type="expression" dxfId="1523" priority="987">
      <formula>IF(RIGHT(TEXT(AQ630,"0.#"),1)=".",FALSE,TRUE)</formula>
    </cfRule>
    <cfRule type="expression" dxfId="1522" priority="988">
      <formula>IF(RIGHT(TEXT(AQ630,"0.#"),1)=".",TRUE,FALSE)</formula>
    </cfRule>
  </conditionalFormatting>
  <conditionalFormatting sqref="AE635">
    <cfRule type="expression" dxfId="1521" priority="985">
      <formula>IF(RIGHT(TEXT(AE635,"0.#"),1)=".",FALSE,TRUE)</formula>
    </cfRule>
    <cfRule type="expression" dxfId="1520" priority="986">
      <formula>IF(RIGHT(TEXT(AE635,"0.#"),1)=".",TRUE,FALSE)</formula>
    </cfRule>
  </conditionalFormatting>
  <conditionalFormatting sqref="AE636">
    <cfRule type="expression" dxfId="1519" priority="983">
      <formula>IF(RIGHT(TEXT(AE636,"0.#"),1)=".",FALSE,TRUE)</formula>
    </cfRule>
    <cfRule type="expression" dxfId="1518" priority="984">
      <formula>IF(RIGHT(TEXT(AE636,"0.#"),1)=".",TRUE,FALSE)</formula>
    </cfRule>
  </conditionalFormatting>
  <conditionalFormatting sqref="AE637">
    <cfRule type="expression" dxfId="1517" priority="981">
      <formula>IF(RIGHT(TEXT(AE637,"0.#"),1)=".",FALSE,TRUE)</formula>
    </cfRule>
    <cfRule type="expression" dxfId="1516" priority="982">
      <formula>IF(RIGHT(TEXT(AE637,"0.#"),1)=".",TRUE,FALSE)</formula>
    </cfRule>
  </conditionalFormatting>
  <conditionalFormatting sqref="AU635">
    <cfRule type="expression" dxfId="1515" priority="973">
      <formula>IF(RIGHT(TEXT(AU635,"0.#"),1)=".",FALSE,TRUE)</formula>
    </cfRule>
    <cfRule type="expression" dxfId="1514" priority="974">
      <formula>IF(RIGHT(TEXT(AU635,"0.#"),1)=".",TRUE,FALSE)</formula>
    </cfRule>
  </conditionalFormatting>
  <conditionalFormatting sqref="AU636">
    <cfRule type="expression" dxfId="1513" priority="971">
      <formula>IF(RIGHT(TEXT(AU636,"0.#"),1)=".",FALSE,TRUE)</formula>
    </cfRule>
    <cfRule type="expression" dxfId="1512" priority="972">
      <formula>IF(RIGHT(TEXT(AU636,"0.#"),1)=".",TRUE,FALSE)</formula>
    </cfRule>
  </conditionalFormatting>
  <conditionalFormatting sqref="AU637">
    <cfRule type="expression" dxfId="1511" priority="969">
      <formula>IF(RIGHT(TEXT(AU637,"0.#"),1)=".",FALSE,TRUE)</formula>
    </cfRule>
    <cfRule type="expression" dxfId="1510" priority="970">
      <formula>IF(RIGHT(TEXT(AU637,"0.#"),1)=".",TRUE,FALSE)</formula>
    </cfRule>
  </conditionalFormatting>
  <conditionalFormatting sqref="AQ636">
    <cfRule type="expression" dxfId="1509" priority="961">
      <formula>IF(RIGHT(TEXT(AQ636,"0.#"),1)=".",FALSE,TRUE)</formula>
    </cfRule>
    <cfRule type="expression" dxfId="1508" priority="962">
      <formula>IF(RIGHT(TEXT(AQ636,"0.#"),1)=".",TRUE,FALSE)</formula>
    </cfRule>
  </conditionalFormatting>
  <conditionalFormatting sqref="AQ637">
    <cfRule type="expression" dxfId="1507" priority="959">
      <formula>IF(RIGHT(TEXT(AQ637,"0.#"),1)=".",FALSE,TRUE)</formula>
    </cfRule>
    <cfRule type="expression" dxfId="1506" priority="960">
      <formula>IF(RIGHT(TEXT(AQ637,"0.#"),1)=".",TRUE,FALSE)</formula>
    </cfRule>
  </conditionalFormatting>
  <conditionalFormatting sqref="AQ635">
    <cfRule type="expression" dxfId="1505" priority="957">
      <formula>IF(RIGHT(TEXT(AQ635,"0.#"),1)=".",FALSE,TRUE)</formula>
    </cfRule>
    <cfRule type="expression" dxfId="1504" priority="958">
      <formula>IF(RIGHT(TEXT(AQ635,"0.#"),1)=".",TRUE,FALSE)</formula>
    </cfRule>
  </conditionalFormatting>
  <conditionalFormatting sqref="AE640">
    <cfRule type="expression" dxfId="1503" priority="955">
      <formula>IF(RIGHT(TEXT(AE640,"0.#"),1)=".",FALSE,TRUE)</formula>
    </cfRule>
    <cfRule type="expression" dxfId="1502" priority="956">
      <formula>IF(RIGHT(TEXT(AE640,"0.#"),1)=".",TRUE,FALSE)</formula>
    </cfRule>
  </conditionalFormatting>
  <conditionalFormatting sqref="AM642">
    <cfRule type="expression" dxfId="1501" priority="945">
      <formula>IF(RIGHT(TEXT(AM642,"0.#"),1)=".",FALSE,TRUE)</formula>
    </cfRule>
    <cfRule type="expression" dxfId="1500" priority="946">
      <formula>IF(RIGHT(TEXT(AM642,"0.#"),1)=".",TRUE,FALSE)</formula>
    </cfRule>
  </conditionalFormatting>
  <conditionalFormatting sqref="AE641">
    <cfRule type="expression" dxfId="1499" priority="953">
      <formula>IF(RIGHT(TEXT(AE641,"0.#"),1)=".",FALSE,TRUE)</formula>
    </cfRule>
    <cfRule type="expression" dxfId="1498" priority="954">
      <formula>IF(RIGHT(TEXT(AE641,"0.#"),1)=".",TRUE,FALSE)</formula>
    </cfRule>
  </conditionalFormatting>
  <conditionalFormatting sqref="AE642">
    <cfRule type="expression" dxfId="1497" priority="951">
      <formula>IF(RIGHT(TEXT(AE642,"0.#"),1)=".",FALSE,TRUE)</formula>
    </cfRule>
    <cfRule type="expression" dxfId="1496" priority="952">
      <formula>IF(RIGHT(TEXT(AE642,"0.#"),1)=".",TRUE,FALSE)</formula>
    </cfRule>
  </conditionalFormatting>
  <conditionalFormatting sqref="AM640">
    <cfRule type="expression" dxfId="1495" priority="949">
      <formula>IF(RIGHT(TEXT(AM640,"0.#"),1)=".",FALSE,TRUE)</formula>
    </cfRule>
    <cfRule type="expression" dxfId="1494" priority="950">
      <formula>IF(RIGHT(TEXT(AM640,"0.#"),1)=".",TRUE,FALSE)</formula>
    </cfRule>
  </conditionalFormatting>
  <conditionalFormatting sqref="AM641">
    <cfRule type="expression" dxfId="1493" priority="947">
      <formula>IF(RIGHT(TEXT(AM641,"0.#"),1)=".",FALSE,TRUE)</formula>
    </cfRule>
    <cfRule type="expression" dxfId="1492" priority="948">
      <formula>IF(RIGHT(TEXT(AM641,"0.#"),1)=".",TRUE,FALSE)</formula>
    </cfRule>
  </conditionalFormatting>
  <conditionalFormatting sqref="AU640">
    <cfRule type="expression" dxfId="1491" priority="943">
      <formula>IF(RIGHT(TEXT(AU640,"0.#"),1)=".",FALSE,TRUE)</formula>
    </cfRule>
    <cfRule type="expression" dxfId="1490" priority="944">
      <formula>IF(RIGHT(TEXT(AU640,"0.#"),1)=".",TRUE,FALSE)</formula>
    </cfRule>
  </conditionalFormatting>
  <conditionalFormatting sqref="AU641">
    <cfRule type="expression" dxfId="1489" priority="941">
      <formula>IF(RIGHT(TEXT(AU641,"0.#"),1)=".",FALSE,TRUE)</formula>
    </cfRule>
    <cfRule type="expression" dxfId="1488" priority="942">
      <formula>IF(RIGHT(TEXT(AU641,"0.#"),1)=".",TRUE,FALSE)</formula>
    </cfRule>
  </conditionalFormatting>
  <conditionalFormatting sqref="AU642">
    <cfRule type="expression" dxfId="1487" priority="939">
      <formula>IF(RIGHT(TEXT(AU642,"0.#"),1)=".",FALSE,TRUE)</formula>
    </cfRule>
    <cfRule type="expression" dxfId="1486" priority="940">
      <formula>IF(RIGHT(TEXT(AU642,"0.#"),1)=".",TRUE,FALSE)</formula>
    </cfRule>
  </conditionalFormatting>
  <conditionalFormatting sqref="AI642">
    <cfRule type="expression" dxfId="1485" priority="933">
      <formula>IF(RIGHT(TEXT(AI642,"0.#"),1)=".",FALSE,TRUE)</formula>
    </cfRule>
    <cfRule type="expression" dxfId="1484" priority="934">
      <formula>IF(RIGHT(TEXT(AI642,"0.#"),1)=".",TRUE,FALSE)</formula>
    </cfRule>
  </conditionalFormatting>
  <conditionalFormatting sqref="AI640">
    <cfRule type="expression" dxfId="1483" priority="937">
      <formula>IF(RIGHT(TEXT(AI640,"0.#"),1)=".",FALSE,TRUE)</formula>
    </cfRule>
    <cfRule type="expression" dxfId="1482" priority="938">
      <formula>IF(RIGHT(TEXT(AI640,"0.#"),1)=".",TRUE,FALSE)</formula>
    </cfRule>
  </conditionalFormatting>
  <conditionalFormatting sqref="AI641">
    <cfRule type="expression" dxfId="1481" priority="935">
      <formula>IF(RIGHT(TEXT(AI641,"0.#"),1)=".",FALSE,TRUE)</formula>
    </cfRule>
    <cfRule type="expression" dxfId="1480" priority="936">
      <formula>IF(RIGHT(TEXT(AI641,"0.#"),1)=".",TRUE,FALSE)</formula>
    </cfRule>
  </conditionalFormatting>
  <conditionalFormatting sqref="AQ641">
    <cfRule type="expression" dxfId="1479" priority="931">
      <formula>IF(RIGHT(TEXT(AQ641,"0.#"),1)=".",FALSE,TRUE)</formula>
    </cfRule>
    <cfRule type="expression" dxfId="1478" priority="932">
      <formula>IF(RIGHT(TEXT(AQ641,"0.#"),1)=".",TRUE,FALSE)</formula>
    </cfRule>
  </conditionalFormatting>
  <conditionalFormatting sqref="AQ642">
    <cfRule type="expression" dxfId="1477" priority="929">
      <formula>IF(RIGHT(TEXT(AQ642,"0.#"),1)=".",FALSE,TRUE)</formula>
    </cfRule>
    <cfRule type="expression" dxfId="1476" priority="930">
      <formula>IF(RIGHT(TEXT(AQ642,"0.#"),1)=".",TRUE,FALSE)</formula>
    </cfRule>
  </conditionalFormatting>
  <conditionalFormatting sqref="AQ640">
    <cfRule type="expression" dxfId="1475" priority="927">
      <formula>IF(RIGHT(TEXT(AQ640,"0.#"),1)=".",FALSE,TRUE)</formula>
    </cfRule>
    <cfRule type="expression" dxfId="1474" priority="928">
      <formula>IF(RIGHT(TEXT(AQ640,"0.#"),1)=".",TRUE,FALSE)</formula>
    </cfRule>
  </conditionalFormatting>
  <conditionalFormatting sqref="AE649">
    <cfRule type="expression" dxfId="1473" priority="925">
      <formula>IF(RIGHT(TEXT(AE649,"0.#"),1)=".",FALSE,TRUE)</formula>
    </cfRule>
    <cfRule type="expression" dxfId="1472" priority="926">
      <formula>IF(RIGHT(TEXT(AE649,"0.#"),1)=".",TRUE,FALSE)</formula>
    </cfRule>
  </conditionalFormatting>
  <conditionalFormatting sqref="AE650">
    <cfRule type="expression" dxfId="1471" priority="923">
      <formula>IF(RIGHT(TEXT(AE650,"0.#"),1)=".",FALSE,TRUE)</formula>
    </cfRule>
    <cfRule type="expression" dxfId="1470" priority="924">
      <formula>IF(RIGHT(TEXT(AE650,"0.#"),1)=".",TRUE,FALSE)</formula>
    </cfRule>
  </conditionalFormatting>
  <conditionalFormatting sqref="AE651">
    <cfRule type="expression" dxfId="1469" priority="921">
      <formula>IF(RIGHT(TEXT(AE651,"0.#"),1)=".",FALSE,TRUE)</formula>
    </cfRule>
    <cfRule type="expression" dxfId="1468" priority="922">
      <formula>IF(RIGHT(TEXT(AE651,"0.#"),1)=".",TRUE,FALSE)</formula>
    </cfRule>
  </conditionalFormatting>
  <conditionalFormatting sqref="AU649">
    <cfRule type="expression" dxfId="1467" priority="913">
      <formula>IF(RIGHT(TEXT(AU649,"0.#"),1)=".",FALSE,TRUE)</formula>
    </cfRule>
    <cfRule type="expression" dxfId="1466" priority="914">
      <formula>IF(RIGHT(TEXT(AU649,"0.#"),1)=".",TRUE,FALSE)</formula>
    </cfRule>
  </conditionalFormatting>
  <conditionalFormatting sqref="AU650">
    <cfRule type="expression" dxfId="1465" priority="911">
      <formula>IF(RIGHT(TEXT(AU650,"0.#"),1)=".",FALSE,TRUE)</formula>
    </cfRule>
    <cfRule type="expression" dxfId="1464" priority="912">
      <formula>IF(RIGHT(TEXT(AU650,"0.#"),1)=".",TRUE,FALSE)</formula>
    </cfRule>
  </conditionalFormatting>
  <conditionalFormatting sqref="AU651">
    <cfRule type="expression" dxfId="1463" priority="909">
      <formula>IF(RIGHT(TEXT(AU651,"0.#"),1)=".",FALSE,TRUE)</formula>
    </cfRule>
    <cfRule type="expression" dxfId="1462" priority="910">
      <formula>IF(RIGHT(TEXT(AU651,"0.#"),1)=".",TRUE,FALSE)</formula>
    </cfRule>
  </conditionalFormatting>
  <conditionalFormatting sqref="AQ650">
    <cfRule type="expression" dxfId="1461" priority="901">
      <formula>IF(RIGHT(TEXT(AQ650,"0.#"),1)=".",FALSE,TRUE)</formula>
    </cfRule>
    <cfRule type="expression" dxfId="1460" priority="902">
      <formula>IF(RIGHT(TEXT(AQ650,"0.#"),1)=".",TRUE,FALSE)</formula>
    </cfRule>
  </conditionalFormatting>
  <conditionalFormatting sqref="AQ651">
    <cfRule type="expression" dxfId="1459" priority="899">
      <formula>IF(RIGHT(TEXT(AQ651,"0.#"),1)=".",FALSE,TRUE)</formula>
    </cfRule>
    <cfRule type="expression" dxfId="1458" priority="900">
      <formula>IF(RIGHT(TEXT(AQ651,"0.#"),1)=".",TRUE,FALSE)</formula>
    </cfRule>
  </conditionalFormatting>
  <conditionalFormatting sqref="AQ649">
    <cfRule type="expression" dxfId="1457" priority="897">
      <formula>IF(RIGHT(TEXT(AQ649,"0.#"),1)=".",FALSE,TRUE)</formula>
    </cfRule>
    <cfRule type="expression" dxfId="1456" priority="898">
      <formula>IF(RIGHT(TEXT(AQ649,"0.#"),1)=".",TRUE,FALSE)</formula>
    </cfRule>
  </conditionalFormatting>
  <conditionalFormatting sqref="AE674">
    <cfRule type="expression" dxfId="1455" priority="895">
      <formula>IF(RIGHT(TEXT(AE674,"0.#"),1)=".",FALSE,TRUE)</formula>
    </cfRule>
    <cfRule type="expression" dxfId="1454" priority="896">
      <formula>IF(RIGHT(TEXT(AE674,"0.#"),1)=".",TRUE,FALSE)</formula>
    </cfRule>
  </conditionalFormatting>
  <conditionalFormatting sqref="AE675">
    <cfRule type="expression" dxfId="1453" priority="893">
      <formula>IF(RIGHT(TEXT(AE675,"0.#"),1)=".",FALSE,TRUE)</formula>
    </cfRule>
    <cfRule type="expression" dxfId="1452" priority="894">
      <formula>IF(RIGHT(TEXT(AE675,"0.#"),1)=".",TRUE,FALSE)</formula>
    </cfRule>
  </conditionalFormatting>
  <conditionalFormatting sqref="AE676">
    <cfRule type="expression" dxfId="1451" priority="891">
      <formula>IF(RIGHT(TEXT(AE676,"0.#"),1)=".",FALSE,TRUE)</formula>
    </cfRule>
    <cfRule type="expression" dxfId="1450" priority="892">
      <formula>IF(RIGHT(TEXT(AE676,"0.#"),1)=".",TRUE,FALSE)</formula>
    </cfRule>
  </conditionalFormatting>
  <conditionalFormatting sqref="AU674">
    <cfRule type="expression" dxfId="1449" priority="883">
      <formula>IF(RIGHT(TEXT(AU674,"0.#"),1)=".",FALSE,TRUE)</formula>
    </cfRule>
    <cfRule type="expression" dxfId="1448" priority="884">
      <formula>IF(RIGHT(TEXT(AU674,"0.#"),1)=".",TRUE,FALSE)</formula>
    </cfRule>
  </conditionalFormatting>
  <conditionalFormatting sqref="AU675">
    <cfRule type="expression" dxfId="1447" priority="881">
      <formula>IF(RIGHT(TEXT(AU675,"0.#"),1)=".",FALSE,TRUE)</formula>
    </cfRule>
    <cfRule type="expression" dxfId="1446" priority="882">
      <formula>IF(RIGHT(TEXT(AU675,"0.#"),1)=".",TRUE,FALSE)</formula>
    </cfRule>
  </conditionalFormatting>
  <conditionalFormatting sqref="AU676">
    <cfRule type="expression" dxfId="1445" priority="879">
      <formula>IF(RIGHT(TEXT(AU676,"0.#"),1)=".",FALSE,TRUE)</formula>
    </cfRule>
    <cfRule type="expression" dxfId="1444" priority="880">
      <formula>IF(RIGHT(TEXT(AU676,"0.#"),1)=".",TRUE,FALSE)</formula>
    </cfRule>
  </conditionalFormatting>
  <conditionalFormatting sqref="AQ675">
    <cfRule type="expression" dxfId="1443" priority="871">
      <formula>IF(RIGHT(TEXT(AQ675,"0.#"),1)=".",FALSE,TRUE)</formula>
    </cfRule>
    <cfRule type="expression" dxfId="1442" priority="872">
      <formula>IF(RIGHT(TEXT(AQ675,"0.#"),1)=".",TRUE,FALSE)</formula>
    </cfRule>
  </conditionalFormatting>
  <conditionalFormatting sqref="AQ676">
    <cfRule type="expression" dxfId="1441" priority="869">
      <formula>IF(RIGHT(TEXT(AQ676,"0.#"),1)=".",FALSE,TRUE)</formula>
    </cfRule>
    <cfRule type="expression" dxfId="1440" priority="870">
      <formula>IF(RIGHT(TEXT(AQ676,"0.#"),1)=".",TRUE,FALSE)</formula>
    </cfRule>
  </conditionalFormatting>
  <conditionalFormatting sqref="AQ674">
    <cfRule type="expression" dxfId="1439" priority="867">
      <formula>IF(RIGHT(TEXT(AQ674,"0.#"),1)=".",FALSE,TRUE)</formula>
    </cfRule>
    <cfRule type="expression" dxfId="1438" priority="868">
      <formula>IF(RIGHT(TEXT(AQ674,"0.#"),1)=".",TRUE,FALSE)</formula>
    </cfRule>
  </conditionalFormatting>
  <conditionalFormatting sqref="AE654">
    <cfRule type="expression" dxfId="1437" priority="865">
      <formula>IF(RIGHT(TEXT(AE654,"0.#"),1)=".",FALSE,TRUE)</formula>
    </cfRule>
    <cfRule type="expression" dxfId="1436" priority="866">
      <formula>IF(RIGHT(TEXT(AE654,"0.#"),1)=".",TRUE,FALSE)</formula>
    </cfRule>
  </conditionalFormatting>
  <conditionalFormatting sqref="AE655">
    <cfRule type="expression" dxfId="1435" priority="863">
      <formula>IF(RIGHT(TEXT(AE655,"0.#"),1)=".",FALSE,TRUE)</formula>
    </cfRule>
    <cfRule type="expression" dxfId="1434" priority="864">
      <formula>IF(RIGHT(TEXT(AE655,"0.#"),1)=".",TRUE,FALSE)</formula>
    </cfRule>
  </conditionalFormatting>
  <conditionalFormatting sqref="AE656">
    <cfRule type="expression" dxfId="1433" priority="861">
      <formula>IF(RIGHT(TEXT(AE656,"0.#"),1)=".",FALSE,TRUE)</formula>
    </cfRule>
    <cfRule type="expression" dxfId="1432" priority="862">
      <formula>IF(RIGHT(TEXT(AE656,"0.#"),1)=".",TRUE,FALSE)</formula>
    </cfRule>
  </conditionalFormatting>
  <conditionalFormatting sqref="AU654">
    <cfRule type="expression" dxfId="1431" priority="853">
      <formula>IF(RIGHT(TEXT(AU654,"0.#"),1)=".",FALSE,TRUE)</formula>
    </cfRule>
    <cfRule type="expression" dxfId="1430" priority="854">
      <formula>IF(RIGHT(TEXT(AU654,"0.#"),1)=".",TRUE,FALSE)</formula>
    </cfRule>
  </conditionalFormatting>
  <conditionalFormatting sqref="AU655">
    <cfRule type="expression" dxfId="1429" priority="851">
      <formula>IF(RIGHT(TEXT(AU655,"0.#"),1)=".",FALSE,TRUE)</formula>
    </cfRule>
    <cfRule type="expression" dxfId="1428" priority="852">
      <formula>IF(RIGHT(TEXT(AU655,"0.#"),1)=".",TRUE,FALSE)</formula>
    </cfRule>
  </conditionalFormatting>
  <conditionalFormatting sqref="AQ656">
    <cfRule type="expression" dxfId="1427" priority="839">
      <formula>IF(RIGHT(TEXT(AQ656,"0.#"),1)=".",FALSE,TRUE)</formula>
    </cfRule>
    <cfRule type="expression" dxfId="1426" priority="840">
      <formula>IF(RIGHT(TEXT(AQ656,"0.#"),1)=".",TRUE,FALSE)</formula>
    </cfRule>
  </conditionalFormatting>
  <conditionalFormatting sqref="AQ654">
    <cfRule type="expression" dxfId="1425" priority="837">
      <formula>IF(RIGHT(TEXT(AQ654,"0.#"),1)=".",FALSE,TRUE)</formula>
    </cfRule>
    <cfRule type="expression" dxfId="1424" priority="838">
      <formula>IF(RIGHT(TEXT(AQ654,"0.#"),1)=".",TRUE,FALSE)</formula>
    </cfRule>
  </conditionalFormatting>
  <conditionalFormatting sqref="AE659">
    <cfRule type="expression" dxfId="1423" priority="835">
      <formula>IF(RIGHT(TEXT(AE659,"0.#"),1)=".",FALSE,TRUE)</formula>
    </cfRule>
    <cfRule type="expression" dxfId="1422" priority="836">
      <formula>IF(RIGHT(TEXT(AE659,"0.#"),1)=".",TRUE,FALSE)</formula>
    </cfRule>
  </conditionalFormatting>
  <conditionalFormatting sqref="AE660">
    <cfRule type="expression" dxfId="1421" priority="833">
      <formula>IF(RIGHT(TEXT(AE660,"0.#"),1)=".",FALSE,TRUE)</formula>
    </cfRule>
    <cfRule type="expression" dxfId="1420" priority="834">
      <formula>IF(RIGHT(TEXT(AE660,"0.#"),1)=".",TRUE,FALSE)</formula>
    </cfRule>
  </conditionalFormatting>
  <conditionalFormatting sqref="AE661">
    <cfRule type="expression" dxfId="1419" priority="831">
      <formula>IF(RIGHT(TEXT(AE661,"0.#"),1)=".",FALSE,TRUE)</formula>
    </cfRule>
    <cfRule type="expression" dxfId="1418" priority="832">
      <formula>IF(RIGHT(TEXT(AE661,"0.#"),1)=".",TRUE,FALSE)</formula>
    </cfRule>
  </conditionalFormatting>
  <conditionalFormatting sqref="AU659">
    <cfRule type="expression" dxfId="1417" priority="823">
      <formula>IF(RIGHT(TEXT(AU659,"0.#"),1)=".",FALSE,TRUE)</formula>
    </cfRule>
    <cfRule type="expression" dxfId="1416" priority="824">
      <formula>IF(RIGHT(TEXT(AU659,"0.#"),1)=".",TRUE,FALSE)</formula>
    </cfRule>
  </conditionalFormatting>
  <conditionalFormatting sqref="AU660">
    <cfRule type="expression" dxfId="1415" priority="821">
      <formula>IF(RIGHT(TEXT(AU660,"0.#"),1)=".",FALSE,TRUE)</formula>
    </cfRule>
    <cfRule type="expression" dxfId="1414" priority="822">
      <formula>IF(RIGHT(TEXT(AU660,"0.#"),1)=".",TRUE,FALSE)</formula>
    </cfRule>
  </conditionalFormatting>
  <conditionalFormatting sqref="AU661">
    <cfRule type="expression" dxfId="1413" priority="819">
      <formula>IF(RIGHT(TEXT(AU661,"0.#"),1)=".",FALSE,TRUE)</formula>
    </cfRule>
    <cfRule type="expression" dxfId="1412" priority="820">
      <formula>IF(RIGHT(TEXT(AU661,"0.#"),1)=".",TRUE,FALSE)</formula>
    </cfRule>
  </conditionalFormatting>
  <conditionalFormatting sqref="AQ660">
    <cfRule type="expression" dxfId="1411" priority="811">
      <formula>IF(RIGHT(TEXT(AQ660,"0.#"),1)=".",FALSE,TRUE)</formula>
    </cfRule>
    <cfRule type="expression" dxfId="1410" priority="812">
      <formula>IF(RIGHT(TEXT(AQ660,"0.#"),1)=".",TRUE,FALSE)</formula>
    </cfRule>
  </conditionalFormatting>
  <conditionalFormatting sqref="AQ661">
    <cfRule type="expression" dxfId="1409" priority="809">
      <formula>IF(RIGHT(TEXT(AQ661,"0.#"),1)=".",FALSE,TRUE)</formula>
    </cfRule>
    <cfRule type="expression" dxfId="1408" priority="810">
      <formula>IF(RIGHT(TEXT(AQ661,"0.#"),1)=".",TRUE,FALSE)</formula>
    </cfRule>
  </conditionalFormatting>
  <conditionalFormatting sqref="AQ659">
    <cfRule type="expression" dxfId="1407" priority="807">
      <formula>IF(RIGHT(TEXT(AQ659,"0.#"),1)=".",FALSE,TRUE)</formula>
    </cfRule>
    <cfRule type="expression" dxfId="1406" priority="808">
      <formula>IF(RIGHT(TEXT(AQ659,"0.#"),1)=".",TRUE,FALSE)</formula>
    </cfRule>
  </conditionalFormatting>
  <conditionalFormatting sqref="AE664">
    <cfRule type="expression" dxfId="1405" priority="805">
      <formula>IF(RIGHT(TEXT(AE664,"0.#"),1)=".",FALSE,TRUE)</formula>
    </cfRule>
    <cfRule type="expression" dxfId="1404" priority="806">
      <formula>IF(RIGHT(TEXT(AE664,"0.#"),1)=".",TRUE,FALSE)</formula>
    </cfRule>
  </conditionalFormatting>
  <conditionalFormatting sqref="AE665">
    <cfRule type="expression" dxfId="1403" priority="803">
      <formula>IF(RIGHT(TEXT(AE665,"0.#"),1)=".",FALSE,TRUE)</formula>
    </cfRule>
    <cfRule type="expression" dxfId="1402" priority="804">
      <formula>IF(RIGHT(TEXT(AE665,"0.#"),1)=".",TRUE,FALSE)</formula>
    </cfRule>
  </conditionalFormatting>
  <conditionalFormatting sqref="AE666">
    <cfRule type="expression" dxfId="1401" priority="801">
      <formula>IF(RIGHT(TEXT(AE666,"0.#"),1)=".",FALSE,TRUE)</formula>
    </cfRule>
    <cfRule type="expression" dxfId="1400" priority="802">
      <formula>IF(RIGHT(TEXT(AE666,"0.#"),1)=".",TRUE,FALSE)</formula>
    </cfRule>
  </conditionalFormatting>
  <conditionalFormatting sqref="AU664">
    <cfRule type="expression" dxfId="1399" priority="793">
      <formula>IF(RIGHT(TEXT(AU664,"0.#"),1)=".",FALSE,TRUE)</formula>
    </cfRule>
    <cfRule type="expression" dxfId="1398" priority="794">
      <formula>IF(RIGHT(TEXT(AU664,"0.#"),1)=".",TRUE,FALSE)</formula>
    </cfRule>
  </conditionalFormatting>
  <conditionalFormatting sqref="AU665">
    <cfRule type="expression" dxfId="1397" priority="791">
      <formula>IF(RIGHT(TEXT(AU665,"0.#"),1)=".",FALSE,TRUE)</formula>
    </cfRule>
    <cfRule type="expression" dxfId="1396" priority="792">
      <formula>IF(RIGHT(TEXT(AU665,"0.#"),1)=".",TRUE,FALSE)</formula>
    </cfRule>
  </conditionalFormatting>
  <conditionalFormatting sqref="AU666">
    <cfRule type="expression" dxfId="1395" priority="789">
      <formula>IF(RIGHT(TEXT(AU666,"0.#"),1)=".",FALSE,TRUE)</formula>
    </cfRule>
    <cfRule type="expression" dxfId="1394" priority="790">
      <formula>IF(RIGHT(TEXT(AU666,"0.#"),1)=".",TRUE,FALSE)</formula>
    </cfRule>
  </conditionalFormatting>
  <conditionalFormatting sqref="AQ665">
    <cfRule type="expression" dxfId="1393" priority="781">
      <formula>IF(RIGHT(TEXT(AQ665,"0.#"),1)=".",FALSE,TRUE)</formula>
    </cfRule>
    <cfRule type="expression" dxfId="1392" priority="782">
      <formula>IF(RIGHT(TEXT(AQ665,"0.#"),1)=".",TRUE,FALSE)</formula>
    </cfRule>
  </conditionalFormatting>
  <conditionalFormatting sqref="AQ666">
    <cfRule type="expression" dxfId="1391" priority="779">
      <formula>IF(RIGHT(TEXT(AQ666,"0.#"),1)=".",FALSE,TRUE)</formula>
    </cfRule>
    <cfRule type="expression" dxfId="1390" priority="780">
      <formula>IF(RIGHT(TEXT(AQ666,"0.#"),1)=".",TRUE,FALSE)</formula>
    </cfRule>
  </conditionalFormatting>
  <conditionalFormatting sqref="AQ664">
    <cfRule type="expression" dxfId="1389" priority="777">
      <formula>IF(RIGHT(TEXT(AQ664,"0.#"),1)=".",FALSE,TRUE)</formula>
    </cfRule>
    <cfRule type="expression" dxfId="1388" priority="778">
      <formula>IF(RIGHT(TEXT(AQ664,"0.#"),1)=".",TRUE,FALSE)</formula>
    </cfRule>
  </conditionalFormatting>
  <conditionalFormatting sqref="AE669">
    <cfRule type="expression" dxfId="1387" priority="775">
      <formula>IF(RIGHT(TEXT(AE669,"0.#"),1)=".",FALSE,TRUE)</formula>
    </cfRule>
    <cfRule type="expression" dxfId="1386" priority="776">
      <formula>IF(RIGHT(TEXT(AE669,"0.#"),1)=".",TRUE,FALSE)</formula>
    </cfRule>
  </conditionalFormatting>
  <conditionalFormatting sqref="AE670">
    <cfRule type="expression" dxfId="1385" priority="773">
      <formula>IF(RIGHT(TEXT(AE670,"0.#"),1)=".",FALSE,TRUE)</formula>
    </cfRule>
    <cfRule type="expression" dxfId="1384" priority="774">
      <formula>IF(RIGHT(TEXT(AE670,"0.#"),1)=".",TRUE,FALSE)</formula>
    </cfRule>
  </conditionalFormatting>
  <conditionalFormatting sqref="AE671">
    <cfRule type="expression" dxfId="1383" priority="771">
      <formula>IF(RIGHT(TEXT(AE671,"0.#"),1)=".",FALSE,TRUE)</formula>
    </cfRule>
    <cfRule type="expression" dxfId="1382" priority="772">
      <formula>IF(RIGHT(TEXT(AE671,"0.#"),1)=".",TRUE,FALSE)</formula>
    </cfRule>
  </conditionalFormatting>
  <conditionalFormatting sqref="AU669">
    <cfRule type="expression" dxfId="1381" priority="763">
      <formula>IF(RIGHT(TEXT(AU669,"0.#"),1)=".",FALSE,TRUE)</formula>
    </cfRule>
    <cfRule type="expression" dxfId="1380" priority="764">
      <formula>IF(RIGHT(TEXT(AU669,"0.#"),1)=".",TRUE,FALSE)</formula>
    </cfRule>
  </conditionalFormatting>
  <conditionalFormatting sqref="AU670">
    <cfRule type="expression" dxfId="1379" priority="761">
      <formula>IF(RIGHT(TEXT(AU670,"0.#"),1)=".",FALSE,TRUE)</formula>
    </cfRule>
    <cfRule type="expression" dxfId="1378" priority="762">
      <formula>IF(RIGHT(TEXT(AU670,"0.#"),1)=".",TRUE,FALSE)</formula>
    </cfRule>
  </conditionalFormatting>
  <conditionalFormatting sqref="AU671">
    <cfRule type="expression" dxfId="1377" priority="759">
      <formula>IF(RIGHT(TEXT(AU671,"0.#"),1)=".",FALSE,TRUE)</formula>
    </cfRule>
    <cfRule type="expression" dxfId="1376" priority="760">
      <formula>IF(RIGHT(TEXT(AU671,"0.#"),1)=".",TRUE,FALSE)</formula>
    </cfRule>
  </conditionalFormatting>
  <conditionalFormatting sqref="AQ670">
    <cfRule type="expression" dxfId="1375" priority="751">
      <formula>IF(RIGHT(TEXT(AQ670,"0.#"),1)=".",FALSE,TRUE)</formula>
    </cfRule>
    <cfRule type="expression" dxfId="1374" priority="752">
      <formula>IF(RIGHT(TEXT(AQ670,"0.#"),1)=".",TRUE,FALSE)</formula>
    </cfRule>
  </conditionalFormatting>
  <conditionalFormatting sqref="AQ671">
    <cfRule type="expression" dxfId="1373" priority="749">
      <formula>IF(RIGHT(TEXT(AQ671,"0.#"),1)=".",FALSE,TRUE)</formula>
    </cfRule>
    <cfRule type="expression" dxfId="1372" priority="750">
      <formula>IF(RIGHT(TEXT(AQ671,"0.#"),1)=".",TRUE,FALSE)</formula>
    </cfRule>
  </conditionalFormatting>
  <conditionalFormatting sqref="AQ669">
    <cfRule type="expression" dxfId="1371" priority="747">
      <formula>IF(RIGHT(TEXT(AQ669,"0.#"),1)=".",FALSE,TRUE)</formula>
    </cfRule>
    <cfRule type="expression" dxfId="1370" priority="748">
      <formula>IF(RIGHT(TEXT(AQ669,"0.#"),1)=".",TRUE,FALSE)</formula>
    </cfRule>
  </conditionalFormatting>
  <conditionalFormatting sqref="AE679">
    <cfRule type="expression" dxfId="1369" priority="745">
      <formula>IF(RIGHT(TEXT(AE679,"0.#"),1)=".",FALSE,TRUE)</formula>
    </cfRule>
    <cfRule type="expression" dxfId="1368" priority="746">
      <formula>IF(RIGHT(TEXT(AE679,"0.#"),1)=".",TRUE,FALSE)</formula>
    </cfRule>
  </conditionalFormatting>
  <conditionalFormatting sqref="AE680">
    <cfRule type="expression" dxfId="1367" priority="743">
      <formula>IF(RIGHT(TEXT(AE680,"0.#"),1)=".",FALSE,TRUE)</formula>
    </cfRule>
    <cfRule type="expression" dxfId="1366" priority="744">
      <formula>IF(RIGHT(TEXT(AE680,"0.#"),1)=".",TRUE,FALSE)</formula>
    </cfRule>
  </conditionalFormatting>
  <conditionalFormatting sqref="AE681">
    <cfRule type="expression" dxfId="1365" priority="741">
      <formula>IF(RIGHT(TEXT(AE681,"0.#"),1)=".",FALSE,TRUE)</formula>
    </cfRule>
    <cfRule type="expression" dxfId="1364" priority="742">
      <formula>IF(RIGHT(TEXT(AE681,"0.#"),1)=".",TRUE,FALSE)</formula>
    </cfRule>
  </conditionalFormatting>
  <conditionalFormatting sqref="AU679">
    <cfRule type="expression" dxfId="1363" priority="733">
      <formula>IF(RIGHT(TEXT(AU679,"0.#"),1)=".",FALSE,TRUE)</formula>
    </cfRule>
    <cfRule type="expression" dxfId="1362" priority="734">
      <formula>IF(RIGHT(TEXT(AU679,"0.#"),1)=".",TRUE,FALSE)</formula>
    </cfRule>
  </conditionalFormatting>
  <conditionalFormatting sqref="AU680">
    <cfRule type="expression" dxfId="1361" priority="731">
      <formula>IF(RIGHT(TEXT(AU680,"0.#"),1)=".",FALSE,TRUE)</formula>
    </cfRule>
    <cfRule type="expression" dxfId="1360" priority="732">
      <formula>IF(RIGHT(TEXT(AU680,"0.#"),1)=".",TRUE,FALSE)</formula>
    </cfRule>
  </conditionalFormatting>
  <conditionalFormatting sqref="AU681">
    <cfRule type="expression" dxfId="1359" priority="729">
      <formula>IF(RIGHT(TEXT(AU681,"0.#"),1)=".",FALSE,TRUE)</formula>
    </cfRule>
    <cfRule type="expression" dxfId="1358" priority="730">
      <formula>IF(RIGHT(TEXT(AU681,"0.#"),1)=".",TRUE,FALSE)</formula>
    </cfRule>
  </conditionalFormatting>
  <conditionalFormatting sqref="AQ680">
    <cfRule type="expression" dxfId="1357" priority="721">
      <formula>IF(RIGHT(TEXT(AQ680,"0.#"),1)=".",FALSE,TRUE)</formula>
    </cfRule>
    <cfRule type="expression" dxfId="1356" priority="722">
      <formula>IF(RIGHT(TEXT(AQ680,"0.#"),1)=".",TRUE,FALSE)</formula>
    </cfRule>
  </conditionalFormatting>
  <conditionalFormatting sqref="AQ681">
    <cfRule type="expression" dxfId="1355" priority="719">
      <formula>IF(RIGHT(TEXT(AQ681,"0.#"),1)=".",FALSE,TRUE)</formula>
    </cfRule>
    <cfRule type="expression" dxfId="1354" priority="720">
      <formula>IF(RIGHT(TEXT(AQ681,"0.#"),1)=".",TRUE,FALSE)</formula>
    </cfRule>
  </conditionalFormatting>
  <conditionalFormatting sqref="AQ679">
    <cfRule type="expression" dxfId="1353" priority="717">
      <formula>IF(RIGHT(TEXT(AQ679,"0.#"),1)=".",FALSE,TRUE)</formula>
    </cfRule>
    <cfRule type="expression" dxfId="1352" priority="718">
      <formula>IF(RIGHT(TEXT(AQ679,"0.#"),1)=".",TRUE,FALSE)</formula>
    </cfRule>
  </conditionalFormatting>
  <conditionalFormatting sqref="AE684">
    <cfRule type="expression" dxfId="1351" priority="715">
      <formula>IF(RIGHT(TEXT(AE684,"0.#"),1)=".",FALSE,TRUE)</formula>
    </cfRule>
    <cfRule type="expression" dxfId="1350" priority="716">
      <formula>IF(RIGHT(TEXT(AE684,"0.#"),1)=".",TRUE,FALSE)</formula>
    </cfRule>
  </conditionalFormatting>
  <conditionalFormatting sqref="AE685">
    <cfRule type="expression" dxfId="1349" priority="713">
      <formula>IF(RIGHT(TEXT(AE685,"0.#"),1)=".",FALSE,TRUE)</formula>
    </cfRule>
    <cfRule type="expression" dxfId="1348" priority="714">
      <formula>IF(RIGHT(TEXT(AE685,"0.#"),1)=".",TRUE,FALSE)</formula>
    </cfRule>
  </conditionalFormatting>
  <conditionalFormatting sqref="AE686">
    <cfRule type="expression" dxfId="1347" priority="711">
      <formula>IF(RIGHT(TEXT(AE686,"0.#"),1)=".",FALSE,TRUE)</formula>
    </cfRule>
    <cfRule type="expression" dxfId="1346" priority="712">
      <formula>IF(RIGHT(TEXT(AE686,"0.#"),1)=".",TRUE,FALSE)</formula>
    </cfRule>
  </conditionalFormatting>
  <conditionalFormatting sqref="AU684">
    <cfRule type="expression" dxfId="1345" priority="703">
      <formula>IF(RIGHT(TEXT(AU684,"0.#"),1)=".",FALSE,TRUE)</formula>
    </cfRule>
    <cfRule type="expression" dxfId="1344" priority="704">
      <formula>IF(RIGHT(TEXT(AU684,"0.#"),1)=".",TRUE,FALSE)</formula>
    </cfRule>
  </conditionalFormatting>
  <conditionalFormatting sqref="AU685">
    <cfRule type="expression" dxfId="1343" priority="701">
      <formula>IF(RIGHT(TEXT(AU685,"0.#"),1)=".",FALSE,TRUE)</formula>
    </cfRule>
    <cfRule type="expression" dxfId="1342" priority="702">
      <formula>IF(RIGHT(TEXT(AU685,"0.#"),1)=".",TRUE,FALSE)</formula>
    </cfRule>
  </conditionalFormatting>
  <conditionalFormatting sqref="AU686">
    <cfRule type="expression" dxfId="1341" priority="699">
      <formula>IF(RIGHT(TEXT(AU686,"0.#"),1)=".",FALSE,TRUE)</formula>
    </cfRule>
    <cfRule type="expression" dxfId="1340" priority="700">
      <formula>IF(RIGHT(TEXT(AU686,"0.#"),1)=".",TRUE,FALSE)</formula>
    </cfRule>
  </conditionalFormatting>
  <conditionalFormatting sqref="AQ685">
    <cfRule type="expression" dxfId="1339" priority="691">
      <formula>IF(RIGHT(TEXT(AQ685,"0.#"),1)=".",FALSE,TRUE)</formula>
    </cfRule>
    <cfRule type="expression" dxfId="1338" priority="692">
      <formula>IF(RIGHT(TEXT(AQ685,"0.#"),1)=".",TRUE,FALSE)</formula>
    </cfRule>
  </conditionalFormatting>
  <conditionalFormatting sqref="AQ686">
    <cfRule type="expression" dxfId="1337" priority="689">
      <formula>IF(RIGHT(TEXT(AQ686,"0.#"),1)=".",FALSE,TRUE)</formula>
    </cfRule>
    <cfRule type="expression" dxfId="1336" priority="690">
      <formula>IF(RIGHT(TEXT(AQ686,"0.#"),1)=".",TRUE,FALSE)</formula>
    </cfRule>
  </conditionalFormatting>
  <conditionalFormatting sqref="AQ684">
    <cfRule type="expression" dxfId="1335" priority="687">
      <formula>IF(RIGHT(TEXT(AQ684,"0.#"),1)=".",FALSE,TRUE)</formula>
    </cfRule>
    <cfRule type="expression" dxfId="1334" priority="688">
      <formula>IF(RIGHT(TEXT(AQ684,"0.#"),1)=".",TRUE,FALSE)</formula>
    </cfRule>
  </conditionalFormatting>
  <conditionalFormatting sqref="AE689">
    <cfRule type="expression" dxfId="1333" priority="685">
      <formula>IF(RIGHT(TEXT(AE689,"0.#"),1)=".",FALSE,TRUE)</formula>
    </cfRule>
    <cfRule type="expression" dxfId="1332" priority="686">
      <formula>IF(RIGHT(TEXT(AE689,"0.#"),1)=".",TRUE,FALSE)</formula>
    </cfRule>
  </conditionalFormatting>
  <conditionalFormatting sqref="AE690">
    <cfRule type="expression" dxfId="1331" priority="683">
      <formula>IF(RIGHT(TEXT(AE690,"0.#"),1)=".",FALSE,TRUE)</formula>
    </cfRule>
    <cfRule type="expression" dxfId="1330" priority="684">
      <formula>IF(RIGHT(TEXT(AE690,"0.#"),1)=".",TRUE,FALSE)</formula>
    </cfRule>
  </conditionalFormatting>
  <conditionalFormatting sqref="AE691">
    <cfRule type="expression" dxfId="1329" priority="681">
      <formula>IF(RIGHT(TEXT(AE691,"0.#"),1)=".",FALSE,TRUE)</formula>
    </cfRule>
    <cfRule type="expression" dxfId="1328" priority="682">
      <formula>IF(RIGHT(TEXT(AE691,"0.#"),1)=".",TRUE,FALSE)</formula>
    </cfRule>
  </conditionalFormatting>
  <conditionalFormatting sqref="AU689">
    <cfRule type="expression" dxfId="1327" priority="673">
      <formula>IF(RIGHT(TEXT(AU689,"0.#"),1)=".",FALSE,TRUE)</formula>
    </cfRule>
    <cfRule type="expression" dxfId="1326" priority="674">
      <formula>IF(RIGHT(TEXT(AU689,"0.#"),1)=".",TRUE,FALSE)</formula>
    </cfRule>
  </conditionalFormatting>
  <conditionalFormatting sqref="AU690">
    <cfRule type="expression" dxfId="1325" priority="671">
      <formula>IF(RIGHT(TEXT(AU690,"0.#"),1)=".",FALSE,TRUE)</formula>
    </cfRule>
    <cfRule type="expression" dxfId="1324" priority="672">
      <formula>IF(RIGHT(TEXT(AU690,"0.#"),1)=".",TRUE,FALSE)</formula>
    </cfRule>
  </conditionalFormatting>
  <conditionalFormatting sqref="AU691">
    <cfRule type="expression" dxfId="1323" priority="669">
      <formula>IF(RIGHT(TEXT(AU691,"0.#"),1)=".",FALSE,TRUE)</formula>
    </cfRule>
    <cfRule type="expression" dxfId="1322" priority="670">
      <formula>IF(RIGHT(TEXT(AU691,"0.#"),1)=".",TRUE,FALSE)</formula>
    </cfRule>
  </conditionalFormatting>
  <conditionalFormatting sqref="AQ690">
    <cfRule type="expression" dxfId="1321" priority="661">
      <formula>IF(RIGHT(TEXT(AQ690,"0.#"),1)=".",FALSE,TRUE)</formula>
    </cfRule>
    <cfRule type="expression" dxfId="1320" priority="662">
      <formula>IF(RIGHT(TEXT(AQ690,"0.#"),1)=".",TRUE,FALSE)</formula>
    </cfRule>
  </conditionalFormatting>
  <conditionalFormatting sqref="AQ691">
    <cfRule type="expression" dxfId="1319" priority="659">
      <formula>IF(RIGHT(TEXT(AQ691,"0.#"),1)=".",FALSE,TRUE)</formula>
    </cfRule>
    <cfRule type="expression" dxfId="1318" priority="660">
      <formula>IF(RIGHT(TEXT(AQ691,"0.#"),1)=".",TRUE,FALSE)</formula>
    </cfRule>
  </conditionalFormatting>
  <conditionalFormatting sqref="AQ689">
    <cfRule type="expression" dxfId="1317" priority="657">
      <formula>IF(RIGHT(TEXT(AQ689,"0.#"),1)=".",FALSE,TRUE)</formula>
    </cfRule>
    <cfRule type="expression" dxfId="1316" priority="658">
      <formula>IF(RIGHT(TEXT(AQ689,"0.#"),1)=".",TRUE,FALSE)</formula>
    </cfRule>
  </conditionalFormatting>
  <conditionalFormatting sqref="AE694">
    <cfRule type="expression" dxfId="1315" priority="655">
      <formula>IF(RIGHT(TEXT(AE694,"0.#"),1)=".",FALSE,TRUE)</formula>
    </cfRule>
    <cfRule type="expression" dxfId="1314" priority="656">
      <formula>IF(RIGHT(TEXT(AE694,"0.#"),1)=".",TRUE,FALSE)</formula>
    </cfRule>
  </conditionalFormatting>
  <conditionalFormatting sqref="AM696">
    <cfRule type="expression" dxfId="1313" priority="645">
      <formula>IF(RIGHT(TEXT(AM696,"0.#"),1)=".",FALSE,TRUE)</formula>
    </cfRule>
    <cfRule type="expression" dxfId="1312" priority="646">
      <formula>IF(RIGHT(TEXT(AM696,"0.#"),1)=".",TRUE,FALSE)</formula>
    </cfRule>
  </conditionalFormatting>
  <conditionalFormatting sqref="AE695">
    <cfRule type="expression" dxfId="1311" priority="653">
      <formula>IF(RIGHT(TEXT(AE695,"0.#"),1)=".",FALSE,TRUE)</formula>
    </cfRule>
    <cfRule type="expression" dxfId="1310" priority="654">
      <formula>IF(RIGHT(TEXT(AE695,"0.#"),1)=".",TRUE,FALSE)</formula>
    </cfRule>
  </conditionalFormatting>
  <conditionalFormatting sqref="AE696">
    <cfRule type="expression" dxfId="1309" priority="651">
      <formula>IF(RIGHT(TEXT(AE696,"0.#"),1)=".",FALSE,TRUE)</formula>
    </cfRule>
    <cfRule type="expression" dxfId="1308" priority="652">
      <formula>IF(RIGHT(TEXT(AE696,"0.#"),1)=".",TRUE,FALSE)</formula>
    </cfRule>
  </conditionalFormatting>
  <conditionalFormatting sqref="AM694">
    <cfRule type="expression" dxfId="1307" priority="649">
      <formula>IF(RIGHT(TEXT(AM694,"0.#"),1)=".",FALSE,TRUE)</formula>
    </cfRule>
    <cfRule type="expression" dxfId="1306" priority="650">
      <formula>IF(RIGHT(TEXT(AM694,"0.#"),1)=".",TRUE,FALSE)</formula>
    </cfRule>
  </conditionalFormatting>
  <conditionalFormatting sqref="AM695">
    <cfRule type="expression" dxfId="1305" priority="647">
      <formula>IF(RIGHT(TEXT(AM695,"0.#"),1)=".",FALSE,TRUE)</formula>
    </cfRule>
    <cfRule type="expression" dxfId="1304" priority="648">
      <formula>IF(RIGHT(TEXT(AM695,"0.#"),1)=".",TRUE,FALSE)</formula>
    </cfRule>
  </conditionalFormatting>
  <conditionalFormatting sqref="AU694">
    <cfRule type="expression" dxfId="1303" priority="643">
      <formula>IF(RIGHT(TEXT(AU694,"0.#"),1)=".",FALSE,TRUE)</formula>
    </cfRule>
    <cfRule type="expression" dxfId="1302" priority="644">
      <formula>IF(RIGHT(TEXT(AU694,"0.#"),1)=".",TRUE,FALSE)</formula>
    </cfRule>
  </conditionalFormatting>
  <conditionalFormatting sqref="AU695">
    <cfRule type="expression" dxfId="1301" priority="641">
      <formula>IF(RIGHT(TEXT(AU695,"0.#"),1)=".",FALSE,TRUE)</formula>
    </cfRule>
    <cfRule type="expression" dxfId="1300" priority="642">
      <formula>IF(RIGHT(TEXT(AU695,"0.#"),1)=".",TRUE,FALSE)</formula>
    </cfRule>
  </conditionalFormatting>
  <conditionalFormatting sqref="AU696">
    <cfRule type="expression" dxfId="1299" priority="639">
      <formula>IF(RIGHT(TEXT(AU696,"0.#"),1)=".",FALSE,TRUE)</formula>
    </cfRule>
    <cfRule type="expression" dxfId="1298" priority="640">
      <formula>IF(RIGHT(TEXT(AU696,"0.#"),1)=".",TRUE,FALSE)</formula>
    </cfRule>
  </conditionalFormatting>
  <conditionalFormatting sqref="AI694">
    <cfRule type="expression" dxfId="1297" priority="637">
      <formula>IF(RIGHT(TEXT(AI694,"0.#"),1)=".",FALSE,TRUE)</formula>
    </cfRule>
    <cfRule type="expression" dxfId="1296" priority="638">
      <formula>IF(RIGHT(TEXT(AI694,"0.#"),1)=".",TRUE,FALSE)</formula>
    </cfRule>
  </conditionalFormatting>
  <conditionalFormatting sqref="AI695">
    <cfRule type="expression" dxfId="1295" priority="635">
      <formula>IF(RIGHT(TEXT(AI695,"0.#"),1)=".",FALSE,TRUE)</formula>
    </cfRule>
    <cfRule type="expression" dxfId="1294" priority="636">
      <formula>IF(RIGHT(TEXT(AI695,"0.#"),1)=".",TRUE,FALSE)</formula>
    </cfRule>
  </conditionalFormatting>
  <conditionalFormatting sqref="AQ695">
    <cfRule type="expression" dxfId="1293" priority="631">
      <formula>IF(RIGHT(TEXT(AQ695,"0.#"),1)=".",FALSE,TRUE)</formula>
    </cfRule>
    <cfRule type="expression" dxfId="1292" priority="632">
      <formula>IF(RIGHT(TEXT(AQ695,"0.#"),1)=".",TRUE,FALSE)</formula>
    </cfRule>
  </conditionalFormatting>
  <conditionalFormatting sqref="AQ696">
    <cfRule type="expression" dxfId="1291" priority="629">
      <formula>IF(RIGHT(TEXT(AQ696,"0.#"),1)=".",FALSE,TRUE)</formula>
    </cfRule>
    <cfRule type="expression" dxfId="1290" priority="630">
      <formula>IF(RIGHT(TEXT(AQ696,"0.#"),1)=".",TRUE,FALSE)</formula>
    </cfRule>
  </conditionalFormatting>
  <conditionalFormatting sqref="AU104">
    <cfRule type="expression" dxfId="1289" priority="619">
      <formula>IF(RIGHT(TEXT(AU104,"0.#"),1)=".",FALSE,TRUE)</formula>
    </cfRule>
    <cfRule type="expression" dxfId="1288" priority="620">
      <formula>IF(RIGHT(TEXT(AU104,"0.#"),1)=".",TRUE,FALSE)</formula>
    </cfRule>
  </conditionalFormatting>
  <conditionalFormatting sqref="AU105">
    <cfRule type="expression" dxfId="1287" priority="617">
      <formula>IF(RIGHT(TEXT(AU105,"0.#"),1)=".",FALSE,TRUE)</formula>
    </cfRule>
    <cfRule type="expression" dxfId="1286" priority="618">
      <formula>IF(RIGHT(TEXT(AU105,"0.#"),1)=".",TRUE,FALSE)</formula>
    </cfRule>
  </conditionalFormatting>
  <conditionalFormatting sqref="AU107">
    <cfRule type="expression" dxfId="1285" priority="613">
      <formula>IF(RIGHT(TEXT(AU107,"0.#"),1)=".",FALSE,TRUE)</formula>
    </cfRule>
    <cfRule type="expression" dxfId="1284" priority="614">
      <formula>IF(RIGHT(TEXT(AU107,"0.#"),1)=".",TRUE,FALSE)</formula>
    </cfRule>
  </conditionalFormatting>
  <conditionalFormatting sqref="AU108">
    <cfRule type="expression" dxfId="1283" priority="611">
      <formula>IF(RIGHT(TEXT(AU108,"0.#"),1)=".",FALSE,TRUE)</formula>
    </cfRule>
    <cfRule type="expression" dxfId="1282" priority="612">
      <formula>IF(RIGHT(TEXT(AU108,"0.#"),1)=".",TRUE,FALSE)</formula>
    </cfRule>
  </conditionalFormatting>
  <conditionalFormatting sqref="AU110">
    <cfRule type="expression" dxfId="1281" priority="609">
      <formula>IF(RIGHT(TEXT(AU110,"0.#"),1)=".",FALSE,TRUE)</formula>
    </cfRule>
    <cfRule type="expression" dxfId="1280" priority="610">
      <formula>IF(RIGHT(TEXT(AU110,"0.#"),1)=".",TRUE,FALSE)</formula>
    </cfRule>
  </conditionalFormatting>
  <conditionalFormatting sqref="AU111">
    <cfRule type="expression" dxfId="1279" priority="607">
      <formula>IF(RIGHT(TEXT(AU111,"0.#"),1)=".",FALSE,TRUE)</formula>
    </cfRule>
    <cfRule type="expression" dxfId="1278" priority="608">
      <formula>IF(RIGHT(TEXT(AU111,"0.#"),1)=".",TRUE,FALSE)</formula>
    </cfRule>
  </conditionalFormatting>
  <conditionalFormatting sqref="AU113">
    <cfRule type="expression" dxfId="1277" priority="605">
      <formula>IF(RIGHT(TEXT(AU113,"0.#"),1)=".",FALSE,TRUE)</formula>
    </cfRule>
    <cfRule type="expression" dxfId="1276" priority="606">
      <formula>IF(RIGHT(TEXT(AU113,"0.#"),1)=".",TRUE,FALSE)</formula>
    </cfRule>
  </conditionalFormatting>
  <conditionalFormatting sqref="AU114">
    <cfRule type="expression" dxfId="1275" priority="603">
      <formula>IF(RIGHT(TEXT(AU114,"0.#"),1)=".",FALSE,TRUE)</formula>
    </cfRule>
    <cfRule type="expression" dxfId="1274" priority="604">
      <formula>IF(RIGHT(TEXT(AU114,"0.#"),1)=".",TRUE,FALSE)</formula>
    </cfRule>
  </conditionalFormatting>
  <conditionalFormatting sqref="AM489">
    <cfRule type="expression" dxfId="1273" priority="597">
      <formula>IF(RIGHT(TEXT(AM489,"0.#"),1)=".",FALSE,TRUE)</formula>
    </cfRule>
    <cfRule type="expression" dxfId="1272" priority="598">
      <formula>IF(RIGHT(TEXT(AM489,"0.#"),1)=".",TRUE,FALSE)</formula>
    </cfRule>
  </conditionalFormatting>
  <conditionalFormatting sqref="AM487">
    <cfRule type="expression" dxfId="1271" priority="601">
      <formula>IF(RIGHT(TEXT(AM487,"0.#"),1)=".",FALSE,TRUE)</formula>
    </cfRule>
    <cfRule type="expression" dxfId="1270" priority="602">
      <formula>IF(RIGHT(TEXT(AM487,"0.#"),1)=".",TRUE,FALSE)</formula>
    </cfRule>
  </conditionalFormatting>
  <conditionalFormatting sqref="AM488">
    <cfRule type="expression" dxfId="1269" priority="599">
      <formula>IF(RIGHT(TEXT(AM488,"0.#"),1)=".",FALSE,TRUE)</formula>
    </cfRule>
    <cfRule type="expression" dxfId="1268" priority="600">
      <formula>IF(RIGHT(TEXT(AM488,"0.#"),1)=".",TRUE,FALSE)</formula>
    </cfRule>
  </conditionalFormatting>
  <conditionalFormatting sqref="AI489">
    <cfRule type="expression" dxfId="1267" priority="591">
      <formula>IF(RIGHT(TEXT(AI489,"0.#"),1)=".",FALSE,TRUE)</formula>
    </cfRule>
    <cfRule type="expression" dxfId="1266" priority="592">
      <formula>IF(RIGHT(TEXT(AI489,"0.#"),1)=".",TRUE,FALSE)</formula>
    </cfRule>
  </conditionalFormatting>
  <conditionalFormatting sqref="AI487">
    <cfRule type="expression" dxfId="1265" priority="595">
      <formula>IF(RIGHT(TEXT(AI487,"0.#"),1)=".",FALSE,TRUE)</formula>
    </cfRule>
    <cfRule type="expression" dxfId="1264" priority="596">
      <formula>IF(RIGHT(TEXT(AI487,"0.#"),1)=".",TRUE,FALSE)</formula>
    </cfRule>
  </conditionalFormatting>
  <conditionalFormatting sqref="AI488">
    <cfRule type="expression" dxfId="1263" priority="593">
      <formula>IF(RIGHT(TEXT(AI488,"0.#"),1)=".",FALSE,TRUE)</formula>
    </cfRule>
    <cfRule type="expression" dxfId="1262" priority="594">
      <formula>IF(RIGHT(TEXT(AI488,"0.#"),1)=".",TRUE,FALSE)</formula>
    </cfRule>
  </conditionalFormatting>
  <conditionalFormatting sqref="AM514">
    <cfRule type="expression" dxfId="1261" priority="585">
      <formula>IF(RIGHT(TEXT(AM514,"0.#"),1)=".",FALSE,TRUE)</formula>
    </cfRule>
    <cfRule type="expression" dxfId="1260" priority="586">
      <formula>IF(RIGHT(TEXT(AM514,"0.#"),1)=".",TRUE,FALSE)</formula>
    </cfRule>
  </conditionalFormatting>
  <conditionalFormatting sqref="AM512">
    <cfRule type="expression" dxfId="1259" priority="589">
      <formula>IF(RIGHT(TEXT(AM512,"0.#"),1)=".",FALSE,TRUE)</formula>
    </cfRule>
    <cfRule type="expression" dxfId="1258" priority="590">
      <formula>IF(RIGHT(TEXT(AM512,"0.#"),1)=".",TRUE,FALSE)</formula>
    </cfRule>
  </conditionalFormatting>
  <conditionalFormatting sqref="AM513">
    <cfRule type="expression" dxfId="1257" priority="587">
      <formula>IF(RIGHT(TEXT(AM513,"0.#"),1)=".",FALSE,TRUE)</formula>
    </cfRule>
    <cfRule type="expression" dxfId="1256" priority="588">
      <formula>IF(RIGHT(TEXT(AM513,"0.#"),1)=".",TRUE,FALSE)</formula>
    </cfRule>
  </conditionalFormatting>
  <conditionalFormatting sqref="AI514">
    <cfRule type="expression" dxfId="1255" priority="579">
      <formula>IF(RIGHT(TEXT(AI514,"0.#"),1)=".",FALSE,TRUE)</formula>
    </cfRule>
    <cfRule type="expression" dxfId="1254" priority="580">
      <formula>IF(RIGHT(TEXT(AI514,"0.#"),1)=".",TRUE,FALSE)</formula>
    </cfRule>
  </conditionalFormatting>
  <conditionalFormatting sqref="AI512">
    <cfRule type="expression" dxfId="1253" priority="583">
      <formula>IF(RIGHT(TEXT(AI512,"0.#"),1)=".",FALSE,TRUE)</formula>
    </cfRule>
    <cfRule type="expression" dxfId="1252" priority="584">
      <formula>IF(RIGHT(TEXT(AI512,"0.#"),1)=".",TRUE,FALSE)</formula>
    </cfRule>
  </conditionalFormatting>
  <conditionalFormatting sqref="AI513">
    <cfRule type="expression" dxfId="1251" priority="581">
      <formula>IF(RIGHT(TEXT(AI513,"0.#"),1)=".",FALSE,TRUE)</formula>
    </cfRule>
    <cfRule type="expression" dxfId="1250" priority="582">
      <formula>IF(RIGHT(TEXT(AI513,"0.#"),1)=".",TRUE,FALSE)</formula>
    </cfRule>
  </conditionalFormatting>
  <conditionalFormatting sqref="AM519">
    <cfRule type="expression" dxfId="1249" priority="525">
      <formula>IF(RIGHT(TEXT(AM519,"0.#"),1)=".",FALSE,TRUE)</formula>
    </cfRule>
    <cfRule type="expression" dxfId="1248" priority="526">
      <formula>IF(RIGHT(TEXT(AM519,"0.#"),1)=".",TRUE,FALSE)</formula>
    </cfRule>
  </conditionalFormatting>
  <conditionalFormatting sqref="AM517">
    <cfRule type="expression" dxfId="1247" priority="529">
      <formula>IF(RIGHT(TEXT(AM517,"0.#"),1)=".",FALSE,TRUE)</formula>
    </cfRule>
    <cfRule type="expression" dxfId="1246" priority="530">
      <formula>IF(RIGHT(TEXT(AM517,"0.#"),1)=".",TRUE,FALSE)</formula>
    </cfRule>
  </conditionalFormatting>
  <conditionalFormatting sqref="AM518">
    <cfRule type="expression" dxfId="1245" priority="527">
      <formula>IF(RIGHT(TEXT(AM518,"0.#"),1)=".",FALSE,TRUE)</formula>
    </cfRule>
    <cfRule type="expression" dxfId="1244" priority="528">
      <formula>IF(RIGHT(TEXT(AM518,"0.#"),1)=".",TRUE,FALSE)</formula>
    </cfRule>
  </conditionalFormatting>
  <conditionalFormatting sqref="AI519">
    <cfRule type="expression" dxfId="1243" priority="519">
      <formula>IF(RIGHT(TEXT(AI519,"0.#"),1)=".",FALSE,TRUE)</formula>
    </cfRule>
    <cfRule type="expression" dxfId="1242" priority="520">
      <formula>IF(RIGHT(TEXT(AI519,"0.#"),1)=".",TRUE,FALSE)</formula>
    </cfRule>
  </conditionalFormatting>
  <conditionalFormatting sqref="AI517">
    <cfRule type="expression" dxfId="1241" priority="523">
      <formula>IF(RIGHT(TEXT(AI517,"0.#"),1)=".",FALSE,TRUE)</formula>
    </cfRule>
    <cfRule type="expression" dxfId="1240" priority="524">
      <formula>IF(RIGHT(TEXT(AI517,"0.#"),1)=".",TRUE,FALSE)</formula>
    </cfRule>
  </conditionalFormatting>
  <conditionalFormatting sqref="AI518">
    <cfRule type="expression" dxfId="1239" priority="521">
      <formula>IF(RIGHT(TEXT(AI518,"0.#"),1)=".",FALSE,TRUE)</formula>
    </cfRule>
    <cfRule type="expression" dxfId="1238" priority="522">
      <formula>IF(RIGHT(TEXT(AI518,"0.#"),1)=".",TRUE,FALSE)</formula>
    </cfRule>
  </conditionalFormatting>
  <conditionalFormatting sqref="AM524">
    <cfRule type="expression" dxfId="1237" priority="513">
      <formula>IF(RIGHT(TEXT(AM524,"0.#"),1)=".",FALSE,TRUE)</formula>
    </cfRule>
    <cfRule type="expression" dxfId="1236" priority="514">
      <formula>IF(RIGHT(TEXT(AM524,"0.#"),1)=".",TRUE,FALSE)</formula>
    </cfRule>
  </conditionalFormatting>
  <conditionalFormatting sqref="AM522">
    <cfRule type="expression" dxfId="1235" priority="517">
      <formula>IF(RIGHT(TEXT(AM522,"0.#"),1)=".",FALSE,TRUE)</formula>
    </cfRule>
    <cfRule type="expression" dxfId="1234" priority="518">
      <formula>IF(RIGHT(TEXT(AM522,"0.#"),1)=".",TRUE,FALSE)</formula>
    </cfRule>
  </conditionalFormatting>
  <conditionalFormatting sqref="AM523">
    <cfRule type="expression" dxfId="1233" priority="515">
      <formula>IF(RIGHT(TEXT(AM523,"0.#"),1)=".",FALSE,TRUE)</formula>
    </cfRule>
    <cfRule type="expression" dxfId="1232" priority="516">
      <formula>IF(RIGHT(TEXT(AM523,"0.#"),1)=".",TRUE,FALSE)</formula>
    </cfRule>
  </conditionalFormatting>
  <conditionalFormatting sqref="AI524">
    <cfRule type="expression" dxfId="1231" priority="507">
      <formula>IF(RIGHT(TEXT(AI524,"0.#"),1)=".",FALSE,TRUE)</formula>
    </cfRule>
    <cfRule type="expression" dxfId="1230" priority="508">
      <formula>IF(RIGHT(TEXT(AI524,"0.#"),1)=".",TRUE,FALSE)</formula>
    </cfRule>
  </conditionalFormatting>
  <conditionalFormatting sqref="AI522">
    <cfRule type="expression" dxfId="1229" priority="511">
      <formula>IF(RIGHT(TEXT(AI522,"0.#"),1)=".",FALSE,TRUE)</formula>
    </cfRule>
    <cfRule type="expression" dxfId="1228" priority="512">
      <formula>IF(RIGHT(TEXT(AI522,"0.#"),1)=".",TRUE,FALSE)</formula>
    </cfRule>
  </conditionalFormatting>
  <conditionalFormatting sqref="AI523">
    <cfRule type="expression" dxfId="1227" priority="509">
      <formula>IF(RIGHT(TEXT(AI523,"0.#"),1)=".",FALSE,TRUE)</formula>
    </cfRule>
    <cfRule type="expression" dxfId="1226" priority="510">
      <formula>IF(RIGHT(TEXT(AI523,"0.#"),1)=".",TRUE,FALSE)</formula>
    </cfRule>
  </conditionalFormatting>
  <conditionalFormatting sqref="AM529">
    <cfRule type="expression" dxfId="1225" priority="501">
      <formula>IF(RIGHT(TEXT(AM529,"0.#"),1)=".",FALSE,TRUE)</formula>
    </cfRule>
    <cfRule type="expression" dxfId="1224" priority="502">
      <formula>IF(RIGHT(TEXT(AM529,"0.#"),1)=".",TRUE,FALSE)</formula>
    </cfRule>
  </conditionalFormatting>
  <conditionalFormatting sqref="AM527">
    <cfRule type="expression" dxfId="1223" priority="505">
      <formula>IF(RIGHT(TEXT(AM527,"0.#"),1)=".",FALSE,TRUE)</formula>
    </cfRule>
    <cfRule type="expression" dxfId="1222" priority="506">
      <formula>IF(RIGHT(TEXT(AM527,"0.#"),1)=".",TRUE,FALSE)</formula>
    </cfRule>
  </conditionalFormatting>
  <conditionalFormatting sqref="AM528">
    <cfRule type="expression" dxfId="1221" priority="503">
      <formula>IF(RIGHT(TEXT(AM528,"0.#"),1)=".",FALSE,TRUE)</formula>
    </cfRule>
    <cfRule type="expression" dxfId="1220" priority="504">
      <formula>IF(RIGHT(TEXT(AM528,"0.#"),1)=".",TRUE,FALSE)</formula>
    </cfRule>
  </conditionalFormatting>
  <conditionalFormatting sqref="AI529">
    <cfRule type="expression" dxfId="1219" priority="495">
      <formula>IF(RIGHT(TEXT(AI529,"0.#"),1)=".",FALSE,TRUE)</formula>
    </cfRule>
    <cfRule type="expression" dxfId="1218" priority="496">
      <formula>IF(RIGHT(TEXT(AI529,"0.#"),1)=".",TRUE,FALSE)</formula>
    </cfRule>
  </conditionalFormatting>
  <conditionalFormatting sqref="AI527">
    <cfRule type="expression" dxfId="1217" priority="499">
      <formula>IF(RIGHT(TEXT(AI527,"0.#"),1)=".",FALSE,TRUE)</formula>
    </cfRule>
    <cfRule type="expression" dxfId="1216" priority="500">
      <formula>IF(RIGHT(TEXT(AI527,"0.#"),1)=".",TRUE,FALSE)</formula>
    </cfRule>
  </conditionalFormatting>
  <conditionalFormatting sqref="AI528">
    <cfRule type="expression" dxfId="1215" priority="497">
      <formula>IF(RIGHT(TEXT(AI528,"0.#"),1)=".",FALSE,TRUE)</formula>
    </cfRule>
    <cfRule type="expression" dxfId="1214" priority="498">
      <formula>IF(RIGHT(TEXT(AI528,"0.#"),1)=".",TRUE,FALSE)</formula>
    </cfRule>
  </conditionalFormatting>
  <conditionalFormatting sqref="AM494">
    <cfRule type="expression" dxfId="1213" priority="573">
      <formula>IF(RIGHT(TEXT(AM494,"0.#"),1)=".",FALSE,TRUE)</formula>
    </cfRule>
    <cfRule type="expression" dxfId="1212" priority="574">
      <formula>IF(RIGHT(TEXT(AM494,"0.#"),1)=".",TRUE,FALSE)</formula>
    </cfRule>
  </conditionalFormatting>
  <conditionalFormatting sqref="AM492">
    <cfRule type="expression" dxfId="1211" priority="577">
      <formula>IF(RIGHT(TEXT(AM492,"0.#"),1)=".",FALSE,TRUE)</formula>
    </cfRule>
    <cfRule type="expression" dxfId="1210" priority="578">
      <formula>IF(RIGHT(TEXT(AM492,"0.#"),1)=".",TRUE,FALSE)</formula>
    </cfRule>
  </conditionalFormatting>
  <conditionalFormatting sqref="AM493">
    <cfRule type="expression" dxfId="1209" priority="575">
      <formula>IF(RIGHT(TEXT(AM493,"0.#"),1)=".",FALSE,TRUE)</formula>
    </cfRule>
    <cfRule type="expression" dxfId="1208" priority="576">
      <formula>IF(RIGHT(TEXT(AM493,"0.#"),1)=".",TRUE,FALSE)</formula>
    </cfRule>
  </conditionalFormatting>
  <conditionalFormatting sqref="AI494">
    <cfRule type="expression" dxfId="1207" priority="567">
      <formula>IF(RIGHT(TEXT(AI494,"0.#"),1)=".",FALSE,TRUE)</formula>
    </cfRule>
    <cfRule type="expression" dxfId="1206" priority="568">
      <formula>IF(RIGHT(TEXT(AI494,"0.#"),1)=".",TRUE,FALSE)</formula>
    </cfRule>
  </conditionalFormatting>
  <conditionalFormatting sqref="AI492">
    <cfRule type="expression" dxfId="1205" priority="571">
      <formula>IF(RIGHT(TEXT(AI492,"0.#"),1)=".",FALSE,TRUE)</formula>
    </cfRule>
    <cfRule type="expression" dxfId="1204" priority="572">
      <formula>IF(RIGHT(TEXT(AI492,"0.#"),1)=".",TRUE,FALSE)</formula>
    </cfRule>
  </conditionalFormatting>
  <conditionalFormatting sqref="AI493">
    <cfRule type="expression" dxfId="1203" priority="569">
      <formula>IF(RIGHT(TEXT(AI493,"0.#"),1)=".",FALSE,TRUE)</formula>
    </cfRule>
    <cfRule type="expression" dxfId="1202" priority="570">
      <formula>IF(RIGHT(TEXT(AI493,"0.#"),1)=".",TRUE,FALSE)</formula>
    </cfRule>
  </conditionalFormatting>
  <conditionalFormatting sqref="AM499">
    <cfRule type="expression" dxfId="1201" priority="561">
      <formula>IF(RIGHT(TEXT(AM499,"0.#"),1)=".",FALSE,TRUE)</formula>
    </cfRule>
    <cfRule type="expression" dxfId="1200" priority="562">
      <formula>IF(RIGHT(TEXT(AM499,"0.#"),1)=".",TRUE,FALSE)</formula>
    </cfRule>
  </conditionalFormatting>
  <conditionalFormatting sqref="AM497">
    <cfRule type="expression" dxfId="1199" priority="565">
      <formula>IF(RIGHT(TEXT(AM497,"0.#"),1)=".",FALSE,TRUE)</formula>
    </cfRule>
    <cfRule type="expression" dxfId="1198" priority="566">
      <formula>IF(RIGHT(TEXT(AM497,"0.#"),1)=".",TRUE,FALSE)</formula>
    </cfRule>
  </conditionalFormatting>
  <conditionalFormatting sqref="AM498">
    <cfRule type="expression" dxfId="1197" priority="563">
      <formula>IF(RIGHT(TEXT(AM498,"0.#"),1)=".",FALSE,TRUE)</formula>
    </cfRule>
    <cfRule type="expression" dxfId="1196" priority="564">
      <formula>IF(RIGHT(TEXT(AM498,"0.#"),1)=".",TRUE,FALSE)</formula>
    </cfRule>
  </conditionalFormatting>
  <conditionalFormatting sqref="AI499">
    <cfRule type="expression" dxfId="1195" priority="555">
      <formula>IF(RIGHT(TEXT(AI499,"0.#"),1)=".",FALSE,TRUE)</formula>
    </cfRule>
    <cfRule type="expression" dxfId="1194" priority="556">
      <formula>IF(RIGHT(TEXT(AI499,"0.#"),1)=".",TRUE,FALSE)</formula>
    </cfRule>
  </conditionalFormatting>
  <conditionalFormatting sqref="AI497">
    <cfRule type="expression" dxfId="1193" priority="559">
      <formula>IF(RIGHT(TEXT(AI497,"0.#"),1)=".",FALSE,TRUE)</formula>
    </cfRule>
    <cfRule type="expression" dxfId="1192" priority="560">
      <formula>IF(RIGHT(TEXT(AI497,"0.#"),1)=".",TRUE,FALSE)</formula>
    </cfRule>
  </conditionalFormatting>
  <conditionalFormatting sqref="AI498">
    <cfRule type="expression" dxfId="1191" priority="557">
      <formula>IF(RIGHT(TEXT(AI498,"0.#"),1)=".",FALSE,TRUE)</formula>
    </cfRule>
    <cfRule type="expression" dxfId="1190" priority="558">
      <formula>IF(RIGHT(TEXT(AI498,"0.#"),1)=".",TRUE,FALSE)</formula>
    </cfRule>
  </conditionalFormatting>
  <conditionalFormatting sqref="AM504">
    <cfRule type="expression" dxfId="1189" priority="549">
      <formula>IF(RIGHT(TEXT(AM504,"0.#"),1)=".",FALSE,TRUE)</formula>
    </cfRule>
    <cfRule type="expression" dxfId="1188" priority="550">
      <formula>IF(RIGHT(TEXT(AM504,"0.#"),1)=".",TRUE,FALSE)</formula>
    </cfRule>
  </conditionalFormatting>
  <conditionalFormatting sqref="AM502">
    <cfRule type="expression" dxfId="1187" priority="553">
      <formula>IF(RIGHT(TEXT(AM502,"0.#"),1)=".",FALSE,TRUE)</formula>
    </cfRule>
    <cfRule type="expression" dxfId="1186" priority="554">
      <formula>IF(RIGHT(TEXT(AM502,"0.#"),1)=".",TRUE,FALSE)</formula>
    </cfRule>
  </conditionalFormatting>
  <conditionalFormatting sqref="AM503">
    <cfRule type="expression" dxfId="1185" priority="551">
      <formula>IF(RIGHT(TEXT(AM503,"0.#"),1)=".",FALSE,TRUE)</formula>
    </cfRule>
    <cfRule type="expression" dxfId="1184" priority="552">
      <formula>IF(RIGHT(TEXT(AM503,"0.#"),1)=".",TRUE,FALSE)</formula>
    </cfRule>
  </conditionalFormatting>
  <conditionalFormatting sqref="AI504">
    <cfRule type="expression" dxfId="1183" priority="543">
      <formula>IF(RIGHT(TEXT(AI504,"0.#"),1)=".",FALSE,TRUE)</formula>
    </cfRule>
    <cfRule type="expression" dxfId="1182" priority="544">
      <formula>IF(RIGHT(TEXT(AI504,"0.#"),1)=".",TRUE,FALSE)</formula>
    </cfRule>
  </conditionalFormatting>
  <conditionalFormatting sqref="AI502">
    <cfRule type="expression" dxfId="1181" priority="547">
      <formula>IF(RIGHT(TEXT(AI502,"0.#"),1)=".",FALSE,TRUE)</formula>
    </cfRule>
    <cfRule type="expression" dxfId="1180" priority="548">
      <formula>IF(RIGHT(TEXT(AI502,"0.#"),1)=".",TRUE,FALSE)</formula>
    </cfRule>
  </conditionalFormatting>
  <conditionalFormatting sqref="AI503">
    <cfRule type="expression" dxfId="1179" priority="545">
      <formula>IF(RIGHT(TEXT(AI503,"0.#"),1)=".",FALSE,TRUE)</formula>
    </cfRule>
    <cfRule type="expression" dxfId="1178" priority="546">
      <formula>IF(RIGHT(TEXT(AI503,"0.#"),1)=".",TRUE,FALSE)</formula>
    </cfRule>
  </conditionalFormatting>
  <conditionalFormatting sqref="AM509">
    <cfRule type="expression" dxfId="1177" priority="537">
      <formula>IF(RIGHT(TEXT(AM509,"0.#"),1)=".",FALSE,TRUE)</formula>
    </cfRule>
    <cfRule type="expression" dxfId="1176" priority="538">
      <formula>IF(RIGHT(TEXT(AM509,"0.#"),1)=".",TRUE,FALSE)</formula>
    </cfRule>
  </conditionalFormatting>
  <conditionalFormatting sqref="AM507">
    <cfRule type="expression" dxfId="1175" priority="541">
      <formula>IF(RIGHT(TEXT(AM507,"0.#"),1)=".",FALSE,TRUE)</formula>
    </cfRule>
    <cfRule type="expression" dxfId="1174" priority="542">
      <formula>IF(RIGHT(TEXT(AM507,"0.#"),1)=".",TRUE,FALSE)</formula>
    </cfRule>
  </conditionalFormatting>
  <conditionalFormatting sqref="AM508">
    <cfRule type="expression" dxfId="1173" priority="539">
      <formula>IF(RIGHT(TEXT(AM508,"0.#"),1)=".",FALSE,TRUE)</formula>
    </cfRule>
    <cfRule type="expression" dxfId="1172" priority="540">
      <formula>IF(RIGHT(TEXT(AM508,"0.#"),1)=".",TRUE,FALSE)</formula>
    </cfRule>
  </conditionalFormatting>
  <conditionalFormatting sqref="AI509">
    <cfRule type="expression" dxfId="1171" priority="531">
      <formula>IF(RIGHT(TEXT(AI509,"0.#"),1)=".",FALSE,TRUE)</formula>
    </cfRule>
    <cfRule type="expression" dxfId="1170" priority="532">
      <formula>IF(RIGHT(TEXT(AI509,"0.#"),1)=".",TRUE,FALSE)</formula>
    </cfRule>
  </conditionalFormatting>
  <conditionalFormatting sqref="AI507">
    <cfRule type="expression" dxfId="1169" priority="535">
      <formula>IF(RIGHT(TEXT(AI507,"0.#"),1)=".",FALSE,TRUE)</formula>
    </cfRule>
    <cfRule type="expression" dxfId="1168" priority="536">
      <formula>IF(RIGHT(TEXT(AI507,"0.#"),1)=".",TRUE,FALSE)</formula>
    </cfRule>
  </conditionalFormatting>
  <conditionalFormatting sqref="AI508">
    <cfRule type="expression" dxfId="1167" priority="533">
      <formula>IF(RIGHT(TEXT(AI508,"0.#"),1)=".",FALSE,TRUE)</formula>
    </cfRule>
    <cfRule type="expression" dxfId="1166" priority="534">
      <formula>IF(RIGHT(TEXT(AI508,"0.#"),1)=".",TRUE,FALSE)</formula>
    </cfRule>
  </conditionalFormatting>
  <conditionalFormatting sqref="AM543">
    <cfRule type="expression" dxfId="1165" priority="489">
      <formula>IF(RIGHT(TEXT(AM543,"0.#"),1)=".",FALSE,TRUE)</formula>
    </cfRule>
    <cfRule type="expression" dxfId="1164" priority="490">
      <formula>IF(RIGHT(TEXT(AM543,"0.#"),1)=".",TRUE,FALSE)</formula>
    </cfRule>
  </conditionalFormatting>
  <conditionalFormatting sqref="AM541">
    <cfRule type="expression" dxfId="1163" priority="493">
      <formula>IF(RIGHT(TEXT(AM541,"0.#"),1)=".",FALSE,TRUE)</formula>
    </cfRule>
    <cfRule type="expression" dxfId="1162" priority="494">
      <formula>IF(RIGHT(TEXT(AM541,"0.#"),1)=".",TRUE,FALSE)</formula>
    </cfRule>
  </conditionalFormatting>
  <conditionalFormatting sqref="AM542">
    <cfRule type="expression" dxfId="1161" priority="491">
      <formula>IF(RIGHT(TEXT(AM542,"0.#"),1)=".",FALSE,TRUE)</formula>
    </cfRule>
    <cfRule type="expression" dxfId="1160" priority="492">
      <formula>IF(RIGHT(TEXT(AM542,"0.#"),1)=".",TRUE,FALSE)</formula>
    </cfRule>
  </conditionalFormatting>
  <conditionalFormatting sqref="AI543">
    <cfRule type="expression" dxfId="1159" priority="483">
      <formula>IF(RIGHT(TEXT(AI543,"0.#"),1)=".",FALSE,TRUE)</formula>
    </cfRule>
    <cfRule type="expression" dxfId="1158" priority="484">
      <formula>IF(RIGHT(TEXT(AI543,"0.#"),1)=".",TRUE,FALSE)</formula>
    </cfRule>
  </conditionalFormatting>
  <conditionalFormatting sqref="AI541">
    <cfRule type="expression" dxfId="1157" priority="487">
      <formula>IF(RIGHT(TEXT(AI541,"0.#"),1)=".",FALSE,TRUE)</formula>
    </cfRule>
    <cfRule type="expression" dxfId="1156" priority="488">
      <formula>IF(RIGHT(TEXT(AI541,"0.#"),1)=".",TRUE,FALSE)</formula>
    </cfRule>
  </conditionalFormatting>
  <conditionalFormatting sqref="AI542">
    <cfRule type="expression" dxfId="1155" priority="485">
      <formula>IF(RIGHT(TEXT(AI542,"0.#"),1)=".",FALSE,TRUE)</formula>
    </cfRule>
    <cfRule type="expression" dxfId="1154" priority="486">
      <formula>IF(RIGHT(TEXT(AI542,"0.#"),1)=".",TRUE,FALSE)</formula>
    </cfRule>
  </conditionalFormatting>
  <conditionalFormatting sqref="AM568">
    <cfRule type="expression" dxfId="1153" priority="477">
      <formula>IF(RIGHT(TEXT(AM568,"0.#"),1)=".",FALSE,TRUE)</formula>
    </cfRule>
    <cfRule type="expression" dxfId="1152" priority="478">
      <formula>IF(RIGHT(TEXT(AM568,"0.#"),1)=".",TRUE,FALSE)</formula>
    </cfRule>
  </conditionalFormatting>
  <conditionalFormatting sqref="AM566">
    <cfRule type="expression" dxfId="1151" priority="481">
      <formula>IF(RIGHT(TEXT(AM566,"0.#"),1)=".",FALSE,TRUE)</formula>
    </cfRule>
    <cfRule type="expression" dxfId="1150" priority="482">
      <formula>IF(RIGHT(TEXT(AM566,"0.#"),1)=".",TRUE,FALSE)</formula>
    </cfRule>
  </conditionalFormatting>
  <conditionalFormatting sqref="AM567">
    <cfRule type="expression" dxfId="1149" priority="479">
      <formula>IF(RIGHT(TEXT(AM567,"0.#"),1)=".",FALSE,TRUE)</formula>
    </cfRule>
    <cfRule type="expression" dxfId="1148" priority="480">
      <formula>IF(RIGHT(TEXT(AM567,"0.#"),1)=".",TRUE,FALSE)</formula>
    </cfRule>
  </conditionalFormatting>
  <conditionalFormatting sqref="AI568">
    <cfRule type="expression" dxfId="1147" priority="471">
      <formula>IF(RIGHT(TEXT(AI568,"0.#"),1)=".",FALSE,TRUE)</formula>
    </cfRule>
    <cfRule type="expression" dxfId="1146" priority="472">
      <formula>IF(RIGHT(TEXT(AI568,"0.#"),1)=".",TRUE,FALSE)</formula>
    </cfRule>
  </conditionalFormatting>
  <conditionalFormatting sqref="AI566">
    <cfRule type="expression" dxfId="1145" priority="475">
      <formula>IF(RIGHT(TEXT(AI566,"0.#"),1)=".",FALSE,TRUE)</formula>
    </cfRule>
    <cfRule type="expression" dxfId="1144" priority="476">
      <formula>IF(RIGHT(TEXT(AI566,"0.#"),1)=".",TRUE,FALSE)</formula>
    </cfRule>
  </conditionalFormatting>
  <conditionalFormatting sqref="AI567">
    <cfRule type="expression" dxfId="1143" priority="473">
      <formula>IF(RIGHT(TEXT(AI567,"0.#"),1)=".",FALSE,TRUE)</formula>
    </cfRule>
    <cfRule type="expression" dxfId="1142" priority="474">
      <formula>IF(RIGHT(TEXT(AI567,"0.#"),1)=".",TRUE,FALSE)</formula>
    </cfRule>
  </conditionalFormatting>
  <conditionalFormatting sqref="AM573">
    <cfRule type="expression" dxfId="1141" priority="417">
      <formula>IF(RIGHT(TEXT(AM573,"0.#"),1)=".",FALSE,TRUE)</formula>
    </cfRule>
    <cfRule type="expression" dxfId="1140" priority="418">
      <formula>IF(RIGHT(TEXT(AM573,"0.#"),1)=".",TRUE,FALSE)</formula>
    </cfRule>
  </conditionalFormatting>
  <conditionalFormatting sqref="AM571">
    <cfRule type="expression" dxfId="1139" priority="421">
      <formula>IF(RIGHT(TEXT(AM571,"0.#"),1)=".",FALSE,TRUE)</formula>
    </cfRule>
    <cfRule type="expression" dxfId="1138" priority="422">
      <formula>IF(RIGHT(TEXT(AM571,"0.#"),1)=".",TRUE,FALSE)</formula>
    </cfRule>
  </conditionalFormatting>
  <conditionalFormatting sqref="AM572">
    <cfRule type="expression" dxfId="1137" priority="419">
      <formula>IF(RIGHT(TEXT(AM572,"0.#"),1)=".",FALSE,TRUE)</formula>
    </cfRule>
    <cfRule type="expression" dxfId="1136" priority="420">
      <formula>IF(RIGHT(TEXT(AM572,"0.#"),1)=".",TRUE,FALSE)</formula>
    </cfRule>
  </conditionalFormatting>
  <conditionalFormatting sqref="AI573">
    <cfRule type="expression" dxfId="1135" priority="411">
      <formula>IF(RIGHT(TEXT(AI573,"0.#"),1)=".",FALSE,TRUE)</formula>
    </cfRule>
    <cfRule type="expression" dxfId="1134" priority="412">
      <formula>IF(RIGHT(TEXT(AI573,"0.#"),1)=".",TRUE,FALSE)</formula>
    </cfRule>
  </conditionalFormatting>
  <conditionalFormatting sqref="AI571">
    <cfRule type="expression" dxfId="1133" priority="415">
      <formula>IF(RIGHT(TEXT(AI571,"0.#"),1)=".",FALSE,TRUE)</formula>
    </cfRule>
    <cfRule type="expression" dxfId="1132" priority="416">
      <formula>IF(RIGHT(TEXT(AI571,"0.#"),1)=".",TRUE,FALSE)</formula>
    </cfRule>
  </conditionalFormatting>
  <conditionalFormatting sqref="AI572">
    <cfRule type="expression" dxfId="1131" priority="413">
      <formula>IF(RIGHT(TEXT(AI572,"0.#"),1)=".",FALSE,TRUE)</formula>
    </cfRule>
    <cfRule type="expression" dxfId="1130" priority="414">
      <formula>IF(RIGHT(TEXT(AI572,"0.#"),1)=".",TRUE,FALSE)</formula>
    </cfRule>
  </conditionalFormatting>
  <conditionalFormatting sqref="AM578">
    <cfRule type="expression" dxfId="1129" priority="405">
      <formula>IF(RIGHT(TEXT(AM578,"0.#"),1)=".",FALSE,TRUE)</formula>
    </cfRule>
    <cfRule type="expression" dxfId="1128" priority="406">
      <formula>IF(RIGHT(TEXT(AM578,"0.#"),1)=".",TRUE,FALSE)</formula>
    </cfRule>
  </conditionalFormatting>
  <conditionalFormatting sqref="AM576">
    <cfRule type="expression" dxfId="1127" priority="409">
      <formula>IF(RIGHT(TEXT(AM576,"0.#"),1)=".",FALSE,TRUE)</formula>
    </cfRule>
    <cfRule type="expression" dxfId="1126" priority="410">
      <formula>IF(RIGHT(TEXT(AM576,"0.#"),1)=".",TRUE,FALSE)</formula>
    </cfRule>
  </conditionalFormatting>
  <conditionalFormatting sqref="AM577">
    <cfRule type="expression" dxfId="1125" priority="407">
      <formula>IF(RIGHT(TEXT(AM577,"0.#"),1)=".",FALSE,TRUE)</formula>
    </cfRule>
    <cfRule type="expression" dxfId="1124" priority="408">
      <formula>IF(RIGHT(TEXT(AM577,"0.#"),1)=".",TRUE,FALSE)</formula>
    </cfRule>
  </conditionalFormatting>
  <conditionalFormatting sqref="AI578">
    <cfRule type="expression" dxfId="1123" priority="399">
      <formula>IF(RIGHT(TEXT(AI578,"0.#"),1)=".",FALSE,TRUE)</formula>
    </cfRule>
    <cfRule type="expression" dxfId="1122" priority="400">
      <formula>IF(RIGHT(TEXT(AI578,"0.#"),1)=".",TRUE,FALSE)</formula>
    </cfRule>
  </conditionalFormatting>
  <conditionalFormatting sqref="AI576">
    <cfRule type="expression" dxfId="1121" priority="403">
      <formula>IF(RIGHT(TEXT(AI576,"0.#"),1)=".",FALSE,TRUE)</formula>
    </cfRule>
    <cfRule type="expression" dxfId="1120" priority="404">
      <formula>IF(RIGHT(TEXT(AI576,"0.#"),1)=".",TRUE,FALSE)</formula>
    </cfRule>
  </conditionalFormatting>
  <conditionalFormatting sqref="AI577">
    <cfRule type="expression" dxfId="1119" priority="401">
      <formula>IF(RIGHT(TEXT(AI577,"0.#"),1)=".",FALSE,TRUE)</formula>
    </cfRule>
    <cfRule type="expression" dxfId="1118" priority="402">
      <formula>IF(RIGHT(TEXT(AI577,"0.#"),1)=".",TRUE,FALSE)</formula>
    </cfRule>
  </conditionalFormatting>
  <conditionalFormatting sqref="AM583">
    <cfRule type="expression" dxfId="1117" priority="393">
      <formula>IF(RIGHT(TEXT(AM583,"0.#"),1)=".",FALSE,TRUE)</formula>
    </cfRule>
    <cfRule type="expression" dxfId="1116" priority="394">
      <formula>IF(RIGHT(TEXT(AM583,"0.#"),1)=".",TRUE,FALSE)</formula>
    </cfRule>
  </conditionalFormatting>
  <conditionalFormatting sqref="AM581">
    <cfRule type="expression" dxfId="1115" priority="397">
      <formula>IF(RIGHT(TEXT(AM581,"0.#"),1)=".",FALSE,TRUE)</formula>
    </cfRule>
    <cfRule type="expression" dxfId="1114" priority="398">
      <formula>IF(RIGHT(TEXT(AM581,"0.#"),1)=".",TRUE,FALSE)</formula>
    </cfRule>
  </conditionalFormatting>
  <conditionalFormatting sqref="AM582">
    <cfRule type="expression" dxfId="1113" priority="395">
      <formula>IF(RIGHT(TEXT(AM582,"0.#"),1)=".",FALSE,TRUE)</formula>
    </cfRule>
    <cfRule type="expression" dxfId="1112" priority="396">
      <formula>IF(RIGHT(TEXT(AM582,"0.#"),1)=".",TRUE,FALSE)</formula>
    </cfRule>
  </conditionalFormatting>
  <conditionalFormatting sqref="AI583">
    <cfRule type="expression" dxfId="1111" priority="387">
      <formula>IF(RIGHT(TEXT(AI583,"0.#"),1)=".",FALSE,TRUE)</formula>
    </cfRule>
    <cfRule type="expression" dxfId="1110" priority="388">
      <formula>IF(RIGHT(TEXT(AI583,"0.#"),1)=".",TRUE,FALSE)</formula>
    </cfRule>
  </conditionalFormatting>
  <conditionalFormatting sqref="AI581">
    <cfRule type="expression" dxfId="1109" priority="391">
      <formula>IF(RIGHT(TEXT(AI581,"0.#"),1)=".",FALSE,TRUE)</formula>
    </cfRule>
    <cfRule type="expression" dxfId="1108" priority="392">
      <formula>IF(RIGHT(TEXT(AI581,"0.#"),1)=".",TRUE,FALSE)</formula>
    </cfRule>
  </conditionalFormatting>
  <conditionalFormatting sqref="AI582">
    <cfRule type="expression" dxfId="1107" priority="389">
      <formula>IF(RIGHT(TEXT(AI582,"0.#"),1)=".",FALSE,TRUE)</formula>
    </cfRule>
    <cfRule type="expression" dxfId="1106" priority="390">
      <formula>IF(RIGHT(TEXT(AI582,"0.#"),1)=".",TRUE,FALSE)</formula>
    </cfRule>
  </conditionalFormatting>
  <conditionalFormatting sqref="AM548">
    <cfRule type="expression" dxfId="1105" priority="465">
      <formula>IF(RIGHT(TEXT(AM548,"0.#"),1)=".",FALSE,TRUE)</formula>
    </cfRule>
    <cfRule type="expression" dxfId="1104" priority="466">
      <formula>IF(RIGHT(TEXT(AM548,"0.#"),1)=".",TRUE,FALSE)</formula>
    </cfRule>
  </conditionalFormatting>
  <conditionalFormatting sqref="AM546">
    <cfRule type="expression" dxfId="1103" priority="469">
      <formula>IF(RIGHT(TEXT(AM546,"0.#"),1)=".",FALSE,TRUE)</formula>
    </cfRule>
    <cfRule type="expression" dxfId="1102" priority="470">
      <formula>IF(RIGHT(TEXT(AM546,"0.#"),1)=".",TRUE,FALSE)</formula>
    </cfRule>
  </conditionalFormatting>
  <conditionalFormatting sqref="AM547">
    <cfRule type="expression" dxfId="1101" priority="467">
      <formula>IF(RIGHT(TEXT(AM547,"0.#"),1)=".",FALSE,TRUE)</formula>
    </cfRule>
    <cfRule type="expression" dxfId="1100" priority="468">
      <formula>IF(RIGHT(TEXT(AM547,"0.#"),1)=".",TRUE,FALSE)</formula>
    </cfRule>
  </conditionalFormatting>
  <conditionalFormatting sqref="AI548">
    <cfRule type="expression" dxfId="1099" priority="459">
      <formula>IF(RIGHT(TEXT(AI548,"0.#"),1)=".",FALSE,TRUE)</formula>
    </cfRule>
    <cfRule type="expression" dxfId="1098" priority="460">
      <formula>IF(RIGHT(TEXT(AI548,"0.#"),1)=".",TRUE,FALSE)</formula>
    </cfRule>
  </conditionalFormatting>
  <conditionalFormatting sqref="AI546">
    <cfRule type="expression" dxfId="1097" priority="463">
      <formula>IF(RIGHT(TEXT(AI546,"0.#"),1)=".",FALSE,TRUE)</formula>
    </cfRule>
    <cfRule type="expression" dxfId="1096" priority="464">
      <formula>IF(RIGHT(TEXT(AI546,"0.#"),1)=".",TRUE,FALSE)</formula>
    </cfRule>
  </conditionalFormatting>
  <conditionalFormatting sqref="AI547">
    <cfRule type="expression" dxfId="1095" priority="461">
      <formula>IF(RIGHT(TEXT(AI547,"0.#"),1)=".",FALSE,TRUE)</formula>
    </cfRule>
    <cfRule type="expression" dxfId="1094" priority="462">
      <formula>IF(RIGHT(TEXT(AI547,"0.#"),1)=".",TRUE,FALSE)</formula>
    </cfRule>
  </conditionalFormatting>
  <conditionalFormatting sqref="AM553">
    <cfRule type="expression" dxfId="1093" priority="453">
      <formula>IF(RIGHT(TEXT(AM553,"0.#"),1)=".",FALSE,TRUE)</formula>
    </cfRule>
    <cfRule type="expression" dxfId="1092" priority="454">
      <formula>IF(RIGHT(TEXT(AM553,"0.#"),1)=".",TRUE,FALSE)</formula>
    </cfRule>
  </conditionalFormatting>
  <conditionalFormatting sqref="AM551">
    <cfRule type="expression" dxfId="1091" priority="457">
      <formula>IF(RIGHT(TEXT(AM551,"0.#"),1)=".",FALSE,TRUE)</formula>
    </cfRule>
    <cfRule type="expression" dxfId="1090" priority="458">
      <formula>IF(RIGHT(TEXT(AM551,"0.#"),1)=".",TRUE,FALSE)</formula>
    </cfRule>
  </conditionalFormatting>
  <conditionalFormatting sqref="AM552">
    <cfRule type="expression" dxfId="1089" priority="455">
      <formula>IF(RIGHT(TEXT(AM552,"0.#"),1)=".",FALSE,TRUE)</formula>
    </cfRule>
    <cfRule type="expression" dxfId="1088" priority="456">
      <formula>IF(RIGHT(TEXT(AM552,"0.#"),1)=".",TRUE,FALSE)</formula>
    </cfRule>
  </conditionalFormatting>
  <conditionalFormatting sqref="AI553">
    <cfRule type="expression" dxfId="1087" priority="447">
      <formula>IF(RIGHT(TEXT(AI553,"0.#"),1)=".",FALSE,TRUE)</formula>
    </cfRule>
    <cfRule type="expression" dxfId="1086" priority="448">
      <formula>IF(RIGHT(TEXT(AI553,"0.#"),1)=".",TRUE,FALSE)</formula>
    </cfRule>
  </conditionalFormatting>
  <conditionalFormatting sqref="AI551">
    <cfRule type="expression" dxfId="1085" priority="451">
      <formula>IF(RIGHT(TEXT(AI551,"0.#"),1)=".",FALSE,TRUE)</formula>
    </cfRule>
    <cfRule type="expression" dxfId="1084" priority="452">
      <formula>IF(RIGHT(TEXT(AI551,"0.#"),1)=".",TRUE,FALSE)</formula>
    </cfRule>
  </conditionalFormatting>
  <conditionalFormatting sqref="AI552">
    <cfRule type="expression" dxfId="1083" priority="449">
      <formula>IF(RIGHT(TEXT(AI552,"0.#"),1)=".",FALSE,TRUE)</formula>
    </cfRule>
    <cfRule type="expression" dxfId="1082" priority="450">
      <formula>IF(RIGHT(TEXT(AI552,"0.#"),1)=".",TRUE,FALSE)</formula>
    </cfRule>
  </conditionalFormatting>
  <conditionalFormatting sqref="AM558">
    <cfRule type="expression" dxfId="1081" priority="441">
      <formula>IF(RIGHT(TEXT(AM558,"0.#"),1)=".",FALSE,TRUE)</formula>
    </cfRule>
    <cfRule type="expression" dxfId="1080" priority="442">
      <formula>IF(RIGHT(TEXT(AM558,"0.#"),1)=".",TRUE,FALSE)</formula>
    </cfRule>
  </conditionalFormatting>
  <conditionalFormatting sqref="AM556">
    <cfRule type="expression" dxfId="1079" priority="445">
      <formula>IF(RIGHT(TEXT(AM556,"0.#"),1)=".",FALSE,TRUE)</formula>
    </cfRule>
    <cfRule type="expression" dxfId="1078" priority="446">
      <formula>IF(RIGHT(TEXT(AM556,"0.#"),1)=".",TRUE,FALSE)</formula>
    </cfRule>
  </conditionalFormatting>
  <conditionalFormatting sqref="AM557">
    <cfRule type="expression" dxfId="1077" priority="443">
      <formula>IF(RIGHT(TEXT(AM557,"0.#"),1)=".",FALSE,TRUE)</formula>
    </cfRule>
    <cfRule type="expression" dxfId="1076" priority="444">
      <formula>IF(RIGHT(TEXT(AM557,"0.#"),1)=".",TRUE,FALSE)</formula>
    </cfRule>
  </conditionalFormatting>
  <conditionalFormatting sqref="AI558">
    <cfRule type="expression" dxfId="1075" priority="435">
      <formula>IF(RIGHT(TEXT(AI558,"0.#"),1)=".",FALSE,TRUE)</formula>
    </cfRule>
    <cfRule type="expression" dxfId="1074" priority="436">
      <formula>IF(RIGHT(TEXT(AI558,"0.#"),1)=".",TRUE,FALSE)</formula>
    </cfRule>
  </conditionalFormatting>
  <conditionalFormatting sqref="AI556">
    <cfRule type="expression" dxfId="1073" priority="439">
      <formula>IF(RIGHT(TEXT(AI556,"0.#"),1)=".",FALSE,TRUE)</formula>
    </cfRule>
    <cfRule type="expression" dxfId="1072" priority="440">
      <formula>IF(RIGHT(TEXT(AI556,"0.#"),1)=".",TRUE,FALSE)</formula>
    </cfRule>
  </conditionalFormatting>
  <conditionalFormatting sqref="AI557">
    <cfRule type="expression" dxfId="1071" priority="437">
      <formula>IF(RIGHT(TEXT(AI557,"0.#"),1)=".",FALSE,TRUE)</formula>
    </cfRule>
    <cfRule type="expression" dxfId="1070" priority="438">
      <formula>IF(RIGHT(TEXT(AI557,"0.#"),1)=".",TRUE,FALSE)</formula>
    </cfRule>
  </conditionalFormatting>
  <conditionalFormatting sqref="AM563">
    <cfRule type="expression" dxfId="1069" priority="429">
      <formula>IF(RIGHT(TEXT(AM563,"0.#"),1)=".",FALSE,TRUE)</formula>
    </cfRule>
    <cfRule type="expression" dxfId="1068" priority="430">
      <formula>IF(RIGHT(TEXT(AM563,"0.#"),1)=".",TRUE,FALSE)</formula>
    </cfRule>
  </conditionalFormatting>
  <conditionalFormatting sqref="AM561">
    <cfRule type="expression" dxfId="1067" priority="433">
      <formula>IF(RIGHT(TEXT(AM561,"0.#"),1)=".",FALSE,TRUE)</formula>
    </cfRule>
    <cfRule type="expression" dxfId="1066" priority="434">
      <formula>IF(RIGHT(TEXT(AM561,"0.#"),1)=".",TRUE,FALSE)</formula>
    </cfRule>
  </conditionalFormatting>
  <conditionalFormatting sqref="AM562">
    <cfRule type="expression" dxfId="1065" priority="431">
      <formula>IF(RIGHT(TEXT(AM562,"0.#"),1)=".",FALSE,TRUE)</formula>
    </cfRule>
    <cfRule type="expression" dxfId="1064" priority="432">
      <formula>IF(RIGHT(TEXT(AM562,"0.#"),1)=".",TRUE,FALSE)</formula>
    </cfRule>
  </conditionalFormatting>
  <conditionalFormatting sqref="AI563">
    <cfRule type="expression" dxfId="1063" priority="423">
      <formula>IF(RIGHT(TEXT(AI563,"0.#"),1)=".",FALSE,TRUE)</formula>
    </cfRule>
    <cfRule type="expression" dxfId="1062" priority="424">
      <formula>IF(RIGHT(TEXT(AI563,"0.#"),1)=".",TRUE,FALSE)</formula>
    </cfRule>
  </conditionalFormatting>
  <conditionalFormatting sqref="AI561">
    <cfRule type="expression" dxfId="1061" priority="427">
      <formula>IF(RIGHT(TEXT(AI561,"0.#"),1)=".",FALSE,TRUE)</formula>
    </cfRule>
    <cfRule type="expression" dxfId="1060" priority="428">
      <formula>IF(RIGHT(TEXT(AI561,"0.#"),1)=".",TRUE,FALSE)</formula>
    </cfRule>
  </conditionalFormatting>
  <conditionalFormatting sqref="AI562">
    <cfRule type="expression" dxfId="1059" priority="425">
      <formula>IF(RIGHT(TEXT(AI562,"0.#"),1)=".",FALSE,TRUE)</formula>
    </cfRule>
    <cfRule type="expression" dxfId="1058" priority="426">
      <formula>IF(RIGHT(TEXT(AI562,"0.#"),1)=".",TRUE,FALSE)</formula>
    </cfRule>
  </conditionalFormatting>
  <conditionalFormatting sqref="AM597">
    <cfRule type="expression" dxfId="1057" priority="381">
      <formula>IF(RIGHT(TEXT(AM597,"0.#"),1)=".",FALSE,TRUE)</formula>
    </cfRule>
    <cfRule type="expression" dxfId="1056" priority="382">
      <formula>IF(RIGHT(TEXT(AM597,"0.#"),1)=".",TRUE,FALSE)</formula>
    </cfRule>
  </conditionalFormatting>
  <conditionalFormatting sqref="AM595">
    <cfRule type="expression" dxfId="1055" priority="385">
      <formula>IF(RIGHT(TEXT(AM595,"0.#"),1)=".",FALSE,TRUE)</formula>
    </cfRule>
    <cfRule type="expression" dxfId="1054" priority="386">
      <formula>IF(RIGHT(TEXT(AM595,"0.#"),1)=".",TRUE,FALSE)</formula>
    </cfRule>
  </conditionalFormatting>
  <conditionalFormatting sqref="AM596">
    <cfRule type="expression" dxfId="1053" priority="383">
      <formula>IF(RIGHT(TEXT(AM596,"0.#"),1)=".",FALSE,TRUE)</formula>
    </cfRule>
    <cfRule type="expression" dxfId="1052" priority="384">
      <formula>IF(RIGHT(TEXT(AM596,"0.#"),1)=".",TRUE,FALSE)</formula>
    </cfRule>
  </conditionalFormatting>
  <conditionalFormatting sqref="AI597">
    <cfRule type="expression" dxfId="1051" priority="375">
      <formula>IF(RIGHT(TEXT(AI597,"0.#"),1)=".",FALSE,TRUE)</formula>
    </cfRule>
    <cfRule type="expression" dxfId="1050" priority="376">
      <formula>IF(RIGHT(TEXT(AI597,"0.#"),1)=".",TRUE,FALSE)</formula>
    </cfRule>
  </conditionalFormatting>
  <conditionalFormatting sqref="AI595">
    <cfRule type="expression" dxfId="1049" priority="379">
      <formula>IF(RIGHT(TEXT(AI595,"0.#"),1)=".",FALSE,TRUE)</formula>
    </cfRule>
    <cfRule type="expression" dxfId="1048" priority="380">
      <formula>IF(RIGHT(TEXT(AI595,"0.#"),1)=".",TRUE,FALSE)</formula>
    </cfRule>
  </conditionalFormatting>
  <conditionalFormatting sqref="AI596">
    <cfRule type="expression" dxfId="1047" priority="377">
      <formula>IF(RIGHT(TEXT(AI596,"0.#"),1)=".",FALSE,TRUE)</formula>
    </cfRule>
    <cfRule type="expression" dxfId="1046" priority="378">
      <formula>IF(RIGHT(TEXT(AI596,"0.#"),1)=".",TRUE,FALSE)</formula>
    </cfRule>
  </conditionalFormatting>
  <conditionalFormatting sqref="AM622">
    <cfRule type="expression" dxfId="1045" priority="369">
      <formula>IF(RIGHT(TEXT(AM622,"0.#"),1)=".",FALSE,TRUE)</formula>
    </cfRule>
    <cfRule type="expression" dxfId="1044" priority="370">
      <formula>IF(RIGHT(TEXT(AM622,"0.#"),1)=".",TRUE,FALSE)</formula>
    </cfRule>
  </conditionalFormatting>
  <conditionalFormatting sqref="AM620">
    <cfRule type="expression" dxfId="1043" priority="373">
      <formula>IF(RIGHT(TEXT(AM620,"0.#"),1)=".",FALSE,TRUE)</formula>
    </cfRule>
    <cfRule type="expression" dxfId="1042" priority="374">
      <formula>IF(RIGHT(TEXT(AM620,"0.#"),1)=".",TRUE,FALSE)</formula>
    </cfRule>
  </conditionalFormatting>
  <conditionalFormatting sqref="AM621">
    <cfRule type="expression" dxfId="1041" priority="371">
      <formula>IF(RIGHT(TEXT(AM621,"0.#"),1)=".",FALSE,TRUE)</formula>
    </cfRule>
    <cfRule type="expression" dxfId="1040" priority="372">
      <formula>IF(RIGHT(TEXT(AM621,"0.#"),1)=".",TRUE,FALSE)</formula>
    </cfRule>
  </conditionalFormatting>
  <conditionalFormatting sqref="AI622">
    <cfRule type="expression" dxfId="1039" priority="363">
      <formula>IF(RIGHT(TEXT(AI622,"0.#"),1)=".",FALSE,TRUE)</formula>
    </cfRule>
    <cfRule type="expression" dxfId="1038" priority="364">
      <formula>IF(RIGHT(TEXT(AI622,"0.#"),1)=".",TRUE,FALSE)</formula>
    </cfRule>
  </conditionalFormatting>
  <conditionalFormatting sqref="AI620">
    <cfRule type="expression" dxfId="1037" priority="367">
      <formula>IF(RIGHT(TEXT(AI620,"0.#"),1)=".",FALSE,TRUE)</formula>
    </cfRule>
    <cfRule type="expression" dxfId="1036" priority="368">
      <formula>IF(RIGHT(TEXT(AI620,"0.#"),1)=".",TRUE,FALSE)</formula>
    </cfRule>
  </conditionalFormatting>
  <conditionalFormatting sqref="AI621">
    <cfRule type="expression" dxfId="1035" priority="365">
      <formula>IF(RIGHT(TEXT(AI621,"0.#"),1)=".",FALSE,TRUE)</formula>
    </cfRule>
    <cfRule type="expression" dxfId="1034" priority="366">
      <formula>IF(RIGHT(TEXT(AI621,"0.#"),1)=".",TRUE,FALSE)</formula>
    </cfRule>
  </conditionalFormatting>
  <conditionalFormatting sqref="AM627">
    <cfRule type="expression" dxfId="1033" priority="309">
      <formula>IF(RIGHT(TEXT(AM627,"0.#"),1)=".",FALSE,TRUE)</formula>
    </cfRule>
    <cfRule type="expression" dxfId="1032" priority="310">
      <formula>IF(RIGHT(TEXT(AM627,"0.#"),1)=".",TRUE,FALSE)</formula>
    </cfRule>
  </conditionalFormatting>
  <conditionalFormatting sqref="AM625">
    <cfRule type="expression" dxfId="1031" priority="313">
      <formula>IF(RIGHT(TEXT(AM625,"0.#"),1)=".",FALSE,TRUE)</formula>
    </cfRule>
    <cfRule type="expression" dxfId="1030" priority="314">
      <formula>IF(RIGHT(TEXT(AM625,"0.#"),1)=".",TRUE,FALSE)</formula>
    </cfRule>
  </conditionalFormatting>
  <conditionalFormatting sqref="AM626">
    <cfRule type="expression" dxfId="1029" priority="311">
      <formula>IF(RIGHT(TEXT(AM626,"0.#"),1)=".",FALSE,TRUE)</formula>
    </cfRule>
    <cfRule type="expression" dxfId="1028" priority="312">
      <formula>IF(RIGHT(TEXT(AM626,"0.#"),1)=".",TRUE,FALSE)</formula>
    </cfRule>
  </conditionalFormatting>
  <conditionalFormatting sqref="AI627">
    <cfRule type="expression" dxfId="1027" priority="303">
      <formula>IF(RIGHT(TEXT(AI627,"0.#"),1)=".",FALSE,TRUE)</formula>
    </cfRule>
    <cfRule type="expression" dxfId="1026" priority="304">
      <formula>IF(RIGHT(TEXT(AI627,"0.#"),1)=".",TRUE,FALSE)</formula>
    </cfRule>
  </conditionalFormatting>
  <conditionalFormatting sqref="AI625">
    <cfRule type="expression" dxfId="1025" priority="307">
      <formula>IF(RIGHT(TEXT(AI625,"0.#"),1)=".",FALSE,TRUE)</formula>
    </cfRule>
    <cfRule type="expression" dxfId="1024" priority="308">
      <formula>IF(RIGHT(TEXT(AI625,"0.#"),1)=".",TRUE,FALSE)</formula>
    </cfRule>
  </conditionalFormatting>
  <conditionalFormatting sqref="AI626">
    <cfRule type="expression" dxfId="1023" priority="305">
      <formula>IF(RIGHT(TEXT(AI626,"0.#"),1)=".",FALSE,TRUE)</formula>
    </cfRule>
    <cfRule type="expression" dxfId="1022" priority="306">
      <formula>IF(RIGHT(TEXT(AI626,"0.#"),1)=".",TRUE,FALSE)</formula>
    </cfRule>
  </conditionalFormatting>
  <conditionalFormatting sqref="AM632">
    <cfRule type="expression" dxfId="1021" priority="297">
      <formula>IF(RIGHT(TEXT(AM632,"0.#"),1)=".",FALSE,TRUE)</formula>
    </cfRule>
    <cfRule type="expression" dxfId="1020" priority="298">
      <formula>IF(RIGHT(TEXT(AM632,"0.#"),1)=".",TRUE,FALSE)</formula>
    </cfRule>
  </conditionalFormatting>
  <conditionalFormatting sqref="AM630">
    <cfRule type="expression" dxfId="1019" priority="301">
      <formula>IF(RIGHT(TEXT(AM630,"0.#"),1)=".",FALSE,TRUE)</formula>
    </cfRule>
    <cfRule type="expression" dxfId="1018" priority="302">
      <formula>IF(RIGHT(TEXT(AM630,"0.#"),1)=".",TRUE,FALSE)</formula>
    </cfRule>
  </conditionalFormatting>
  <conditionalFormatting sqref="AM631">
    <cfRule type="expression" dxfId="1017" priority="299">
      <formula>IF(RIGHT(TEXT(AM631,"0.#"),1)=".",FALSE,TRUE)</formula>
    </cfRule>
    <cfRule type="expression" dxfId="1016" priority="300">
      <formula>IF(RIGHT(TEXT(AM631,"0.#"),1)=".",TRUE,FALSE)</formula>
    </cfRule>
  </conditionalFormatting>
  <conditionalFormatting sqref="AI632">
    <cfRule type="expression" dxfId="1015" priority="291">
      <formula>IF(RIGHT(TEXT(AI632,"0.#"),1)=".",FALSE,TRUE)</formula>
    </cfRule>
    <cfRule type="expression" dxfId="1014" priority="292">
      <formula>IF(RIGHT(TEXT(AI632,"0.#"),1)=".",TRUE,FALSE)</formula>
    </cfRule>
  </conditionalFormatting>
  <conditionalFormatting sqref="AI630">
    <cfRule type="expression" dxfId="1013" priority="295">
      <formula>IF(RIGHT(TEXT(AI630,"0.#"),1)=".",FALSE,TRUE)</formula>
    </cfRule>
    <cfRule type="expression" dxfId="1012" priority="296">
      <formula>IF(RIGHT(TEXT(AI630,"0.#"),1)=".",TRUE,FALSE)</formula>
    </cfRule>
  </conditionalFormatting>
  <conditionalFormatting sqref="AI631">
    <cfRule type="expression" dxfId="1011" priority="293">
      <formula>IF(RIGHT(TEXT(AI631,"0.#"),1)=".",FALSE,TRUE)</formula>
    </cfRule>
    <cfRule type="expression" dxfId="1010" priority="294">
      <formula>IF(RIGHT(TEXT(AI631,"0.#"),1)=".",TRUE,FALSE)</formula>
    </cfRule>
  </conditionalFormatting>
  <conditionalFormatting sqref="AM637">
    <cfRule type="expression" dxfId="1009" priority="285">
      <formula>IF(RIGHT(TEXT(AM637,"0.#"),1)=".",FALSE,TRUE)</formula>
    </cfRule>
    <cfRule type="expression" dxfId="1008" priority="286">
      <formula>IF(RIGHT(TEXT(AM637,"0.#"),1)=".",TRUE,FALSE)</formula>
    </cfRule>
  </conditionalFormatting>
  <conditionalFormatting sqref="AM635">
    <cfRule type="expression" dxfId="1007" priority="289">
      <formula>IF(RIGHT(TEXT(AM635,"0.#"),1)=".",FALSE,TRUE)</formula>
    </cfRule>
    <cfRule type="expression" dxfId="1006" priority="290">
      <formula>IF(RIGHT(TEXT(AM635,"0.#"),1)=".",TRUE,FALSE)</formula>
    </cfRule>
  </conditionalFormatting>
  <conditionalFormatting sqref="AM636">
    <cfRule type="expression" dxfId="1005" priority="287">
      <formula>IF(RIGHT(TEXT(AM636,"0.#"),1)=".",FALSE,TRUE)</formula>
    </cfRule>
    <cfRule type="expression" dxfId="1004" priority="288">
      <formula>IF(RIGHT(TEXT(AM636,"0.#"),1)=".",TRUE,FALSE)</formula>
    </cfRule>
  </conditionalFormatting>
  <conditionalFormatting sqref="AI637">
    <cfRule type="expression" dxfId="1003" priority="279">
      <formula>IF(RIGHT(TEXT(AI637,"0.#"),1)=".",FALSE,TRUE)</formula>
    </cfRule>
    <cfRule type="expression" dxfId="1002" priority="280">
      <formula>IF(RIGHT(TEXT(AI637,"0.#"),1)=".",TRUE,FALSE)</formula>
    </cfRule>
  </conditionalFormatting>
  <conditionalFormatting sqref="AI635">
    <cfRule type="expression" dxfId="1001" priority="283">
      <formula>IF(RIGHT(TEXT(AI635,"0.#"),1)=".",FALSE,TRUE)</formula>
    </cfRule>
    <cfRule type="expression" dxfId="1000" priority="284">
      <formula>IF(RIGHT(TEXT(AI635,"0.#"),1)=".",TRUE,FALSE)</formula>
    </cfRule>
  </conditionalFormatting>
  <conditionalFormatting sqref="AI636">
    <cfRule type="expression" dxfId="999" priority="281">
      <formula>IF(RIGHT(TEXT(AI636,"0.#"),1)=".",FALSE,TRUE)</formula>
    </cfRule>
    <cfRule type="expression" dxfId="998" priority="282">
      <formula>IF(RIGHT(TEXT(AI636,"0.#"),1)=".",TRUE,FALSE)</formula>
    </cfRule>
  </conditionalFormatting>
  <conditionalFormatting sqref="AM602">
    <cfRule type="expression" dxfId="997" priority="357">
      <formula>IF(RIGHT(TEXT(AM602,"0.#"),1)=".",FALSE,TRUE)</formula>
    </cfRule>
    <cfRule type="expression" dxfId="996" priority="358">
      <formula>IF(RIGHT(TEXT(AM602,"0.#"),1)=".",TRUE,FALSE)</formula>
    </cfRule>
  </conditionalFormatting>
  <conditionalFormatting sqref="AM600">
    <cfRule type="expression" dxfId="995" priority="361">
      <formula>IF(RIGHT(TEXT(AM600,"0.#"),1)=".",FALSE,TRUE)</formula>
    </cfRule>
    <cfRule type="expression" dxfId="994" priority="362">
      <formula>IF(RIGHT(TEXT(AM600,"0.#"),1)=".",TRUE,FALSE)</formula>
    </cfRule>
  </conditionalFormatting>
  <conditionalFormatting sqref="AM601">
    <cfRule type="expression" dxfId="993" priority="359">
      <formula>IF(RIGHT(TEXT(AM601,"0.#"),1)=".",FALSE,TRUE)</formula>
    </cfRule>
    <cfRule type="expression" dxfId="992" priority="360">
      <formula>IF(RIGHT(TEXT(AM601,"0.#"),1)=".",TRUE,FALSE)</formula>
    </cfRule>
  </conditionalFormatting>
  <conditionalFormatting sqref="AI602">
    <cfRule type="expression" dxfId="991" priority="351">
      <formula>IF(RIGHT(TEXT(AI602,"0.#"),1)=".",FALSE,TRUE)</formula>
    </cfRule>
    <cfRule type="expression" dxfId="990" priority="352">
      <formula>IF(RIGHT(TEXT(AI602,"0.#"),1)=".",TRUE,FALSE)</formula>
    </cfRule>
  </conditionalFormatting>
  <conditionalFormatting sqref="AI600">
    <cfRule type="expression" dxfId="989" priority="355">
      <formula>IF(RIGHT(TEXT(AI600,"0.#"),1)=".",FALSE,TRUE)</formula>
    </cfRule>
    <cfRule type="expression" dxfId="988" priority="356">
      <formula>IF(RIGHT(TEXT(AI600,"0.#"),1)=".",TRUE,FALSE)</formula>
    </cfRule>
  </conditionalFormatting>
  <conditionalFormatting sqref="AI601">
    <cfRule type="expression" dxfId="987" priority="353">
      <formula>IF(RIGHT(TEXT(AI601,"0.#"),1)=".",FALSE,TRUE)</formula>
    </cfRule>
    <cfRule type="expression" dxfId="986" priority="354">
      <formula>IF(RIGHT(TEXT(AI601,"0.#"),1)=".",TRUE,FALSE)</formula>
    </cfRule>
  </conditionalFormatting>
  <conditionalFormatting sqref="AM607">
    <cfRule type="expression" dxfId="985" priority="345">
      <formula>IF(RIGHT(TEXT(AM607,"0.#"),1)=".",FALSE,TRUE)</formula>
    </cfRule>
    <cfRule type="expression" dxfId="984" priority="346">
      <formula>IF(RIGHT(TEXT(AM607,"0.#"),1)=".",TRUE,FALSE)</formula>
    </cfRule>
  </conditionalFormatting>
  <conditionalFormatting sqref="AM605">
    <cfRule type="expression" dxfId="983" priority="349">
      <formula>IF(RIGHT(TEXT(AM605,"0.#"),1)=".",FALSE,TRUE)</formula>
    </cfRule>
    <cfRule type="expression" dxfId="982" priority="350">
      <formula>IF(RIGHT(TEXT(AM605,"0.#"),1)=".",TRUE,FALSE)</formula>
    </cfRule>
  </conditionalFormatting>
  <conditionalFormatting sqref="AM606">
    <cfRule type="expression" dxfId="981" priority="347">
      <formula>IF(RIGHT(TEXT(AM606,"0.#"),1)=".",FALSE,TRUE)</formula>
    </cfRule>
    <cfRule type="expression" dxfId="980" priority="348">
      <formula>IF(RIGHT(TEXT(AM606,"0.#"),1)=".",TRUE,FALSE)</formula>
    </cfRule>
  </conditionalFormatting>
  <conditionalFormatting sqref="AI607">
    <cfRule type="expression" dxfId="979" priority="339">
      <formula>IF(RIGHT(TEXT(AI607,"0.#"),1)=".",FALSE,TRUE)</formula>
    </cfRule>
    <cfRule type="expression" dxfId="978" priority="340">
      <formula>IF(RIGHT(TEXT(AI607,"0.#"),1)=".",TRUE,FALSE)</formula>
    </cfRule>
  </conditionalFormatting>
  <conditionalFormatting sqref="AI605">
    <cfRule type="expression" dxfId="977" priority="343">
      <formula>IF(RIGHT(TEXT(AI605,"0.#"),1)=".",FALSE,TRUE)</formula>
    </cfRule>
    <cfRule type="expression" dxfId="976" priority="344">
      <formula>IF(RIGHT(TEXT(AI605,"0.#"),1)=".",TRUE,FALSE)</formula>
    </cfRule>
  </conditionalFormatting>
  <conditionalFormatting sqref="AI606">
    <cfRule type="expression" dxfId="975" priority="341">
      <formula>IF(RIGHT(TEXT(AI606,"0.#"),1)=".",FALSE,TRUE)</formula>
    </cfRule>
    <cfRule type="expression" dxfId="974" priority="342">
      <formula>IF(RIGHT(TEXT(AI606,"0.#"),1)=".",TRUE,FALSE)</formula>
    </cfRule>
  </conditionalFormatting>
  <conditionalFormatting sqref="AM612">
    <cfRule type="expression" dxfId="973" priority="333">
      <formula>IF(RIGHT(TEXT(AM612,"0.#"),1)=".",FALSE,TRUE)</formula>
    </cfRule>
    <cfRule type="expression" dxfId="972" priority="334">
      <formula>IF(RIGHT(TEXT(AM612,"0.#"),1)=".",TRUE,FALSE)</formula>
    </cfRule>
  </conditionalFormatting>
  <conditionalFormatting sqref="AM610">
    <cfRule type="expression" dxfId="971" priority="337">
      <formula>IF(RIGHT(TEXT(AM610,"0.#"),1)=".",FALSE,TRUE)</formula>
    </cfRule>
    <cfRule type="expression" dxfId="970" priority="338">
      <formula>IF(RIGHT(TEXT(AM610,"0.#"),1)=".",TRUE,FALSE)</formula>
    </cfRule>
  </conditionalFormatting>
  <conditionalFormatting sqref="AM611">
    <cfRule type="expression" dxfId="969" priority="335">
      <formula>IF(RIGHT(TEXT(AM611,"0.#"),1)=".",FALSE,TRUE)</formula>
    </cfRule>
    <cfRule type="expression" dxfId="968" priority="336">
      <formula>IF(RIGHT(TEXT(AM611,"0.#"),1)=".",TRUE,FALSE)</formula>
    </cfRule>
  </conditionalFormatting>
  <conditionalFormatting sqref="AI612">
    <cfRule type="expression" dxfId="967" priority="327">
      <formula>IF(RIGHT(TEXT(AI612,"0.#"),1)=".",FALSE,TRUE)</formula>
    </cfRule>
    <cfRule type="expression" dxfId="966" priority="328">
      <formula>IF(RIGHT(TEXT(AI612,"0.#"),1)=".",TRUE,FALSE)</formula>
    </cfRule>
  </conditionalFormatting>
  <conditionalFormatting sqref="AI610">
    <cfRule type="expression" dxfId="965" priority="331">
      <formula>IF(RIGHT(TEXT(AI610,"0.#"),1)=".",FALSE,TRUE)</formula>
    </cfRule>
    <cfRule type="expression" dxfId="964" priority="332">
      <formula>IF(RIGHT(TEXT(AI610,"0.#"),1)=".",TRUE,FALSE)</formula>
    </cfRule>
  </conditionalFormatting>
  <conditionalFormatting sqref="AI611">
    <cfRule type="expression" dxfId="963" priority="329">
      <formula>IF(RIGHT(TEXT(AI611,"0.#"),1)=".",FALSE,TRUE)</formula>
    </cfRule>
    <cfRule type="expression" dxfId="962" priority="330">
      <formula>IF(RIGHT(TEXT(AI611,"0.#"),1)=".",TRUE,FALSE)</formula>
    </cfRule>
  </conditionalFormatting>
  <conditionalFormatting sqref="AM617">
    <cfRule type="expression" dxfId="961" priority="321">
      <formula>IF(RIGHT(TEXT(AM617,"0.#"),1)=".",FALSE,TRUE)</formula>
    </cfRule>
    <cfRule type="expression" dxfId="960" priority="322">
      <formula>IF(RIGHT(TEXT(AM617,"0.#"),1)=".",TRUE,FALSE)</formula>
    </cfRule>
  </conditionalFormatting>
  <conditionalFormatting sqref="AM615">
    <cfRule type="expression" dxfId="959" priority="325">
      <formula>IF(RIGHT(TEXT(AM615,"0.#"),1)=".",FALSE,TRUE)</formula>
    </cfRule>
    <cfRule type="expression" dxfId="958" priority="326">
      <formula>IF(RIGHT(TEXT(AM615,"0.#"),1)=".",TRUE,FALSE)</formula>
    </cfRule>
  </conditionalFormatting>
  <conditionalFormatting sqref="AM616">
    <cfRule type="expression" dxfId="957" priority="323">
      <formula>IF(RIGHT(TEXT(AM616,"0.#"),1)=".",FALSE,TRUE)</formula>
    </cfRule>
    <cfRule type="expression" dxfId="956" priority="324">
      <formula>IF(RIGHT(TEXT(AM616,"0.#"),1)=".",TRUE,FALSE)</formula>
    </cfRule>
  </conditionalFormatting>
  <conditionalFormatting sqref="AI617">
    <cfRule type="expression" dxfId="955" priority="315">
      <formula>IF(RIGHT(TEXT(AI617,"0.#"),1)=".",FALSE,TRUE)</formula>
    </cfRule>
    <cfRule type="expression" dxfId="954" priority="316">
      <formula>IF(RIGHT(TEXT(AI617,"0.#"),1)=".",TRUE,FALSE)</formula>
    </cfRule>
  </conditionalFormatting>
  <conditionalFormatting sqref="AI615">
    <cfRule type="expression" dxfId="953" priority="319">
      <formula>IF(RIGHT(TEXT(AI615,"0.#"),1)=".",FALSE,TRUE)</formula>
    </cfRule>
    <cfRule type="expression" dxfId="952" priority="320">
      <formula>IF(RIGHT(TEXT(AI615,"0.#"),1)=".",TRUE,FALSE)</formula>
    </cfRule>
  </conditionalFormatting>
  <conditionalFormatting sqref="AI616">
    <cfRule type="expression" dxfId="951" priority="317">
      <formula>IF(RIGHT(TEXT(AI616,"0.#"),1)=".",FALSE,TRUE)</formula>
    </cfRule>
    <cfRule type="expression" dxfId="950" priority="318">
      <formula>IF(RIGHT(TEXT(AI616,"0.#"),1)=".",TRUE,FALSE)</formula>
    </cfRule>
  </conditionalFormatting>
  <conditionalFormatting sqref="AM651">
    <cfRule type="expression" dxfId="949" priority="273">
      <formula>IF(RIGHT(TEXT(AM651,"0.#"),1)=".",FALSE,TRUE)</formula>
    </cfRule>
    <cfRule type="expression" dxfId="948" priority="274">
      <formula>IF(RIGHT(TEXT(AM651,"0.#"),1)=".",TRUE,FALSE)</formula>
    </cfRule>
  </conditionalFormatting>
  <conditionalFormatting sqref="AM649">
    <cfRule type="expression" dxfId="947" priority="277">
      <formula>IF(RIGHT(TEXT(AM649,"0.#"),1)=".",FALSE,TRUE)</formula>
    </cfRule>
    <cfRule type="expression" dxfId="946" priority="278">
      <formula>IF(RIGHT(TEXT(AM649,"0.#"),1)=".",TRUE,FALSE)</formula>
    </cfRule>
  </conditionalFormatting>
  <conditionalFormatting sqref="AM650">
    <cfRule type="expression" dxfId="945" priority="275">
      <formula>IF(RIGHT(TEXT(AM650,"0.#"),1)=".",FALSE,TRUE)</formula>
    </cfRule>
    <cfRule type="expression" dxfId="944" priority="276">
      <formula>IF(RIGHT(TEXT(AM650,"0.#"),1)=".",TRUE,FALSE)</formula>
    </cfRule>
  </conditionalFormatting>
  <conditionalFormatting sqref="AI651">
    <cfRule type="expression" dxfId="943" priority="267">
      <formula>IF(RIGHT(TEXT(AI651,"0.#"),1)=".",FALSE,TRUE)</formula>
    </cfRule>
    <cfRule type="expression" dxfId="942" priority="268">
      <formula>IF(RIGHT(TEXT(AI651,"0.#"),1)=".",TRUE,FALSE)</formula>
    </cfRule>
  </conditionalFormatting>
  <conditionalFormatting sqref="AI649">
    <cfRule type="expression" dxfId="941" priority="271">
      <formula>IF(RIGHT(TEXT(AI649,"0.#"),1)=".",FALSE,TRUE)</formula>
    </cfRule>
    <cfRule type="expression" dxfId="940" priority="272">
      <formula>IF(RIGHT(TEXT(AI649,"0.#"),1)=".",TRUE,FALSE)</formula>
    </cfRule>
  </conditionalFormatting>
  <conditionalFormatting sqref="AI650">
    <cfRule type="expression" dxfId="939" priority="269">
      <formula>IF(RIGHT(TEXT(AI650,"0.#"),1)=".",FALSE,TRUE)</formula>
    </cfRule>
    <cfRule type="expression" dxfId="938" priority="270">
      <formula>IF(RIGHT(TEXT(AI650,"0.#"),1)=".",TRUE,FALSE)</formula>
    </cfRule>
  </conditionalFormatting>
  <conditionalFormatting sqref="AM676">
    <cfRule type="expression" dxfId="937" priority="261">
      <formula>IF(RIGHT(TEXT(AM676,"0.#"),1)=".",FALSE,TRUE)</formula>
    </cfRule>
    <cfRule type="expression" dxfId="936" priority="262">
      <formula>IF(RIGHT(TEXT(AM676,"0.#"),1)=".",TRUE,FALSE)</formula>
    </cfRule>
  </conditionalFormatting>
  <conditionalFormatting sqref="AM674">
    <cfRule type="expression" dxfId="935" priority="265">
      <formula>IF(RIGHT(TEXT(AM674,"0.#"),1)=".",FALSE,TRUE)</formula>
    </cfRule>
    <cfRule type="expression" dxfId="934" priority="266">
      <formula>IF(RIGHT(TEXT(AM674,"0.#"),1)=".",TRUE,FALSE)</formula>
    </cfRule>
  </conditionalFormatting>
  <conditionalFormatting sqref="AM675">
    <cfRule type="expression" dxfId="933" priority="263">
      <formula>IF(RIGHT(TEXT(AM675,"0.#"),1)=".",FALSE,TRUE)</formula>
    </cfRule>
    <cfRule type="expression" dxfId="932" priority="264">
      <formula>IF(RIGHT(TEXT(AM675,"0.#"),1)=".",TRUE,FALSE)</formula>
    </cfRule>
  </conditionalFormatting>
  <conditionalFormatting sqref="AI676">
    <cfRule type="expression" dxfId="931" priority="255">
      <formula>IF(RIGHT(TEXT(AI676,"0.#"),1)=".",FALSE,TRUE)</formula>
    </cfRule>
    <cfRule type="expression" dxfId="930" priority="256">
      <formula>IF(RIGHT(TEXT(AI676,"0.#"),1)=".",TRUE,FALSE)</formula>
    </cfRule>
  </conditionalFormatting>
  <conditionalFormatting sqref="AI674">
    <cfRule type="expression" dxfId="929" priority="259">
      <formula>IF(RIGHT(TEXT(AI674,"0.#"),1)=".",FALSE,TRUE)</formula>
    </cfRule>
    <cfRule type="expression" dxfId="928" priority="260">
      <formula>IF(RIGHT(TEXT(AI674,"0.#"),1)=".",TRUE,FALSE)</formula>
    </cfRule>
  </conditionalFormatting>
  <conditionalFormatting sqref="AI675">
    <cfRule type="expression" dxfId="927" priority="257">
      <formula>IF(RIGHT(TEXT(AI675,"0.#"),1)=".",FALSE,TRUE)</formula>
    </cfRule>
    <cfRule type="expression" dxfId="926" priority="258">
      <formula>IF(RIGHT(TEXT(AI675,"0.#"),1)=".",TRUE,FALSE)</formula>
    </cfRule>
  </conditionalFormatting>
  <conditionalFormatting sqref="AM681">
    <cfRule type="expression" dxfId="925" priority="201">
      <formula>IF(RIGHT(TEXT(AM681,"0.#"),1)=".",FALSE,TRUE)</formula>
    </cfRule>
    <cfRule type="expression" dxfId="924" priority="202">
      <formula>IF(RIGHT(TEXT(AM681,"0.#"),1)=".",TRUE,FALSE)</formula>
    </cfRule>
  </conditionalFormatting>
  <conditionalFormatting sqref="AM679">
    <cfRule type="expression" dxfId="923" priority="205">
      <formula>IF(RIGHT(TEXT(AM679,"0.#"),1)=".",FALSE,TRUE)</formula>
    </cfRule>
    <cfRule type="expression" dxfId="922" priority="206">
      <formula>IF(RIGHT(TEXT(AM679,"0.#"),1)=".",TRUE,FALSE)</formula>
    </cfRule>
  </conditionalFormatting>
  <conditionalFormatting sqref="AM680">
    <cfRule type="expression" dxfId="921" priority="203">
      <formula>IF(RIGHT(TEXT(AM680,"0.#"),1)=".",FALSE,TRUE)</formula>
    </cfRule>
    <cfRule type="expression" dxfId="920" priority="204">
      <formula>IF(RIGHT(TEXT(AM680,"0.#"),1)=".",TRUE,FALSE)</formula>
    </cfRule>
  </conditionalFormatting>
  <conditionalFormatting sqref="AI681">
    <cfRule type="expression" dxfId="919" priority="195">
      <formula>IF(RIGHT(TEXT(AI681,"0.#"),1)=".",FALSE,TRUE)</formula>
    </cfRule>
    <cfRule type="expression" dxfId="918" priority="196">
      <formula>IF(RIGHT(TEXT(AI681,"0.#"),1)=".",TRUE,FALSE)</formula>
    </cfRule>
  </conditionalFormatting>
  <conditionalFormatting sqref="AI679">
    <cfRule type="expression" dxfId="917" priority="199">
      <formula>IF(RIGHT(TEXT(AI679,"0.#"),1)=".",FALSE,TRUE)</formula>
    </cfRule>
    <cfRule type="expression" dxfId="916" priority="200">
      <formula>IF(RIGHT(TEXT(AI679,"0.#"),1)=".",TRUE,FALSE)</formula>
    </cfRule>
  </conditionalFormatting>
  <conditionalFormatting sqref="AI680">
    <cfRule type="expression" dxfId="915" priority="197">
      <formula>IF(RIGHT(TEXT(AI680,"0.#"),1)=".",FALSE,TRUE)</formula>
    </cfRule>
    <cfRule type="expression" dxfId="914" priority="198">
      <formula>IF(RIGHT(TEXT(AI680,"0.#"),1)=".",TRUE,FALSE)</formula>
    </cfRule>
  </conditionalFormatting>
  <conditionalFormatting sqref="AM686">
    <cfRule type="expression" dxfId="913" priority="189">
      <formula>IF(RIGHT(TEXT(AM686,"0.#"),1)=".",FALSE,TRUE)</formula>
    </cfRule>
    <cfRule type="expression" dxfId="912" priority="190">
      <formula>IF(RIGHT(TEXT(AM686,"0.#"),1)=".",TRUE,FALSE)</formula>
    </cfRule>
  </conditionalFormatting>
  <conditionalFormatting sqref="AM684">
    <cfRule type="expression" dxfId="911" priority="193">
      <formula>IF(RIGHT(TEXT(AM684,"0.#"),1)=".",FALSE,TRUE)</formula>
    </cfRule>
    <cfRule type="expression" dxfId="910" priority="194">
      <formula>IF(RIGHT(TEXT(AM684,"0.#"),1)=".",TRUE,FALSE)</formula>
    </cfRule>
  </conditionalFormatting>
  <conditionalFormatting sqref="AM685">
    <cfRule type="expression" dxfId="909" priority="191">
      <formula>IF(RIGHT(TEXT(AM685,"0.#"),1)=".",FALSE,TRUE)</formula>
    </cfRule>
    <cfRule type="expression" dxfId="908" priority="192">
      <formula>IF(RIGHT(TEXT(AM685,"0.#"),1)=".",TRUE,FALSE)</formula>
    </cfRule>
  </conditionalFormatting>
  <conditionalFormatting sqref="AI686">
    <cfRule type="expression" dxfId="907" priority="183">
      <formula>IF(RIGHT(TEXT(AI686,"0.#"),1)=".",FALSE,TRUE)</formula>
    </cfRule>
    <cfRule type="expression" dxfId="906" priority="184">
      <formula>IF(RIGHT(TEXT(AI686,"0.#"),1)=".",TRUE,FALSE)</formula>
    </cfRule>
  </conditionalFormatting>
  <conditionalFormatting sqref="AI684">
    <cfRule type="expression" dxfId="905" priority="187">
      <formula>IF(RIGHT(TEXT(AI684,"0.#"),1)=".",FALSE,TRUE)</formula>
    </cfRule>
    <cfRule type="expression" dxfId="904" priority="188">
      <formula>IF(RIGHT(TEXT(AI684,"0.#"),1)=".",TRUE,FALSE)</formula>
    </cfRule>
  </conditionalFormatting>
  <conditionalFormatting sqref="AI685">
    <cfRule type="expression" dxfId="903" priority="185">
      <formula>IF(RIGHT(TEXT(AI685,"0.#"),1)=".",FALSE,TRUE)</formula>
    </cfRule>
    <cfRule type="expression" dxfId="902" priority="186">
      <formula>IF(RIGHT(TEXT(AI685,"0.#"),1)=".",TRUE,FALSE)</formula>
    </cfRule>
  </conditionalFormatting>
  <conditionalFormatting sqref="AM691">
    <cfRule type="expression" dxfId="901" priority="177">
      <formula>IF(RIGHT(TEXT(AM691,"0.#"),1)=".",FALSE,TRUE)</formula>
    </cfRule>
    <cfRule type="expression" dxfId="900" priority="178">
      <formula>IF(RIGHT(TEXT(AM691,"0.#"),1)=".",TRUE,FALSE)</formula>
    </cfRule>
  </conditionalFormatting>
  <conditionalFormatting sqref="AM689">
    <cfRule type="expression" dxfId="899" priority="181">
      <formula>IF(RIGHT(TEXT(AM689,"0.#"),1)=".",FALSE,TRUE)</formula>
    </cfRule>
    <cfRule type="expression" dxfId="898" priority="182">
      <formula>IF(RIGHT(TEXT(AM689,"0.#"),1)=".",TRUE,FALSE)</formula>
    </cfRule>
  </conditionalFormatting>
  <conditionalFormatting sqref="AM690">
    <cfRule type="expression" dxfId="897" priority="179">
      <formula>IF(RIGHT(TEXT(AM690,"0.#"),1)=".",FALSE,TRUE)</formula>
    </cfRule>
    <cfRule type="expression" dxfId="896" priority="180">
      <formula>IF(RIGHT(TEXT(AM690,"0.#"),1)=".",TRUE,FALSE)</formula>
    </cfRule>
  </conditionalFormatting>
  <conditionalFormatting sqref="AI691">
    <cfRule type="expression" dxfId="895" priority="171">
      <formula>IF(RIGHT(TEXT(AI691,"0.#"),1)=".",FALSE,TRUE)</formula>
    </cfRule>
    <cfRule type="expression" dxfId="894" priority="172">
      <formula>IF(RIGHT(TEXT(AI691,"0.#"),1)=".",TRUE,FALSE)</formula>
    </cfRule>
  </conditionalFormatting>
  <conditionalFormatting sqref="AI689">
    <cfRule type="expression" dxfId="893" priority="175">
      <formula>IF(RIGHT(TEXT(AI689,"0.#"),1)=".",FALSE,TRUE)</formula>
    </cfRule>
    <cfRule type="expression" dxfId="892" priority="176">
      <formula>IF(RIGHT(TEXT(AI689,"0.#"),1)=".",TRUE,FALSE)</formula>
    </cfRule>
  </conditionalFormatting>
  <conditionalFormatting sqref="AI690">
    <cfRule type="expression" dxfId="891" priority="173">
      <formula>IF(RIGHT(TEXT(AI690,"0.#"),1)=".",FALSE,TRUE)</formula>
    </cfRule>
    <cfRule type="expression" dxfId="890" priority="174">
      <formula>IF(RIGHT(TEXT(AI690,"0.#"),1)=".",TRUE,FALSE)</formula>
    </cfRule>
  </conditionalFormatting>
  <conditionalFormatting sqref="AM656">
    <cfRule type="expression" dxfId="889" priority="249">
      <formula>IF(RIGHT(TEXT(AM656,"0.#"),1)=".",FALSE,TRUE)</formula>
    </cfRule>
    <cfRule type="expression" dxfId="888" priority="250">
      <formula>IF(RIGHT(TEXT(AM656,"0.#"),1)=".",TRUE,FALSE)</formula>
    </cfRule>
  </conditionalFormatting>
  <conditionalFormatting sqref="AM654">
    <cfRule type="expression" dxfId="887" priority="253">
      <formula>IF(RIGHT(TEXT(AM654,"0.#"),1)=".",FALSE,TRUE)</formula>
    </cfRule>
    <cfRule type="expression" dxfId="886" priority="254">
      <formula>IF(RIGHT(TEXT(AM654,"0.#"),1)=".",TRUE,FALSE)</formula>
    </cfRule>
  </conditionalFormatting>
  <conditionalFormatting sqref="AM655">
    <cfRule type="expression" dxfId="885" priority="251">
      <formula>IF(RIGHT(TEXT(AM655,"0.#"),1)=".",FALSE,TRUE)</formula>
    </cfRule>
    <cfRule type="expression" dxfId="884" priority="252">
      <formula>IF(RIGHT(TEXT(AM655,"0.#"),1)=".",TRUE,FALSE)</formula>
    </cfRule>
  </conditionalFormatting>
  <conditionalFormatting sqref="AI656">
    <cfRule type="expression" dxfId="883" priority="243">
      <formula>IF(RIGHT(TEXT(AI656,"0.#"),1)=".",FALSE,TRUE)</formula>
    </cfRule>
    <cfRule type="expression" dxfId="882" priority="244">
      <formula>IF(RIGHT(TEXT(AI656,"0.#"),1)=".",TRUE,FALSE)</formula>
    </cfRule>
  </conditionalFormatting>
  <conditionalFormatting sqref="AI654">
    <cfRule type="expression" dxfId="881" priority="247">
      <formula>IF(RIGHT(TEXT(AI654,"0.#"),1)=".",FALSE,TRUE)</formula>
    </cfRule>
    <cfRule type="expression" dxfId="880" priority="248">
      <formula>IF(RIGHT(TEXT(AI654,"0.#"),1)=".",TRUE,FALSE)</formula>
    </cfRule>
  </conditionalFormatting>
  <conditionalFormatting sqref="AI655">
    <cfRule type="expression" dxfId="879" priority="245">
      <formula>IF(RIGHT(TEXT(AI655,"0.#"),1)=".",FALSE,TRUE)</formula>
    </cfRule>
    <cfRule type="expression" dxfId="878" priority="246">
      <formula>IF(RIGHT(TEXT(AI655,"0.#"),1)=".",TRUE,FALSE)</formula>
    </cfRule>
  </conditionalFormatting>
  <conditionalFormatting sqref="AM661">
    <cfRule type="expression" dxfId="877" priority="237">
      <formula>IF(RIGHT(TEXT(AM661,"0.#"),1)=".",FALSE,TRUE)</formula>
    </cfRule>
    <cfRule type="expression" dxfId="876" priority="238">
      <formula>IF(RIGHT(TEXT(AM661,"0.#"),1)=".",TRUE,FALSE)</formula>
    </cfRule>
  </conditionalFormatting>
  <conditionalFormatting sqref="AM659">
    <cfRule type="expression" dxfId="875" priority="241">
      <formula>IF(RIGHT(TEXT(AM659,"0.#"),1)=".",FALSE,TRUE)</formula>
    </cfRule>
    <cfRule type="expression" dxfId="874" priority="242">
      <formula>IF(RIGHT(TEXT(AM659,"0.#"),1)=".",TRUE,FALSE)</formula>
    </cfRule>
  </conditionalFormatting>
  <conditionalFormatting sqref="AM660">
    <cfRule type="expression" dxfId="873" priority="239">
      <formula>IF(RIGHT(TEXT(AM660,"0.#"),1)=".",FALSE,TRUE)</formula>
    </cfRule>
    <cfRule type="expression" dxfId="872" priority="240">
      <formula>IF(RIGHT(TEXT(AM660,"0.#"),1)=".",TRUE,FALSE)</formula>
    </cfRule>
  </conditionalFormatting>
  <conditionalFormatting sqref="AI661">
    <cfRule type="expression" dxfId="871" priority="231">
      <formula>IF(RIGHT(TEXT(AI661,"0.#"),1)=".",FALSE,TRUE)</formula>
    </cfRule>
    <cfRule type="expression" dxfId="870" priority="232">
      <formula>IF(RIGHT(TEXT(AI661,"0.#"),1)=".",TRUE,FALSE)</formula>
    </cfRule>
  </conditionalFormatting>
  <conditionalFormatting sqref="AI659">
    <cfRule type="expression" dxfId="869" priority="235">
      <formula>IF(RIGHT(TEXT(AI659,"0.#"),1)=".",FALSE,TRUE)</formula>
    </cfRule>
    <cfRule type="expression" dxfId="868" priority="236">
      <formula>IF(RIGHT(TEXT(AI659,"0.#"),1)=".",TRUE,FALSE)</formula>
    </cfRule>
  </conditionalFormatting>
  <conditionalFormatting sqref="AI660">
    <cfRule type="expression" dxfId="867" priority="233">
      <formula>IF(RIGHT(TEXT(AI660,"0.#"),1)=".",FALSE,TRUE)</formula>
    </cfRule>
    <cfRule type="expression" dxfId="866" priority="234">
      <formula>IF(RIGHT(TEXT(AI660,"0.#"),1)=".",TRUE,FALSE)</formula>
    </cfRule>
  </conditionalFormatting>
  <conditionalFormatting sqref="AM666">
    <cfRule type="expression" dxfId="865" priority="225">
      <formula>IF(RIGHT(TEXT(AM666,"0.#"),1)=".",FALSE,TRUE)</formula>
    </cfRule>
    <cfRule type="expression" dxfId="864" priority="226">
      <formula>IF(RIGHT(TEXT(AM666,"0.#"),1)=".",TRUE,FALSE)</formula>
    </cfRule>
  </conditionalFormatting>
  <conditionalFormatting sqref="AM664">
    <cfRule type="expression" dxfId="863" priority="229">
      <formula>IF(RIGHT(TEXT(AM664,"0.#"),1)=".",FALSE,TRUE)</formula>
    </cfRule>
    <cfRule type="expression" dxfId="862" priority="230">
      <formula>IF(RIGHT(TEXT(AM664,"0.#"),1)=".",TRUE,FALSE)</formula>
    </cfRule>
  </conditionalFormatting>
  <conditionalFormatting sqref="AM665">
    <cfRule type="expression" dxfId="861" priority="227">
      <formula>IF(RIGHT(TEXT(AM665,"0.#"),1)=".",FALSE,TRUE)</formula>
    </cfRule>
    <cfRule type="expression" dxfId="860" priority="228">
      <formula>IF(RIGHT(TEXT(AM665,"0.#"),1)=".",TRUE,FALSE)</formula>
    </cfRule>
  </conditionalFormatting>
  <conditionalFormatting sqref="AI666">
    <cfRule type="expression" dxfId="859" priority="219">
      <formula>IF(RIGHT(TEXT(AI666,"0.#"),1)=".",FALSE,TRUE)</formula>
    </cfRule>
    <cfRule type="expression" dxfId="858" priority="220">
      <formula>IF(RIGHT(TEXT(AI666,"0.#"),1)=".",TRUE,FALSE)</formula>
    </cfRule>
  </conditionalFormatting>
  <conditionalFormatting sqref="AI664">
    <cfRule type="expression" dxfId="857" priority="223">
      <formula>IF(RIGHT(TEXT(AI664,"0.#"),1)=".",FALSE,TRUE)</formula>
    </cfRule>
    <cfRule type="expression" dxfId="856" priority="224">
      <formula>IF(RIGHT(TEXT(AI664,"0.#"),1)=".",TRUE,FALSE)</formula>
    </cfRule>
  </conditionalFormatting>
  <conditionalFormatting sqref="AI665">
    <cfRule type="expression" dxfId="855" priority="221">
      <formula>IF(RIGHT(TEXT(AI665,"0.#"),1)=".",FALSE,TRUE)</formula>
    </cfRule>
    <cfRule type="expression" dxfId="854" priority="222">
      <formula>IF(RIGHT(TEXT(AI665,"0.#"),1)=".",TRUE,FALSE)</formula>
    </cfRule>
  </conditionalFormatting>
  <conditionalFormatting sqref="AM671">
    <cfRule type="expression" dxfId="853" priority="213">
      <formula>IF(RIGHT(TEXT(AM671,"0.#"),1)=".",FALSE,TRUE)</formula>
    </cfRule>
    <cfRule type="expression" dxfId="852" priority="214">
      <formula>IF(RIGHT(TEXT(AM671,"0.#"),1)=".",TRUE,FALSE)</formula>
    </cfRule>
  </conditionalFormatting>
  <conditionalFormatting sqref="AM669">
    <cfRule type="expression" dxfId="851" priority="217">
      <formula>IF(RIGHT(TEXT(AM669,"0.#"),1)=".",FALSE,TRUE)</formula>
    </cfRule>
    <cfRule type="expression" dxfId="850" priority="218">
      <formula>IF(RIGHT(TEXT(AM669,"0.#"),1)=".",TRUE,FALSE)</formula>
    </cfRule>
  </conditionalFormatting>
  <conditionalFormatting sqref="AM670">
    <cfRule type="expression" dxfId="849" priority="215">
      <formula>IF(RIGHT(TEXT(AM670,"0.#"),1)=".",FALSE,TRUE)</formula>
    </cfRule>
    <cfRule type="expression" dxfId="848" priority="216">
      <formula>IF(RIGHT(TEXT(AM670,"0.#"),1)=".",TRUE,FALSE)</formula>
    </cfRule>
  </conditionalFormatting>
  <conditionalFormatting sqref="AI671">
    <cfRule type="expression" dxfId="847" priority="207">
      <formula>IF(RIGHT(TEXT(AI671,"0.#"),1)=".",FALSE,TRUE)</formula>
    </cfRule>
    <cfRule type="expression" dxfId="846" priority="208">
      <formula>IF(RIGHT(TEXT(AI671,"0.#"),1)=".",TRUE,FALSE)</formula>
    </cfRule>
  </conditionalFormatting>
  <conditionalFormatting sqref="AI669">
    <cfRule type="expression" dxfId="845" priority="211">
      <formula>IF(RIGHT(TEXT(AI669,"0.#"),1)=".",FALSE,TRUE)</formula>
    </cfRule>
    <cfRule type="expression" dxfId="844" priority="212">
      <formula>IF(RIGHT(TEXT(AI669,"0.#"),1)=".",TRUE,FALSE)</formula>
    </cfRule>
  </conditionalFormatting>
  <conditionalFormatting sqref="AI670">
    <cfRule type="expression" dxfId="843" priority="209">
      <formula>IF(RIGHT(TEXT(AI670,"0.#"),1)=".",FALSE,TRUE)</formula>
    </cfRule>
    <cfRule type="expression" dxfId="842" priority="210">
      <formula>IF(RIGHT(TEXT(AI670,"0.#"),1)=".",TRUE,FALSE)</formula>
    </cfRule>
  </conditionalFormatting>
  <conditionalFormatting sqref="P14:V14">
    <cfRule type="expression" dxfId="841" priority="169">
      <formula>IF(RIGHT(TEXT(P14,"0.#"),1)=".",FALSE,TRUE)</formula>
    </cfRule>
    <cfRule type="expression" dxfId="840" priority="170">
      <formula>IF(RIGHT(TEXT(P14,"0.#"),1)=".",TRUE,FALSE)</formula>
    </cfRule>
  </conditionalFormatting>
  <conditionalFormatting sqref="P15:V17 P13:V13">
    <cfRule type="expression" dxfId="839" priority="167">
      <formula>IF(RIGHT(TEXT(P13,"0.#"),1)=".",FALSE,TRUE)</formula>
    </cfRule>
    <cfRule type="expression" dxfId="838" priority="168">
      <formula>IF(RIGHT(TEXT(P13,"0.#"),1)=".",TRUE,FALSE)</formula>
    </cfRule>
  </conditionalFormatting>
  <conditionalFormatting sqref="W14:AC14">
    <cfRule type="expression" dxfId="837" priority="165">
      <formula>IF(RIGHT(TEXT(W14,"0.#"),1)=".",FALSE,TRUE)</formula>
    </cfRule>
    <cfRule type="expression" dxfId="836" priority="166">
      <formula>IF(RIGHT(TEXT(W14,"0.#"),1)=".",TRUE,FALSE)</formula>
    </cfRule>
  </conditionalFormatting>
  <conditionalFormatting sqref="W13:AC13 W15:AC17">
    <cfRule type="expression" dxfId="835" priority="163">
      <formula>IF(RIGHT(TEXT(W13,"0.#"),1)=".",FALSE,TRUE)</formula>
    </cfRule>
    <cfRule type="expression" dxfId="834" priority="164">
      <formula>IF(RIGHT(TEXT(W13,"0.#"),1)=".",TRUE,FALSE)</formula>
    </cfRule>
  </conditionalFormatting>
  <conditionalFormatting sqref="W19:AC19">
    <cfRule type="expression" dxfId="833" priority="161">
      <formula>IF(RIGHT(TEXT(W19,"0.#"),1)=".",FALSE,TRUE)</formula>
    </cfRule>
    <cfRule type="expression" dxfId="832" priority="162">
      <formula>IF(RIGHT(TEXT(W19,"0.#"),1)=".",TRUE,FALSE)</formula>
    </cfRule>
  </conditionalFormatting>
  <conditionalFormatting sqref="P19:V19">
    <cfRule type="expression" dxfId="831" priority="159">
      <formula>IF(RIGHT(TEXT(P19,"0.#"),1)=".",FALSE,TRUE)</formula>
    </cfRule>
    <cfRule type="expression" dxfId="830" priority="160">
      <formula>IF(RIGHT(TEXT(P19,"0.#"),1)=".",TRUE,FALSE)</formula>
    </cfRule>
  </conditionalFormatting>
  <conditionalFormatting sqref="AI34">
    <cfRule type="expression" dxfId="829" priority="147">
      <formula>IF(RIGHT(TEXT(AI34,"0.#"),1)=".",FALSE,TRUE)</formula>
    </cfRule>
    <cfRule type="expression" dxfId="828" priority="148">
      <formula>IF(RIGHT(TEXT(AI34,"0.#"),1)=".",TRUE,FALSE)</formula>
    </cfRule>
  </conditionalFormatting>
  <conditionalFormatting sqref="AE34">
    <cfRule type="expression" dxfId="827" priority="157">
      <formula>IF(RIGHT(TEXT(AE34,"0.#"),1)=".",FALSE,TRUE)</formula>
    </cfRule>
    <cfRule type="expression" dxfId="826" priority="158">
      <formula>IF(RIGHT(TEXT(AE34,"0.#"),1)=".",TRUE,FALSE)</formula>
    </cfRule>
  </conditionalFormatting>
  <conditionalFormatting sqref="AE33">
    <cfRule type="expression" dxfId="825" priority="155">
      <formula>IF(RIGHT(TEXT(AE33,"0.#"),1)=".",FALSE,TRUE)</formula>
    </cfRule>
    <cfRule type="expression" dxfId="824" priority="156">
      <formula>IF(RIGHT(TEXT(AE33,"0.#"),1)=".",TRUE,FALSE)</formula>
    </cfRule>
  </conditionalFormatting>
  <conditionalFormatting sqref="AE32">
    <cfRule type="expression" dxfId="823" priority="153">
      <formula>IF(RIGHT(TEXT(AE32,"0.#"),1)=".",FALSE,TRUE)</formula>
    </cfRule>
    <cfRule type="expression" dxfId="822" priority="154">
      <formula>IF(RIGHT(TEXT(AE32,"0.#"),1)=".",TRUE,FALSE)</formula>
    </cfRule>
  </conditionalFormatting>
  <conditionalFormatting sqref="AI32">
    <cfRule type="expression" dxfId="821" priority="151">
      <formula>IF(RIGHT(TEXT(AI32,"0.#"),1)=".",FALSE,TRUE)</formula>
    </cfRule>
    <cfRule type="expression" dxfId="820" priority="152">
      <formula>IF(RIGHT(TEXT(AI32,"0.#"),1)=".",TRUE,FALSE)</formula>
    </cfRule>
  </conditionalFormatting>
  <conditionalFormatting sqref="AI33">
    <cfRule type="expression" dxfId="819" priority="149">
      <formula>IF(RIGHT(TEXT(AI33,"0.#"),1)=".",FALSE,TRUE)</formula>
    </cfRule>
    <cfRule type="expression" dxfId="818" priority="150">
      <formula>IF(RIGHT(TEXT(AI33,"0.#"),1)=".",TRUE,FALSE)</formula>
    </cfRule>
  </conditionalFormatting>
  <conditionalFormatting sqref="AI67">
    <cfRule type="expression" dxfId="817" priority="145">
      <formula>IF(RIGHT(TEXT(AI67,"0.#"),1)=".",FALSE,TRUE)</formula>
    </cfRule>
    <cfRule type="expression" dxfId="816" priority="146">
      <formula>IF(RIGHT(TEXT(AI67,"0.#"),1)=".",TRUE,FALSE)</formula>
    </cfRule>
  </conditionalFormatting>
  <conditionalFormatting sqref="AI68">
    <cfRule type="expression" dxfId="815" priority="143">
      <formula>IF(RIGHT(TEXT(AI68,"0.#"),1)=".",FALSE,TRUE)</formula>
    </cfRule>
    <cfRule type="expression" dxfId="814" priority="144">
      <formula>IF(RIGHT(TEXT(AI68,"0.#"),1)=".",TRUE,FALSE)</formula>
    </cfRule>
  </conditionalFormatting>
  <conditionalFormatting sqref="AI69">
    <cfRule type="expression" dxfId="813" priority="141">
      <formula>IF(RIGHT(TEXT(AI69,"0.#"),1)=".",FALSE,TRUE)</formula>
    </cfRule>
    <cfRule type="expression" dxfId="812" priority="142">
      <formula>IF(RIGHT(TEXT(AI69,"0.#"),1)=".",TRUE,FALSE)</formula>
    </cfRule>
  </conditionalFormatting>
  <conditionalFormatting sqref="AI70">
    <cfRule type="expression" dxfId="811" priority="139">
      <formula>IF(RIGHT(TEXT(AI70,"0.#"),1)=".",FALSE,TRUE)</formula>
    </cfRule>
    <cfRule type="expression" dxfId="810" priority="140">
      <formula>IF(RIGHT(TEXT(AI70,"0.#"),1)=".",TRUE,FALSE)</formula>
    </cfRule>
  </conditionalFormatting>
  <conditionalFormatting sqref="AI71">
    <cfRule type="expression" dxfId="809" priority="137">
      <formula>IF(RIGHT(TEXT(AI71,"0.#"),1)=".",FALSE,TRUE)</formula>
    </cfRule>
    <cfRule type="expression" dxfId="808" priority="138">
      <formula>IF(RIGHT(TEXT(AI71,"0.#"),1)=".",TRUE,FALSE)</formula>
    </cfRule>
  </conditionalFormatting>
  <conditionalFormatting sqref="AI72">
    <cfRule type="expression" dxfId="807" priority="135">
      <formula>IF(RIGHT(TEXT(AI72,"0.#"),1)=".",FALSE,TRUE)</formula>
    </cfRule>
    <cfRule type="expression" dxfId="806" priority="136">
      <formula>IF(RIGHT(TEXT(AI72,"0.#"),1)=".",TRUE,FALSE)</formula>
    </cfRule>
  </conditionalFormatting>
  <conditionalFormatting sqref="AM67">
    <cfRule type="expression" dxfId="805" priority="133">
      <formula>IF(RIGHT(TEXT(AM67,"0.#"),1)=".",FALSE,TRUE)</formula>
    </cfRule>
    <cfRule type="expression" dxfId="804" priority="134">
      <formula>IF(RIGHT(TEXT(AM67,"0.#"),1)=".",TRUE,FALSE)</formula>
    </cfRule>
  </conditionalFormatting>
  <conditionalFormatting sqref="AM68">
    <cfRule type="expression" dxfId="803" priority="131">
      <formula>IF(RIGHT(TEXT(AM68,"0.#"),1)=".",FALSE,TRUE)</formula>
    </cfRule>
    <cfRule type="expression" dxfId="802" priority="132">
      <formula>IF(RIGHT(TEXT(AM68,"0.#"),1)=".",TRUE,FALSE)</formula>
    </cfRule>
  </conditionalFormatting>
  <conditionalFormatting sqref="AM69">
    <cfRule type="expression" dxfId="801" priority="129">
      <formula>IF(RIGHT(TEXT(AM69,"0.#"),1)=".",FALSE,TRUE)</formula>
    </cfRule>
    <cfRule type="expression" dxfId="800" priority="130">
      <formula>IF(RIGHT(TEXT(AM69,"0.#"),1)=".",TRUE,FALSE)</formula>
    </cfRule>
  </conditionalFormatting>
  <conditionalFormatting sqref="AM70">
    <cfRule type="expression" dxfId="799" priority="127">
      <formula>IF(RIGHT(TEXT(AM70,"0.#"),1)=".",FALSE,TRUE)</formula>
    </cfRule>
    <cfRule type="expression" dxfId="798" priority="128">
      <formula>IF(RIGHT(TEXT(AM70,"0.#"),1)=".",TRUE,FALSE)</formula>
    </cfRule>
  </conditionalFormatting>
  <conditionalFormatting sqref="AM71">
    <cfRule type="expression" dxfId="797" priority="125">
      <formula>IF(RIGHT(TEXT(AM71,"0.#"),1)=".",FALSE,TRUE)</formula>
    </cfRule>
    <cfRule type="expression" dxfId="796" priority="126">
      <formula>IF(RIGHT(TEXT(AM71,"0.#"),1)=".",TRUE,FALSE)</formula>
    </cfRule>
  </conditionalFormatting>
  <conditionalFormatting sqref="AM72">
    <cfRule type="expression" dxfId="795" priority="123">
      <formula>IF(RIGHT(TEXT(AM72,"0.#"),1)=".",FALSE,TRUE)</formula>
    </cfRule>
    <cfRule type="expression" dxfId="794" priority="124">
      <formula>IF(RIGHT(TEXT(AM72,"0.#"),1)=".",TRUE,FALSE)</formula>
    </cfRule>
  </conditionalFormatting>
  <conditionalFormatting sqref="AQ67">
    <cfRule type="expression" dxfId="793" priority="121">
      <formula>IF(RIGHT(TEXT(AQ67,"0.#"),1)=".",FALSE,TRUE)</formula>
    </cfRule>
    <cfRule type="expression" dxfId="792" priority="122">
      <formula>IF(RIGHT(TEXT(AQ67,"0.#"),1)=".",TRUE,FALSE)</formula>
    </cfRule>
  </conditionalFormatting>
  <conditionalFormatting sqref="AQ68">
    <cfRule type="expression" dxfId="791" priority="119">
      <formula>IF(RIGHT(TEXT(AQ68,"0.#"),1)=".",FALSE,TRUE)</formula>
    </cfRule>
    <cfRule type="expression" dxfId="790" priority="120">
      <formula>IF(RIGHT(TEXT(AQ68,"0.#"),1)=".",TRUE,FALSE)</formula>
    </cfRule>
  </conditionalFormatting>
  <conditionalFormatting sqref="AQ69">
    <cfRule type="expression" dxfId="789" priority="117">
      <formula>IF(RIGHT(TEXT(AQ69,"0.#"),1)=".",FALSE,TRUE)</formula>
    </cfRule>
    <cfRule type="expression" dxfId="788" priority="118">
      <formula>IF(RIGHT(TEXT(AQ69,"0.#"),1)=".",TRUE,FALSE)</formula>
    </cfRule>
  </conditionalFormatting>
  <conditionalFormatting sqref="AQ70">
    <cfRule type="expression" dxfId="787" priority="115">
      <formula>IF(RIGHT(TEXT(AQ70,"0.#"),1)=".",FALSE,TRUE)</formula>
    </cfRule>
    <cfRule type="expression" dxfId="786" priority="116">
      <formula>IF(RIGHT(TEXT(AQ70,"0.#"),1)=".",TRUE,FALSE)</formula>
    </cfRule>
  </conditionalFormatting>
  <conditionalFormatting sqref="AQ71">
    <cfRule type="expression" dxfId="785" priority="113">
      <formula>IF(RIGHT(TEXT(AQ71,"0.#"),1)=".",FALSE,TRUE)</formula>
    </cfRule>
    <cfRule type="expression" dxfId="784" priority="114">
      <formula>IF(RIGHT(TEXT(AQ71,"0.#"),1)=".",TRUE,FALSE)</formula>
    </cfRule>
  </conditionalFormatting>
  <conditionalFormatting sqref="AQ72">
    <cfRule type="expression" dxfId="783" priority="111">
      <formula>IF(RIGHT(TEXT(AQ72,"0.#"),1)=".",FALSE,TRUE)</formula>
    </cfRule>
    <cfRule type="expression" dxfId="782" priority="112">
      <formula>IF(RIGHT(TEXT(AQ72,"0.#"),1)=".",TRUE,FALSE)</formula>
    </cfRule>
  </conditionalFormatting>
  <conditionalFormatting sqref="AE116">
    <cfRule type="expression" dxfId="781" priority="97">
      <formula>IF(RIGHT(TEXT(AE116,"0.#"),1)=".",FALSE,TRUE)</formula>
    </cfRule>
    <cfRule type="expression" dxfId="780" priority="98">
      <formula>IF(RIGHT(TEXT(AE116,"0.#"),1)=".",TRUE,FALSE)</formula>
    </cfRule>
  </conditionalFormatting>
  <conditionalFormatting sqref="AI116">
    <cfRule type="expression" dxfId="779" priority="95">
      <formula>IF(RIGHT(TEXT(AI116,"0.#"),1)=".",FALSE,TRUE)</formula>
    </cfRule>
    <cfRule type="expression" dxfId="778" priority="96">
      <formula>IF(RIGHT(TEXT(AI116,"0.#"),1)=".",TRUE,FALSE)</formula>
    </cfRule>
  </conditionalFormatting>
  <conditionalFormatting sqref="AI433">
    <cfRule type="expression" dxfId="777" priority="93">
      <formula>IF(RIGHT(TEXT(AI433,"0.#"),1)=".",FALSE,TRUE)</formula>
    </cfRule>
    <cfRule type="expression" dxfId="776" priority="94">
      <formula>IF(RIGHT(TEXT(AI433,"0.#"),1)=".",TRUE,FALSE)</formula>
    </cfRule>
  </conditionalFormatting>
  <conditionalFormatting sqref="AI434">
    <cfRule type="expression" dxfId="775" priority="91">
      <formula>IF(RIGHT(TEXT(AI434,"0.#"),1)=".",FALSE,TRUE)</formula>
    </cfRule>
    <cfRule type="expression" dxfId="774" priority="92">
      <formula>IF(RIGHT(TEXT(AI434,"0.#"),1)=".",TRUE,FALSE)</formula>
    </cfRule>
  </conditionalFormatting>
  <conditionalFormatting sqref="AI435">
    <cfRule type="expression" dxfId="773" priority="89">
      <formula>IF(RIGHT(TEXT(AI435,"0.#"),1)=".",FALSE,TRUE)</formula>
    </cfRule>
    <cfRule type="expression" dxfId="772" priority="90">
      <formula>IF(RIGHT(TEXT(AI435,"0.#"),1)=".",TRUE,FALSE)</formula>
    </cfRule>
  </conditionalFormatting>
  <conditionalFormatting sqref="AM433">
    <cfRule type="expression" dxfId="771" priority="87">
      <formula>IF(RIGHT(TEXT(AM433,"0.#"),1)=".",FALSE,TRUE)</formula>
    </cfRule>
    <cfRule type="expression" dxfId="770" priority="88">
      <formula>IF(RIGHT(TEXT(AM433,"0.#"),1)=".",TRUE,FALSE)</formula>
    </cfRule>
  </conditionalFormatting>
  <conditionalFormatting sqref="AM434">
    <cfRule type="expression" dxfId="769" priority="85">
      <formula>IF(RIGHT(TEXT(AM434,"0.#"),1)=".",FALSE,TRUE)</formula>
    </cfRule>
    <cfRule type="expression" dxfId="768" priority="86">
      <formula>IF(RIGHT(TEXT(AM434,"0.#"),1)=".",TRUE,FALSE)</formula>
    </cfRule>
  </conditionalFormatting>
  <conditionalFormatting sqref="AM435">
    <cfRule type="expression" dxfId="767" priority="83">
      <formula>IF(RIGHT(TEXT(AM435,"0.#"),1)=".",FALSE,TRUE)</formula>
    </cfRule>
    <cfRule type="expression" dxfId="766" priority="84">
      <formula>IF(RIGHT(TEXT(AM435,"0.#"),1)=".",TRUE,FALSE)</formula>
    </cfRule>
  </conditionalFormatting>
  <conditionalFormatting sqref="AQ433">
    <cfRule type="expression" dxfId="765" priority="81">
      <formula>IF(RIGHT(TEXT(AQ433,"0.#"),1)=".",FALSE,TRUE)</formula>
    </cfRule>
    <cfRule type="expression" dxfId="764" priority="82">
      <formula>IF(RIGHT(TEXT(AQ433,"0.#"),1)=".",TRUE,FALSE)</formula>
    </cfRule>
  </conditionalFormatting>
  <conditionalFormatting sqref="AQ434">
    <cfRule type="expression" dxfId="763" priority="79">
      <formula>IF(RIGHT(TEXT(AQ434,"0.#"),1)=".",FALSE,TRUE)</formula>
    </cfRule>
    <cfRule type="expression" dxfId="762" priority="80">
      <formula>IF(RIGHT(TEXT(AQ434,"0.#"),1)=".",TRUE,FALSE)</formula>
    </cfRule>
  </conditionalFormatting>
  <conditionalFormatting sqref="AQ435">
    <cfRule type="expression" dxfId="761" priority="77">
      <formula>IF(RIGHT(TEXT(AQ435,"0.#"),1)=".",FALSE,TRUE)</formula>
    </cfRule>
    <cfRule type="expression" dxfId="760" priority="78">
      <formula>IF(RIGHT(TEXT(AQ435,"0.#"),1)=".",TRUE,FALSE)</formula>
    </cfRule>
  </conditionalFormatting>
  <conditionalFormatting sqref="AU433:AU434">
    <cfRule type="expression" dxfId="759" priority="73">
      <formula>IF(RIGHT(TEXT(AU433,"0.#"),1)=".",FALSE,TRUE)</formula>
    </cfRule>
    <cfRule type="expression" dxfId="758" priority="74">
      <formula>IF(RIGHT(TEXT(AU433,"0.#"),1)=".",TRUE,FALSE)</formula>
    </cfRule>
  </conditionalFormatting>
  <conditionalFormatting sqref="AU435">
    <cfRule type="expression" dxfId="757" priority="71">
      <formula>IF(RIGHT(TEXT(AU435,"0.#"),1)=".",FALSE,TRUE)</formula>
    </cfRule>
    <cfRule type="expression" dxfId="756" priority="72">
      <formula>IF(RIGHT(TEXT(AU435,"0.#"),1)=".",TRUE,FALSE)</formula>
    </cfRule>
  </conditionalFormatting>
  <conditionalFormatting sqref="AE438">
    <cfRule type="expression" dxfId="755" priority="69">
      <formula>IF(RIGHT(TEXT(AE438,"0.#"),1)=".",FALSE,TRUE)</formula>
    </cfRule>
    <cfRule type="expression" dxfId="754" priority="70">
      <formula>IF(RIGHT(TEXT(AE438,"0.#"),1)=".",TRUE,FALSE)</formula>
    </cfRule>
  </conditionalFormatting>
  <conditionalFormatting sqref="AE439">
    <cfRule type="expression" dxfId="753" priority="67">
      <formula>IF(RIGHT(TEXT(AE439,"0.#"),1)=".",FALSE,TRUE)</formula>
    </cfRule>
    <cfRule type="expression" dxfId="752" priority="68">
      <formula>IF(RIGHT(TEXT(AE439,"0.#"),1)=".",TRUE,FALSE)</formula>
    </cfRule>
  </conditionalFormatting>
  <conditionalFormatting sqref="AE440">
    <cfRule type="expression" dxfId="751" priority="65">
      <formula>IF(RIGHT(TEXT(AE440,"0.#"),1)=".",FALSE,TRUE)</formula>
    </cfRule>
    <cfRule type="expression" dxfId="750" priority="66">
      <formula>IF(RIGHT(TEXT(AE440,"0.#"),1)=".",TRUE,FALSE)</formula>
    </cfRule>
  </conditionalFormatting>
  <conditionalFormatting sqref="AI438">
    <cfRule type="expression" dxfId="749" priority="63">
      <formula>IF(RIGHT(TEXT(AI438,"0.#"),1)=".",FALSE,TRUE)</formula>
    </cfRule>
    <cfRule type="expression" dxfId="748" priority="64">
      <formula>IF(RIGHT(TEXT(AI438,"0.#"),1)=".",TRUE,FALSE)</formula>
    </cfRule>
  </conditionalFormatting>
  <conditionalFormatting sqref="AI439">
    <cfRule type="expression" dxfId="747" priority="61">
      <formula>IF(RIGHT(TEXT(AI439,"0.#"),1)=".",FALSE,TRUE)</formula>
    </cfRule>
    <cfRule type="expression" dxfId="746" priority="62">
      <formula>IF(RIGHT(TEXT(AI439,"0.#"),1)=".",TRUE,FALSE)</formula>
    </cfRule>
  </conditionalFormatting>
  <conditionalFormatting sqref="AI440">
    <cfRule type="expression" dxfId="745" priority="59">
      <formula>IF(RIGHT(TEXT(AI440,"0.#"),1)=".",FALSE,TRUE)</formula>
    </cfRule>
    <cfRule type="expression" dxfId="744" priority="60">
      <formula>IF(RIGHT(TEXT(AI440,"0.#"),1)=".",TRUE,FALSE)</formula>
    </cfRule>
  </conditionalFormatting>
  <conditionalFormatting sqref="AM438">
    <cfRule type="expression" dxfId="743" priority="57">
      <formula>IF(RIGHT(TEXT(AM438,"0.#"),1)=".",FALSE,TRUE)</formula>
    </cfRule>
    <cfRule type="expression" dxfId="742" priority="58">
      <formula>IF(RIGHT(TEXT(AM438,"0.#"),1)=".",TRUE,FALSE)</formula>
    </cfRule>
  </conditionalFormatting>
  <conditionalFormatting sqref="AM439">
    <cfRule type="expression" dxfId="741" priority="55">
      <formula>IF(RIGHT(TEXT(AM439,"0.#"),1)=".",FALSE,TRUE)</formula>
    </cfRule>
    <cfRule type="expression" dxfId="740" priority="56">
      <formula>IF(RIGHT(TEXT(AM439,"0.#"),1)=".",TRUE,FALSE)</formula>
    </cfRule>
  </conditionalFormatting>
  <conditionalFormatting sqref="AM440">
    <cfRule type="expression" dxfId="739" priority="53">
      <formula>IF(RIGHT(TEXT(AM440,"0.#"),1)=".",FALSE,TRUE)</formula>
    </cfRule>
    <cfRule type="expression" dxfId="738" priority="54">
      <formula>IF(RIGHT(TEXT(AM440,"0.#"),1)=".",TRUE,FALSE)</formula>
    </cfRule>
  </conditionalFormatting>
  <conditionalFormatting sqref="AQ438">
    <cfRule type="expression" dxfId="737" priority="51">
      <formula>IF(RIGHT(TEXT(AQ438,"0.#"),1)=".",FALSE,TRUE)</formula>
    </cfRule>
    <cfRule type="expression" dxfId="736" priority="52">
      <formula>IF(RIGHT(TEXT(AQ438,"0.#"),1)=".",TRUE,FALSE)</formula>
    </cfRule>
  </conditionalFormatting>
  <conditionalFormatting sqref="AQ439">
    <cfRule type="expression" dxfId="735" priority="49">
      <formula>IF(RIGHT(TEXT(AQ439,"0.#"),1)=".",FALSE,TRUE)</formula>
    </cfRule>
    <cfRule type="expression" dxfId="734" priority="50">
      <formula>IF(RIGHT(TEXT(AQ439,"0.#"),1)=".",TRUE,FALSE)</formula>
    </cfRule>
  </conditionalFormatting>
  <conditionalFormatting sqref="AQ440">
    <cfRule type="expression" dxfId="733" priority="47">
      <formula>IF(RIGHT(TEXT(AQ440,"0.#"),1)=".",FALSE,TRUE)</formula>
    </cfRule>
    <cfRule type="expression" dxfId="732" priority="48">
      <formula>IF(RIGHT(TEXT(AQ440,"0.#"),1)=".",TRUE,FALSE)</formula>
    </cfRule>
  </conditionalFormatting>
  <conditionalFormatting sqref="AU438:AU439">
    <cfRule type="expression" dxfId="731" priority="43">
      <formula>IF(RIGHT(TEXT(AU438,"0.#"),1)=".",FALSE,TRUE)</formula>
    </cfRule>
    <cfRule type="expression" dxfId="730" priority="44">
      <formula>IF(RIGHT(TEXT(AU438,"0.#"),1)=".",TRUE,FALSE)</formula>
    </cfRule>
  </conditionalFormatting>
  <conditionalFormatting sqref="AU440">
    <cfRule type="expression" dxfId="729" priority="41">
      <formula>IF(RIGHT(TEXT(AU440,"0.#"),1)=".",FALSE,TRUE)</formula>
    </cfRule>
    <cfRule type="expression" dxfId="728" priority="42">
      <formula>IF(RIGHT(TEXT(AU440,"0.#"),1)=".",TRUE,FALSE)</formula>
    </cfRule>
  </conditionalFormatting>
  <conditionalFormatting sqref="AL870:AO870">
    <cfRule type="expression" dxfId="727" priority="37">
      <formula>IF(AND(AL870&gt;=0, RIGHT(TEXT(AL870,"0.#"),1)&lt;&gt;"."),TRUE,FALSE)</formula>
    </cfRule>
    <cfRule type="expression" dxfId="726" priority="38">
      <formula>IF(AND(AL870&gt;=0, RIGHT(TEXT(AL870,"0.#"),1)="."),TRUE,FALSE)</formula>
    </cfRule>
    <cfRule type="expression" dxfId="725" priority="39">
      <formula>IF(AND(AL870&lt;0, RIGHT(TEXT(AL870,"0.#"),1)&lt;&gt;"."),TRUE,FALSE)</formula>
    </cfRule>
    <cfRule type="expression" dxfId="724" priority="40">
      <formula>IF(AND(AL870&lt;0, RIGHT(TEXT(AL870,"0.#"),1)="."),TRUE,FALSE)</formula>
    </cfRule>
  </conditionalFormatting>
  <conditionalFormatting sqref="AL936:AO936">
    <cfRule type="expression" dxfId="723" priority="33">
      <formula>IF(AND(AL936&gt;=0, RIGHT(TEXT(AL936,"0.#"),1)&lt;&gt;"."),TRUE,FALSE)</formula>
    </cfRule>
    <cfRule type="expression" dxfId="722" priority="34">
      <formula>IF(AND(AL936&gt;=0, RIGHT(TEXT(AL936,"0.#"),1)="."),TRUE,FALSE)</formula>
    </cfRule>
    <cfRule type="expression" dxfId="721" priority="35">
      <formula>IF(AND(AL936&lt;0, RIGHT(TEXT(AL936,"0.#"),1)&lt;&gt;"."),TRUE,FALSE)</formula>
    </cfRule>
    <cfRule type="expression" dxfId="720" priority="36">
      <formula>IF(AND(AL936&lt;0, RIGHT(TEXT(AL936,"0.#"),1)="."),TRUE,FALSE)</formula>
    </cfRule>
  </conditionalFormatting>
  <conditionalFormatting sqref="AL969:AO969">
    <cfRule type="expression" dxfId="719" priority="29">
      <formula>IF(AND(AL969&gt;=0, RIGHT(TEXT(AL969,"0.#"),1)&lt;&gt;"."),TRUE,FALSE)</formula>
    </cfRule>
    <cfRule type="expression" dxfId="718" priority="30">
      <formula>IF(AND(AL969&gt;=0, RIGHT(TEXT(AL969,"0.#"),1)="."),TRUE,FALSE)</formula>
    </cfRule>
    <cfRule type="expression" dxfId="717" priority="31">
      <formula>IF(AND(AL969&lt;0, RIGHT(TEXT(AL969,"0.#"),1)&lt;&gt;"."),TRUE,FALSE)</formula>
    </cfRule>
    <cfRule type="expression" dxfId="716" priority="32">
      <formula>IF(AND(AL969&lt;0, RIGHT(TEXT(AL969,"0.#"),1)="."),TRUE,FALSE)</formula>
    </cfRule>
  </conditionalFormatting>
  <conditionalFormatting sqref="AL1002:AO1002">
    <cfRule type="expression" dxfId="715" priority="25">
      <formula>IF(AND(AL1002&gt;=0, RIGHT(TEXT(AL1002,"0.#"),1)&lt;&gt;"."),TRUE,FALSE)</formula>
    </cfRule>
    <cfRule type="expression" dxfId="714" priority="26">
      <formula>IF(AND(AL1002&gt;=0, RIGHT(TEXT(AL1002,"0.#"),1)="."),TRUE,FALSE)</formula>
    </cfRule>
    <cfRule type="expression" dxfId="713" priority="27">
      <formula>IF(AND(AL1002&lt;0, RIGHT(TEXT(AL1002,"0.#"),1)&lt;&gt;"."),TRUE,FALSE)</formula>
    </cfRule>
    <cfRule type="expression" dxfId="712" priority="28">
      <formula>IF(AND(AL1002&lt;0, RIGHT(TEXT(AL1002,"0.#"),1)="."),TRUE,FALSE)</formula>
    </cfRule>
  </conditionalFormatting>
  <conditionalFormatting sqref="AL1035:AO1035">
    <cfRule type="expression" dxfId="711" priority="21">
      <formula>IF(AND(AL1035&gt;=0, RIGHT(TEXT(AL1035,"0.#"),1)&lt;&gt;"."),TRUE,FALSE)</formula>
    </cfRule>
    <cfRule type="expression" dxfId="710" priority="22">
      <formula>IF(AND(AL1035&gt;=0, RIGHT(TEXT(AL1035,"0.#"),1)="."),TRUE,FALSE)</formula>
    </cfRule>
    <cfRule type="expression" dxfId="709" priority="23">
      <formula>IF(AND(AL1035&lt;0, RIGHT(TEXT(AL1035,"0.#"),1)&lt;&gt;"."),TRUE,FALSE)</formula>
    </cfRule>
    <cfRule type="expression" dxfId="708" priority="24">
      <formula>IF(AND(AL1035&lt;0, RIGHT(TEXT(AL1035,"0.#"),1)="."),TRUE,FALSE)</formula>
    </cfRule>
  </conditionalFormatting>
  <conditionalFormatting sqref="AL1068:AO1068">
    <cfRule type="expression" dxfId="707" priority="17">
      <formula>IF(AND(AL1068&gt;=0, RIGHT(TEXT(AL1068,"0.#"),1)&lt;&gt;"."),TRUE,FALSE)</formula>
    </cfRule>
    <cfRule type="expression" dxfId="706" priority="18">
      <formula>IF(AND(AL1068&gt;=0, RIGHT(TEXT(AL1068,"0.#"),1)="."),TRUE,FALSE)</formula>
    </cfRule>
    <cfRule type="expression" dxfId="705" priority="19">
      <formula>IF(AND(AL1068&lt;0, RIGHT(TEXT(AL1068,"0.#"),1)&lt;&gt;"."),TRUE,FALSE)</formula>
    </cfRule>
    <cfRule type="expression" dxfId="704" priority="20">
      <formula>IF(AND(AL1068&lt;0, RIGHT(TEXT(AL1068,"0.#"),1)="."),TRUE,FALSE)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67:AU72">
    <cfRule type="expression" dxfId="701" priority="1">
      <formula>IF(RIGHT(TEXT(AU67,"0.#"),1)=".",FALSE,TRUE)</formula>
    </cfRule>
    <cfRule type="expression" dxfId="700" priority="2">
      <formula>IF(RIGHT(TEXT(AU67,"0.#"),1)=".",TRUE,FALSE)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4" max="49" man="1"/>
    <brk id="117" max="49" man="1"/>
    <brk id="699" max="49" man="1"/>
    <brk id="727" max="49" man="1"/>
    <brk id="739" max="49" man="1"/>
    <brk id="778" max="49" man="1"/>
    <brk id="832" max="49" man="1"/>
    <brk id="999" max="49" man="1"/>
    <brk id="109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546</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0" sqref="G30:O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485</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356</v>
      </c>
      <c r="AF2" s="1001"/>
      <c r="AG2" s="1001"/>
      <c r="AH2" s="1001"/>
      <c r="AI2" s="1001" t="s">
        <v>362</v>
      </c>
      <c r="AJ2" s="1001"/>
      <c r="AK2" s="1001"/>
      <c r="AL2" s="1001"/>
      <c r="AM2" s="1001" t="s">
        <v>466</v>
      </c>
      <c r="AN2" s="1001"/>
      <c r="AO2" s="1001"/>
      <c r="AP2" s="460"/>
      <c r="AQ2" s="174" t="s">
        <v>354</v>
      </c>
      <c r="AR2" s="167"/>
      <c r="AS2" s="167"/>
      <c r="AT2" s="168"/>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2"/>
      <c r="AQ3" s="269"/>
      <c r="AR3" s="270"/>
      <c r="AS3" s="135" t="s">
        <v>355</v>
      </c>
      <c r="AT3" s="170"/>
      <c r="AU3" s="270"/>
      <c r="AV3" s="270"/>
      <c r="AW3" s="379" t="s">
        <v>300</v>
      </c>
      <c r="AX3" s="380"/>
    </row>
    <row r="4" spans="1:50" ht="22.5" customHeight="1" x14ac:dyDescent="0.15">
      <c r="A4" s="517"/>
      <c r="B4" s="515"/>
      <c r="C4" s="515"/>
      <c r="D4" s="515"/>
      <c r="E4" s="515"/>
      <c r="F4" s="516"/>
      <c r="G4" s="542"/>
      <c r="H4" s="1019"/>
      <c r="I4" s="1019"/>
      <c r="J4" s="1019"/>
      <c r="K4" s="1019"/>
      <c r="L4" s="1019"/>
      <c r="M4" s="1019"/>
      <c r="N4" s="1019"/>
      <c r="O4" s="1020"/>
      <c r="P4" s="159"/>
      <c r="Q4" s="1027"/>
      <c r="R4" s="1027"/>
      <c r="S4" s="1027"/>
      <c r="T4" s="1027"/>
      <c r="U4" s="1027"/>
      <c r="V4" s="1027"/>
      <c r="W4" s="1027"/>
      <c r="X4" s="1028"/>
      <c r="Y4" s="1005" t="s">
        <v>12</v>
      </c>
      <c r="Z4" s="1006"/>
      <c r="AA4" s="1007"/>
      <c r="AB4" s="553"/>
      <c r="AC4" s="1008"/>
      <c r="AD4" s="100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3" t="s">
        <v>54</v>
      </c>
      <c r="Z5" s="1002"/>
      <c r="AA5" s="1003"/>
      <c r="AB5" s="524"/>
      <c r="AC5" s="1004"/>
      <c r="AD5" s="100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2" t="s">
        <v>521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485</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356</v>
      </c>
      <c r="AF9" s="1001"/>
      <c r="AG9" s="1001"/>
      <c r="AH9" s="1001"/>
      <c r="AI9" s="1001" t="s">
        <v>362</v>
      </c>
      <c r="AJ9" s="1001"/>
      <c r="AK9" s="1001"/>
      <c r="AL9" s="1001"/>
      <c r="AM9" s="1001" t="s">
        <v>466</v>
      </c>
      <c r="AN9" s="1001"/>
      <c r="AO9" s="1001"/>
      <c r="AP9" s="460"/>
      <c r="AQ9" s="174" t="s">
        <v>354</v>
      </c>
      <c r="AR9" s="167"/>
      <c r="AS9" s="167"/>
      <c r="AT9" s="168"/>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2"/>
      <c r="AQ10" s="269"/>
      <c r="AR10" s="270"/>
      <c r="AS10" s="135" t="s">
        <v>355</v>
      </c>
      <c r="AT10" s="170"/>
      <c r="AU10" s="270"/>
      <c r="AV10" s="270"/>
      <c r="AW10" s="379" t="s">
        <v>300</v>
      </c>
      <c r="AX10" s="380"/>
    </row>
    <row r="11" spans="1:50" ht="22.5" customHeight="1" x14ac:dyDescent="0.15">
      <c r="A11" s="517"/>
      <c r="B11" s="515"/>
      <c r="C11" s="515"/>
      <c r="D11" s="515"/>
      <c r="E11" s="515"/>
      <c r="F11" s="516"/>
      <c r="G11" s="542"/>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3"/>
      <c r="AC11" s="1008"/>
      <c r="AD11" s="100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4"/>
      <c r="AC12" s="1004"/>
      <c r="AD12" s="100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2" t="s">
        <v>521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485</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356</v>
      </c>
      <c r="AF16" s="1001"/>
      <c r="AG16" s="1001"/>
      <c r="AH16" s="1001"/>
      <c r="AI16" s="1001" t="s">
        <v>362</v>
      </c>
      <c r="AJ16" s="1001"/>
      <c r="AK16" s="1001"/>
      <c r="AL16" s="1001"/>
      <c r="AM16" s="1001" t="s">
        <v>466</v>
      </c>
      <c r="AN16" s="1001"/>
      <c r="AO16" s="1001"/>
      <c r="AP16" s="460"/>
      <c r="AQ16" s="174" t="s">
        <v>354</v>
      </c>
      <c r="AR16" s="167"/>
      <c r="AS16" s="167"/>
      <c r="AT16" s="168"/>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2"/>
      <c r="AQ17" s="269"/>
      <c r="AR17" s="270"/>
      <c r="AS17" s="135" t="s">
        <v>355</v>
      </c>
      <c r="AT17" s="170"/>
      <c r="AU17" s="270"/>
      <c r="AV17" s="270"/>
      <c r="AW17" s="379" t="s">
        <v>300</v>
      </c>
      <c r="AX17" s="380"/>
    </row>
    <row r="18" spans="1:50" ht="22.5" customHeight="1" x14ac:dyDescent="0.15">
      <c r="A18" s="517"/>
      <c r="B18" s="515"/>
      <c r="C18" s="515"/>
      <c r="D18" s="515"/>
      <c r="E18" s="515"/>
      <c r="F18" s="516"/>
      <c r="G18" s="542"/>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3"/>
      <c r="AC18" s="1008"/>
      <c r="AD18" s="100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4"/>
      <c r="AC19" s="1004"/>
      <c r="AD19" s="100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2" t="s">
        <v>521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485</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356</v>
      </c>
      <c r="AF23" s="1001"/>
      <c r="AG23" s="1001"/>
      <c r="AH23" s="1001"/>
      <c r="AI23" s="1001" t="s">
        <v>362</v>
      </c>
      <c r="AJ23" s="1001"/>
      <c r="AK23" s="1001"/>
      <c r="AL23" s="1001"/>
      <c r="AM23" s="1001" t="s">
        <v>466</v>
      </c>
      <c r="AN23" s="1001"/>
      <c r="AO23" s="1001"/>
      <c r="AP23" s="460"/>
      <c r="AQ23" s="174" t="s">
        <v>354</v>
      </c>
      <c r="AR23" s="167"/>
      <c r="AS23" s="167"/>
      <c r="AT23" s="168"/>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2"/>
      <c r="AQ24" s="269"/>
      <c r="AR24" s="270"/>
      <c r="AS24" s="135" t="s">
        <v>355</v>
      </c>
      <c r="AT24" s="170"/>
      <c r="AU24" s="270"/>
      <c r="AV24" s="270"/>
      <c r="AW24" s="379" t="s">
        <v>300</v>
      </c>
      <c r="AX24" s="380"/>
    </row>
    <row r="25" spans="1:50" ht="22.5" customHeight="1" x14ac:dyDescent="0.15">
      <c r="A25" s="517"/>
      <c r="B25" s="515"/>
      <c r="C25" s="515"/>
      <c r="D25" s="515"/>
      <c r="E25" s="515"/>
      <c r="F25" s="516"/>
      <c r="G25" s="542"/>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3"/>
      <c r="AC25" s="1008"/>
      <c r="AD25" s="100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4"/>
      <c r="AC26" s="1004"/>
      <c r="AD26" s="100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2" t="s">
        <v>521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485</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356</v>
      </c>
      <c r="AF30" s="1001"/>
      <c r="AG30" s="1001"/>
      <c r="AH30" s="1001"/>
      <c r="AI30" s="1001" t="s">
        <v>362</v>
      </c>
      <c r="AJ30" s="1001"/>
      <c r="AK30" s="1001"/>
      <c r="AL30" s="1001"/>
      <c r="AM30" s="1001" t="s">
        <v>466</v>
      </c>
      <c r="AN30" s="1001"/>
      <c r="AO30" s="1001"/>
      <c r="AP30" s="460"/>
      <c r="AQ30" s="174" t="s">
        <v>354</v>
      </c>
      <c r="AR30" s="167"/>
      <c r="AS30" s="167"/>
      <c r="AT30" s="168"/>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2"/>
      <c r="AQ31" s="269"/>
      <c r="AR31" s="270"/>
      <c r="AS31" s="135" t="s">
        <v>355</v>
      </c>
      <c r="AT31" s="170"/>
      <c r="AU31" s="270"/>
      <c r="AV31" s="270"/>
      <c r="AW31" s="379" t="s">
        <v>300</v>
      </c>
      <c r="AX31" s="380"/>
    </row>
    <row r="32" spans="1:50" ht="22.5" customHeight="1" x14ac:dyDescent="0.15">
      <c r="A32" s="517"/>
      <c r="B32" s="515"/>
      <c r="C32" s="515"/>
      <c r="D32" s="515"/>
      <c r="E32" s="515"/>
      <c r="F32" s="516"/>
      <c r="G32" s="542"/>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3"/>
      <c r="AC32" s="1008"/>
      <c r="AD32" s="100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4"/>
      <c r="AC33" s="1004"/>
      <c r="AD33" s="100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2" t="s">
        <v>521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485</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356</v>
      </c>
      <c r="AF37" s="1001"/>
      <c r="AG37" s="1001"/>
      <c r="AH37" s="1001"/>
      <c r="AI37" s="1001" t="s">
        <v>362</v>
      </c>
      <c r="AJ37" s="1001"/>
      <c r="AK37" s="1001"/>
      <c r="AL37" s="1001"/>
      <c r="AM37" s="1001" t="s">
        <v>466</v>
      </c>
      <c r="AN37" s="1001"/>
      <c r="AO37" s="1001"/>
      <c r="AP37" s="460"/>
      <c r="AQ37" s="174" t="s">
        <v>354</v>
      </c>
      <c r="AR37" s="167"/>
      <c r="AS37" s="167"/>
      <c r="AT37" s="168"/>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2"/>
      <c r="AQ38" s="269"/>
      <c r="AR38" s="270"/>
      <c r="AS38" s="135" t="s">
        <v>355</v>
      </c>
      <c r="AT38" s="170"/>
      <c r="AU38" s="270"/>
      <c r="AV38" s="270"/>
      <c r="AW38" s="379" t="s">
        <v>300</v>
      </c>
      <c r="AX38" s="380"/>
    </row>
    <row r="39" spans="1:50" ht="22.5" customHeight="1" x14ac:dyDescent="0.15">
      <c r="A39" s="517"/>
      <c r="B39" s="515"/>
      <c r="C39" s="515"/>
      <c r="D39" s="515"/>
      <c r="E39" s="515"/>
      <c r="F39" s="516"/>
      <c r="G39" s="542"/>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3"/>
      <c r="AC39" s="1008"/>
      <c r="AD39" s="100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4"/>
      <c r="AC40" s="1004"/>
      <c r="AD40" s="100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2" t="s">
        <v>521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485</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356</v>
      </c>
      <c r="AF44" s="1001"/>
      <c r="AG44" s="1001"/>
      <c r="AH44" s="1001"/>
      <c r="AI44" s="1001" t="s">
        <v>362</v>
      </c>
      <c r="AJ44" s="1001"/>
      <c r="AK44" s="1001"/>
      <c r="AL44" s="1001"/>
      <c r="AM44" s="1001" t="s">
        <v>466</v>
      </c>
      <c r="AN44" s="1001"/>
      <c r="AO44" s="1001"/>
      <c r="AP44" s="460"/>
      <c r="AQ44" s="174" t="s">
        <v>354</v>
      </c>
      <c r="AR44" s="167"/>
      <c r="AS44" s="167"/>
      <c r="AT44" s="168"/>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2"/>
      <c r="AQ45" s="269"/>
      <c r="AR45" s="270"/>
      <c r="AS45" s="135" t="s">
        <v>355</v>
      </c>
      <c r="AT45" s="170"/>
      <c r="AU45" s="270"/>
      <c r="AV45" s="270"/>
      <c r="AW45" s="379" t="s">
        <v>300</v>
      </c>
      <c r="AX45" s="380"/>
    </row>
    <row r="46" spans="1:50" ht="22.5" customHeight="1" x14ac:dyDescent="0.15">
      <c r="A46" s="517"/>
      <c r="B46" s="515"/>
      <c r="C46" s="515"/>
      <c r="D46" s="515"/>
      <c r="E46" s="515"/>
      <c r="F46" s="516"/>
      <c r="G46" s="542"/>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3"/>
      <c r="AC46" s="1008"/>
      <c r="AD46" s="100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4"/>
      <c r="AC47" s="1004"/>
      <c r="AD47" s="100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485</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60" t="s">
        <v>11</v>
      </c>
      <c r="AC51" s="1014"/>
      <c r="AD51" s="1015"/>
      <c r="AE51" s="1001" t="s">
        <v>356</v>
      </c>
      <c r="AF51" s="1001"/>
      <c r="AG51" s="1001"/>
      <c r="AH51" s="1001"/>
      <c r="AI51" s="1001" t="s">
        <v>362</v>
      </c>
      <c r="AJ51" s="1001"/>
      <c r="AK51" s="1001"/>
      <c r="AL51" s="1001"/>
      <c r="AM51" s="1001" t="s">
        <v>466</v>
      </c>
      <c r="AN51" s="1001"/>
      <c r="AO51" s="1001"/>
      <c r="AP51" s="460"/>
      <c r="AQ51" s="174" t="s">
        <v>354</v>
      </c>
      <c r="AR51" s="167"/>
      <c r="AS51" s="167"/>
      <c r="AT51" s="168"/>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2"/>
      <c r="AQ52" s="269"/>
      <c r="AR52" s="270"/>
      <c r="AS52" s="135" t="s">
        <v>355</v>
      </c>
      <c r="AT52" s="170"/>
      <c r="AU52" s="270"/>
      <c r="AV52" s="270"/>
      <c r="AW52" s="379" t="s">
        <v>300</v>
      </c>
      <c r="AX52" s="380"/>
    </row>
    <row r="53" spans="1:50" ht="22.5" customHeight="1" x14ac:dyDescent="0.15">
      <c r="A53" s="517"/>
      <c r="B53" s="515"/>
      <c r="C53" s="515"/>
      <c r="D53" s="515"/>
      <c r="E53" s="515"/>
      <c r="F53" s="516"/>
      <c r="G53" s="542"/>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3"/>
      <c r="AC53" s="1008"/>
      <c r="AD53" s="100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4"/>
      <c r="AC54" s="1004"/>
      <c r="AD54" s="100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485</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356</v>
      </c>
      <c r="AF58" s="1001"/>
      <c r="AG58" s="1001"/>
      <c r="AH58" s="1001"/>
      <c r="AI58" s="1001" t="s">
        <v>362</v>
      </c>
      <c r="AJ58" s="1001"/>
      <c r="AK58" s="1001"/>
      <c r="AL58" s="1001"/>
      <c r="AM58" s="1001" t="s">
        <v>466</v>
      </c>
      <c r="AN58" s="1001"/>
      <c r="AO58" s="1001"/>
      <c r="AP58" s="460"/>
      <c r="AQ58" s="174" t="s">
        <v>354</v>
      </c>
      <c r="AR58" s="167"/>
      <c r="AS58" s="167"/>
      <c r="AT58" s="168"/>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2"/>
      <c r="AQ59" s="269"/>
      <c r="AR59" s="270"/>
      <c r="AS59" s="135" t="s">
        <v>355</v>
      </c>
      <c r="AT59" s="170"/>
      <c r="AU59" s="270"/>
      <c r="AV59" s="270"/>
      <c r="AW59" s="379" t="s">
        <v>300</v>
      </c>
      <c r="AX59" s="380"/>
    </row>
    <row r="60" spans="1:50" ht="22.5" customHeight="1" x14ac:dyDescent="0.15">
      <c r="A60" s="517"/>
      <c r="B60" s="515"/>
      <c r="C60" s="515"/>
      <c r="D60" s="515"/>
      <c r="E60" s="515"/>
      <c r="F60" s="516"/>
      <c r="G60" s="542"/>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3"/>
      <c r="AC60" s="1008"/>
      <c r="AD60" s="100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4"/>
      <c r="AC61" s="1004"/>
      <c r="AD61" s="100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485</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356</v>
      </c>
      <c r="AF65" s="1001"/>
      <c r="AG65" s="1001"/>
      <c r="AH65" s="1001"/>
      <c r="AI65" s="1001" t="s">
        <v>362</v>
      </c>
      <c r="AJ65" s="1001"/>
      <c r="AK65" s="1001"/>
      <c r="AL65" s="1001"/>
      <c r="AM65" s="1001" t="s">
        <v>466</v>
      </c>
      <c r="AN65" s="1001"/>
      <c r="AO65" s="1001"/>
      <c r="AP65" s="460"/>
      <c r="AQ65" s="174" t="s">
        <v>354</v>
      </c>
      <c r="AR65" s="167"/>
      <c r="AS65" s="167"/>
      <c r="AT65" s="168"/>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2"/>
      <c r="AQ66" s="269"/>
      <c r="AR66" s="270"/>
      <c r="AS66" s="135" t="s">
        <v>355</v>
      </c>
      <c r="AT66" s="170"/>
      <c r="AU66" s="270"/>
      <c r="AV66" s="270"/>
      <c r="AW66" s="379" t="s">
        <v>300</v>
      </c>
      <c r="AX66" s="380"/>
    </row>
    <row r="67" spans="1:50" ht="22.5" customHeight="1" x14ac:dyDescent="0.15">
      <c r="A67" s="517"/>
      <c r="B67" s="515"/>
      <c r="C67" s="515"/>
      <c r="D67" s="515"/>
      <c r="E67" s="515"/>
      <c r="F67" s="516"/>
      <c r="G67" s="542"/>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3"/>
      <c r="AC67" s="1008"/>
      <c r="AD67" s="100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4"/>
      <c r="AC68" s="1004"/>
      <c r="AD68" s="100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9"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2" t="s">
        <v>521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507</v>
      </c>
      <c r="H2" s="443"/>
      <c r="I2" s="443"/>
      <c r="J2" s="443"/>
      <c r="K2" s="443"/>
      <c r="L2" s="443"/>
      <c r="M2" s="443"/>
      <c r="N2" s="443"/>
      <c r="O2" s="443"/>
      <c r="P2" s="443"/>
      <c r="Q2" s="443"/>
      <c r="R2" s="443"/>
      <c r="S2" s="443"/>
      <c r="T2" s="443"/>
      <c r="U2" s="443"/>
      <c r="V2" s="443"/>
      <c r="W2" s="443"/>
      <c r="X2" s="443"/>
      <c r="Y2" s="443"/>
      <c r="Z2" s="443"/>
      <c r="AA2" s="443"/>
      <c r="AB2" s="444"/>
      <c r="AC2" s="442" t="s">
        <v>509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2" t="s">
        <v>400</v>
      </c>
      <c r="H15" s="443"/>
      <c r="I15" s="443"/>
      <c r="J15" s="443"/>
      <c r="K15" s="443"/>
      <c r="L15" s="443"/>
      <c r="M15" s="443"/>
      <c r="N15" s="443"/>
      <c r="O15" s="443"/>
      <c r="P15" s="443"/>
      <c r="Q15" s="443"/>
      <c r="R15" s="443"/>
      <c r="S15" s="443"/>
      <c r="T15" s="443"/>
      <c r="U15" s="443"/>
      <c r="V15" s="443"/>
      <c r="W15" s="443"/>
      <c r="X15" s="443"/>
      <c r="Y15" s="443"/>
      <c r="Z15" s="443"/>
      <c r="AA15" s="443"/>
      <c r="AB15" s="444"/>
      <c r="AC15" s="442" t="s">
        <v>401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2" t="s">
        <v>399</v>
      </c>
      <c r="H28" s="443"/>
      <c r="I28" s="443"/>
      <c r="J28" s="443"/>
      <c r="K28" s="443"/>
      <c r="L28" s="443"/>
      <c r="M28" s="443"/>
      <c r="N28" s="443"/>
      <c r="O28" s="443"/>
      <c r="P28" s="443"/>
      <c r="Q28" s="443"/>
      <c r="R28" s="443"/>
      <c r="S28" s="443"/>
      <c r="T28" s="443"/>
      <c r="U28" s="443"/>
      <c r="V28" s="443"/>
      <c r="W28" s="443"/>
      <c r="X28" s="443"/>
      <c r="Y28" s="443"/>
      <c r="Z28" s="443"/>
      <c r="AA28" s="443"/>
      <c r="AB28" s="444"/>
      <c r="AC28" s="442" t="s">
        <v>402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2" t="s">
        <v>449</v>
      </c>
      <c r="H41" s="443"/>
      <c r="I41" s="443"/>
      <c r="J41" s="443"/>
      <c r="K41" s="443"/>
      <c r="L41" s="443"/>
      <c r="M41" s="443"/>
      <c r="N41" s="443"/>
      <c r="O41" s="443"/>
      <c r="P41" s="443"/>
      <c r="Q41" s="443"/>
      <c r="R41" s="443"/>
      <c r="S41" s="443"/>
      <c r="T41" s="443"/>
      <c r="U41" s="443"/>
      <c r="V41" s="443"/>
      <c r="W41" s="443"/>
      <c r="X41" s="443"/>
      <c r="Y41" s="443"/>
      <c r="Z41" s="443"/>
      <c r="AA41" s="443"/>
      <c r="AB41" s="444"/>
      <c r="AC41" s="442" t="s">
        <v>302</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303</v>
      </c>
      <c r="H55" s="443"/>
      <c r="I55" s="443"/>
      <c r="J55" s="443"/>
      <c r="K55" s="443"/>
      <c r="L55" s="443"/>
      <c r="M55" s="443"/>
      <c r="N55" s="443"/>
      <c r="O55" s="443"/>
      <c r="P55" s="443"/>
      <c r="Q55" s="443"/>
      <c r="R55" s="443"/>
      <c r="S55" s="443"/>
      <c r="T55" s="443"/>
      <c r="U55" s="443"/>
      <c r="V55" s="443"/>
      <c r="W55" s="443"/>
      <c r="X55" s="443"/>
      <c r="Y55" s="443"/>
      <c r="Z55" s="443"/>
      <c r="AA55" s="443"/>
      <c r="AB55" s="444"/>
      <c r="AC55" s="442" t="s">
        <v>403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2" t="s">
        <v>404</v>
      </c>
      <c r="H68" s="443"/>
      <c r="I68" s="443"/>
      <c r="J68" s="443"/>
      <c r="K68" s="443"/>
      <c r="L68" s="443"/>
      <c r="M68" s="443"/>
      <c r="N68" s="443"/>
      <c r="O68" s="443"/>
      <c r="P68" s="443"/>
      <c r="Q68" s="443"/>
      <c r="R68" s="443"/>
      <c r="S68" s="443"/>
      <c r="T68" s="443"/>
      <c r="U68" s="443"/>
      <c r="V68" s="443"/>
      <c r="W68" s="443"/>
      <c r="X68" s="443"/>
      <c r="Y68" s="443"/>
      <c r="Z68" s="443"/>
      <c r="AA68" s="443"/>
      <c r="AB68" s="444"/>
      <c r="AC68" s="442" t="s">
        <v>405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2" t="s">
        <v>406</v>
      </c>
      <c r="H81" s="443"/>
      <c r="I81" s="443"/>
      <c r="J81" s="443"/>
      <c r="K81" s="443"/>
      <c r="L81" s="443"/>
      <c r="M81" s="443"/>
      <c r="N81" s="443"/>
      <c r="O81" s="443"/>
      <c r="P81" s="443"/>
      <c r="Q81" s="443"/>
      <c r="R81" s="443"/>
      <c r="S81" s="443"/>
      <c r="T81" s="443"/>
      <c r="U81" s="443"/>
      <c r="V81" s="443"/>
      <c r="W81" s="443"/>
      <c r="X81" s="443"/>
      <c r="Y81" s="443"/>
      <c r="Z81" s="443"/>
      <c r="AA81" s="443"/>
      <c r="AB81" s="444"/>
      <c r="AC81" s="442" t="s">
        <v>407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2" t="s">
        <v>408</v>
      </c>
      <c r="H94" s="443"/>
      <c r="I94" s="443"/>
      <c r="J94" s="443"/>
      <c r="K94" s="443"/>
      <c r="L94" s="443"/>
      <c r="M94" s="443"/>
      <c r="N94" s="443"/>
      <c r="O94" s="443"/>
      <c r="P94" s="443"/>
      <c r="Q94" s="443"/>
      <c r="R94" s="443"/>
      <c r="S94" s="443"/>
      <c r="T94" s="443"/>
      <c r="U94" s="443"/>
      <c r="V94" s="443"/>
      <c r="W94" s="443"/>
      <c r="X94" s="443"/>
      <c r="Y94" s="443"/>
      <c r="Z94" s="443"/>
      <c r="AA94" s="443"/>
      <c r="AB94" s="444"/>
      <c r="AC94" s="442" t="s">
        <v>304</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409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2" t="s">
        <v>410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2" t="s">
        <v>412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2" t="s">
        <v>414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2" t="s">
        <v>416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2" t="s">
        <v>419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418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2" t="s">
        <v>420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309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2" t="s">
        <v>422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2" t="s">
        <v>424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2" t="s">
        <v>426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430</v>
      </c>
      <c r="K3" s="113"/>
      <c r="L3" s="113"/>
      <c r="M3" s="113"/>
      <c r="N3" s="113"/>
      <c r="O3" s="113"/>
      <c r="P3" s="347" t="s">
        <v>27</v>
      </c>
      <c r="Q3" s="347"/>
      <c r="R3" s="347"/>
      <c r="S3" s="347"/>
      <c r="T3" s="347"/>
      <c r="U3" s="347"/>
      <c r="V3" s="347"/>
      <c r="W3" s="347"/>
      <c r="X3" s="347"/>
      <c r="Y3" s="344" t="s">
        <v>490</v>
      </c>
      <c r="Z3" s="345"/>
      <c r="AA3" s="345"/>
      <c r="AB3" s="345"/>
      <c r="AC3" s="276" t="s">
        <v>473</v>
      </c>
      <c r="AD3" s="276"/>
      <c r="AE3" s="276"/>
      <c r="AF3" s="276"/>
      <c r="AG3" s="276"/>
      <c r="AH3" s="344" t="s">
        <v>390</v>
      </c>
      <c r="AI3" s="346"/>
      <c r="AJ3" s="346"/>
      <c r="AK3" s="346"/>
      <c r="AL3" s="346" t="s">
        <v>21</v>
      </c>
      <c r="AM3" s="346"/>
      <c r="AN3" s="346"/>
      <c r="AO3" s="429"/>
      <c r="AP3" s="430" t="s">
        <v>431</v>
      </c>
      <c r="AQ3" s="430"/>
      <c r="AR3" s="430"/>
      <c r="AS3" s="430"/>
      <c r="AT3" s="430"/>
      <c r="AU3" s="430"/>
      <c r="AV3" s="430"/>
      <c r="AW3" s="430"/>
      <c r="AX3" s="430"/>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430</v>
      </c>
      <c r="K36" s="113"/>
      <c r="L36" s="113"/>
      <c r="M36" s="113"/>
      <c r="N36" s="113"/>
      <c r="O36" s="113"/>
      <c r="P36" s="347" t="s">
        <v>27</v>
      </c>
      <c r="Q36" s="347"/>
      <c r="R36" s="347"/>
      <c r="S36" s="347"/>
      <c r="T36" s="347"/>
      <c r="U36" s="347"/>
      <c r="V36" s="347"/>
      <c r="W36" s="347"/>
      <c r="X36" s="347"/>
      <c r="Y36" s="344" t="s">
        <v>490</v>
      </c>
      <c r="Z36" s="345"/>
      <c r="AA36" s="345"/>
      <c r="AB36" s="345"/>
      <c r="AC36" s="276" t="s">
        <v>473</v>
      </c>
      <c r="AD36" s="276"/>
      <c r="AE36" s="276"/>
      <c r="AF36" s="276"/>
      <c r="AG36" s="276"/>
      <c r="AH36" s="344" t="s">
        <v>390</v>
      </c>
      <c r="AI36" s="346"/>
      <c r="AJ36" s="346"/>
      <c r="AK36" s="346"/>
      <c r="AL36" s="346" t="s">
        <v>21</v>
      </c>
      <c r="AM36" s="346"/>
      <c r="AN36" s="346"/>
      <c r="AO36" s="429"/>
      <c r="AP36" s="430" t="s">
        <v>431</v>
      </c>
      <c r="AQ36" s="430"/>
      <c r="AR36" s="430"/>
      <c r="AS36" s="430"/>
      <c r="AT36" s="430"/>
      <c r="AU36" s="430"/>
      <c r="AV36" s="430"/>
      <c r="AW36" s="430"/>
      <c r="AX36" s="430"/>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430</v>
      </c>
      <c r="K69" s="113"/>
      <c r="L69" s="113"/>
      <c r="M69" s="113"/>
      <c r="N69" s="113"/>
      <c r="O69" s="113"/>
      <c r="P69" s="347" t="s">
        <v>27</v>
      </c>
      <c r="Q69" s="347"/>
      <c r="R69" s="347"/>
      <c r="S69" s="347"/>
      <c r="T69" s="347"/>
      <c r="U69" s="347"/>
      <c r="V69" s="347"/>
      <c r="W69" s="347"/>
      <c r="X69" s="347"/>
      <c r="Y69" s="344" t="s">
        <v>490</v>
      </c>
      <c r="Z69" s="345"/>
      <c r="AA69" s="345"/>
      <c r="AB69" s="345"/>
      <c r="AC69" s="276" t="s">
        <v>473</v>
      </c>
      <c r="AD69" s="276"/>
      <c r="AE69" s="276"/>
      <c r="AF69" s="276"/>
      <c r="AG69" s="276"/>
      <c r="AH69" s="344" t="s">
        <v>390</v>
      </c>
      <c r="AI69" s="346"/>
      <c r="AJ69" s="346"/>
      <c r="AK69" s="346"/>
      <c r="AL69" s="346" t="s">
        <v>21</v>
      </c>
      <c r="AM69" s="346"/>
      <c r="AN69" s="346"/>
      <c r="AO69" s="429"/>
      <c r="AP69" s="430" t="s">
        <v>431</v>
      </c>
      <c r="AQ69" s="430"/>
      <c r="AR69" s="430"/>
      <c r="AS69" s="430"/>
      <c r="AT69" s="430"/>
      <c r="AU69" s="430"/>
      <c r="AV69" s="430"/>
      <c r="AW69" s="430"/>
      <c r="AX69" s="430"/>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430</v>
      </c>
      <c r="K102" s="113"/>
      <c r="L102" s="113"/>
      <c r="M102" s="113"/>
      <c r="N102" s="113"/>
      <c r="O102" s="113"/>
      <c r="P102" s="347" t="s">
        <v>27</v>
      </c>
      <c r="Q102" s="347"/>
      <c r="R102" s="347"/>
      <c r="S102" s="347"/>
      <c r="T102" s="347"/>
      <c r="U102" s="347"/>
      <c r="V102" s="347"/>
      <c r="W102" s="347"/>
      <c r="X102" s="347"/>
      <c r="Y102" s="344" t="s">
        <v>490</v>
      </c>
      <c r="Z102" s="345"/>
      <c r="AA102" s="345"/>
      <c r="AB102" s="345"/>
      <c r="AC102" s="276" t="s">
        <v>473</v>
      </c>
      <c r="AD102" s="276"/>
      <c r="AE102" s="276"/>
      <c r="AF102" s="276"/>
      <c r="AG102" s="276"/>
      <c r="AH102" s="344" t="s">
        <v>390</v>
      </c>
      <c r="AI102" s="346"/>
      <c r="AJ102" s="346"/>
      <c r="AK102" s="346"/>
      <c r="AL102" s="346" t="s">
        <v>21</v>
      </c>
      <c r="AM102" s="346"/>
      <c r="AN102" s="346"/>
      <c r="AO102" s="429"/>
      <c r="AP102" s="430" t="s">
        <v>431</v>
      </c>
      <c r="AQ102" s="430"/>
      <c r="AR102" s="430"/>
      <c r="AS102" s="430"/>
      <c r="AT102" s="430"/>
      <c r="AU102" s="430"/>
      <c r="AV102" s="430"/>
      <c r="AW102" s="430"/>
      <c r="AX102" s="430"/>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430</v>
      </c>
      <c r="K135" s="113"/>
      <c r="L135" s="113"/>
      <c r="M135" s="113"/>
      <c r="N135" s="113"/>
      <c r="O135" s="113"/>
      <c r="P135" s="347" t="s">
        <v>27</v>
      </c>
      <c r="Q135" s="347"/>
      <c r="R135" s="347"/>
      <c r="S135" s="347"/>
      <c r="T135" s="347"/>
      <c r="U135" s="347"/>
      <c r="V135" s="347"/>
      <c r="W135" s="347"/>
      <c r="X135" s="347"/>
      <c r="Y135" s="344" t="s">
        <v>490</v>
      </c>
      <c r="Z135" s="345"/>
      <c r="AA135" s="345"/>
      <c r="AB135" s="345"/>
      <c r="AC135" s="276" t="s">
        <v>473</v>
      </c>
      <c r="AD135" s="276"/>
      <c r="AE135" s="276"/>
      <c r="AF135" s="276"/>
      <c r="AG135" s="276"/>
      <c r="AH135" s="344" t="s">
        <v>390</v>
      </c>
      <c r="AI135" s="346"/>
      <c r="AJ135" s="346"/>
      <c r="AK135" s="346"/>
      <c r="AL135" s="346" t="s">
        <v>21</v>
      </c>
      <c r="AM135" s="346"/>
      <c r="AN135" s="346"/>
      <c r="AO135" s="429"/>
      <c r="AP135" s="430" t="s">
        <v>431</v>
      </c>
      <c r="AQ135" s="430"/>
      <c r="AR135" s="430"/>
      <c r="AS135" s="430"/>
      <c r="AT135" s="430"/>
      <c r="AU135" s="430"/>
      <c r="AV135" s="430"/>
      <c r="AW135" s="430"/>
      <c r="AX135" s="430"/>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430</v>
      </c>
      <c r="K168" s="113"/>
      <c r="L168" s="113"/>
      <c r="M168" s="113"/>
      <c r="N168" s="113"/>
      <c r="O168" s="113"/>
      <c r="P168" s="347" t="s">
        <v>27</v>
      </c>
      <c r="Q168" s="347"/>
      <c r="R168" s="347"/>
      <c r="S168" s="347"/>
      <c r="T168" s="347"/>
      <c r="U168" s="347"/>
      <c r="V168" s="347"/>
      <c r="W168" s="347"/>
      <c r="X168" s="347"/>
      <c r="Y168" s="344" t="s">
        <v>490</v>
      </c>
      <c r="Z168" s="345"/>
      <c r="AA168" s="345"/>
      <c r="AB168" s="345"/>
      <c r="AC168" s="276" t="s">
        <v>473</v>
      </c>
      <c r="AD168" s="276"/>
      <c r="AE168" s="276"/>
      <c r="AF168" s="276"/>
      <c r="AG168" s="276"/>
      <c r="AH168" s="344" t="s">
        <v>390</v>
      </c>
      <c r="AI168" s="346"/>
      <c r="AJ168" s="346"/>
      <c r="AK168" s="346"/>
      <c r="AL168" s="346" t="s">
        <v>21</v>
      </c>
      <c r="AM168" s="346"/>
      <c r="AN168" s="346"/>
      <c r="AO168" s="429"/>
      <c r="AP168" s="430" t="s">
        <v>431</v>
      </c>
      <c r="AQ168" s="430"/>
      <c r="AR168" s="430"/>
      <c r="AS168" s="430"/>
      <c r="AT168" s="430"/>
      <c r="AU168" s="430"/>
      <c r="AV168" s="430"/>
      <c r="AW168" s="430"/>
      <c r="AX168" s="430"/>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430</v>
      </c>
      <c r="K201" s="113"/>
      <c r="L201" s="113"/>
      <c r="M201" s="113"/>
      <c r="N201" s="113"/>
      <c r="O201" s="113"/>
      <c r="P201" s="347" t="s">
        <v>27</v>
      </c>
      <c r="Q201" s="347"/>
      <c r="R201" s="347"/>
      <c r="S201" s="347"/>
      <c r="T201" s="347"/>
      <c r="U201" s="347"/>
      <c r="V201" s="347"/>
      <c r="W201" s="347"/>
      <c r="X201" s="347"/>
      <c r="Y201" s="344" t="s">
        <v>490</v>
      </c>
      <c r="Z201" s="345"/>
      <c r="AA201" s="345"/>
      <c r="AB201" s="345"/>
      <c r="AC201" s="276" t="s">
        <v>473</v>
      </c>
      <c r="AD201" s="276"/>
      <c r="AE201" s="276"/>
      <c r="AF201" s="276"/>
      <c r="AG201" s="276"/>
      <c r="AH201" s="344" t="s">
        <v>390</v>
      </c>
      <c r="AI201" s="346"/>
      <c r="AJ201" s="346"/>
      <c r="AK201" s="346"/>
      <c r="AL201" s="346" t="s">
        <v>21</v>
      </c>
      <c r="AM201" s="346"/>
      <c r="AN201" s="346"/>
      <c r="AO201" s="429"/>
      <c r="AP201" s="430" t="s">
        <v>431</v>
      </c>
      <c r="AQ201" s="430"/>
      <c r="AR201" s="430"/>
      <c r="AS201" s="430"/>
      <c r="AT201" s="430"/>
      <c r="AU201" s="430"/>
      <c r="AV201" s="430"/>
      <c r="AW201" s="430"/>
      <c r="AX201" s="430"/>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430</v>
      </c>
      <c r="K234" s="113"/>
      <c r="L234" s="113"/>
      <c r="M234" s="113"/>
      <c r="N234" s="113"/>
      <c r="O234" s="113"/>
      <c r="P234" s="347" t="s">
        <v>27</v>
      </c>
      <c r="Q234" s="347"/>
      <c r="R234" s="347"/>
      <c r="S234" s="347"/>
      <c r="T234" s="347"/>
      <c r="U234" s="347"/>
      <c r="V234" s="347"/>
      <c r="W234" s="347"/>
      <c r="X234" s="347"/>
      <c r="Y234" s="344" t="s">
        <v>490</v>
      </c>
      <c r="Z234" s="345"/>
      <c r="AA234" s="345"/>
      <c r="AB234" s="345"/>
      <c r="AC234" s="276" t="s">
        <v>473</v>
      </c>
      <c r="AD234" s="276"/>
      <c r="AE234" s="276"/>
      <c r="AF234" s="276"/>
      <c r="AG234" s="276"/>
      <c r="AH234" s="344" t="s">
        <v>390</v>
      </c>
      <c r="AI234" s="346"/>
      <c r="AJ234" s="346"/>
      <c r="AK234" s="346"/>
      <c r="AL234" s="346" t="s">
        <v>21</v>
      </c>
      <c r="AM234" s="346"/>
      <c r="AN234" s="346"/>
      <c r="AO234" s="429"/>
      <c r="AP234" s="430" t="s">
        <v>431</v>
      </c>
      <c r="AQ234" s="430"/>
      <c r="AR234" s="430"/>
      <c r="AS234" s="430"/>
      <c r="AT234" s="430"/>
      <c r="AU234" s="430"/>
      <c r="AV234" s="430"/>
      <c r="AW234" s="430"/>
      <c r="AX234" s="430"/>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430</v>
      </c>
      <c r="K267" s="113"/>
      <c r="L267" s="113"/>
      <c r="M267" s="113"/>
      <c r="N267" s="113"/>
      <c r="O267" s="113"/>
      <c r="P267" s="347" t="s">
        <v>27</v>
      </c>
      <c r="Q267" s="347"/>
      <c r="R267" s="347"/>
      <c r="S267" s="347"/>
      <c r="T267" s="347"/>
      <c r="U267" s="347"/>
      <c r="V267" s="347"/>
      <c r="W267" s="347"/>
      <c r="X267" s="347"/>
      <c r="Y267" s="344" t="s">
        <v>490</v>
      </c>
      <c r="Z267" s="345"/>
      <c r="AA267" s="345"/>
      <c r="AB267" s="345"/>
      <c r="AC267" s="276" t="s">
        <v>473</v>
      </c>
      <c r="AD267" s="276"/>
      <c r="AE267" s="276"/>
      <c r="AF267" s="276"/>
      <c r="AG267" s="276"/>
      <c r="AH267" s="344" t="s">
        <v>390</v>
      </c>
      <c r="AI267" s="346"/>
      <c r="AJ267" s="346"/>
      <c r="AK267" s="346"/>
      <c r="AL267" s="346" t="s">
        <v>21</v>
      </c>
      <c r="AM267" s="346"/>
      <c r="AN267" s="346"/>
      <c r="AO267" s="429"/>
      <c r="AP267" s="430" t="s">
        <v>431</v>
      </c>
      <c r="AQ267" s="430"/>
      <c r="AR267" s="430"/>
      <c r="AS267" s="430"/>
      <c r="AT267" s="430"/>
      <c r="AU267" s="430"/>
      <c r="AV267" s="430"/>
      <c r="AW267" s="430"/>
      <c r="AX267" s="430"/>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430</v>
      </c>
      <c r="K300" s="113"/>
      <c r="L300" s="113"/>
      <c r="M300" s="113"/>
      <c r="N300" s="113"/>
      <c r="O300" s="113"/>
      <c r="P300" s="347" t="s">
        <v>27</v>
      </c>
      <c r="Q300" s="347"/>
      <c r="R300" s="347"/>
      <c r="S300" s="347"/>
      <c r="T300" s="347"/>
      <c r="U300" s="347"/>
      <c r="V300" s="347"/>
      <c r="W300" s="347"/>
      <c r="X300" s="347"/>
      <c r="Y300" s="344" t="s">
        <v>490</v>
      </c>
      <c r="Z300" s="345"/>
      <c r="AA300" s="345"/>
      <c r="AB300" s="345"/>
      <c r="AC300" s="276" t="s">
        <v>473</v>
      </c>
      <c r="AD300" s="276"/>
      <c r="AE300" s="276"/>
      <c r="AF300" s="276"/>
      <c r="AG300" s="276"/>
      <c r="AH300" s="344" t="s">
        <v>390</v>
      </c>
      <c r="AI300" s="346"/>
      <c r="AJ300" s="346"/>
      <c r="AK300" s="346"/>
      <c r="AL300" s="346" t="s">
        <v>21</v>
      </c>
      <c r="AM300" s="346"/>
      <c r="AN300" s="346"/>
      <c r="AO300" s="429"/>
      <c r="AP300" s="430" t="s">
        <v>431</v>
      </c>
      <c r="AQ300" s="430"/>
      <c r="AR300" s="430"/>
      <c r="AS300" s="430"/>
      <c r="AT300" s="430"/>
      <c r="AU300" s="430"/>
      <c r="AV300" s="430"/>
      <c r="AW300" s="430"/>
      <c r="AX300" s="430"/>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430</v>
      </c>
      <c r="K333" s="113"/>
      <c r="L333" s="113"/>
      <c r="M333" s="113"/>
      <c r="N333" s="113"/>
      <c r="O333" s="113"/>
      <c r="P333" s="347" t="s">
        <v>27</v>
      </c>
      <c r="Q333" s="347"/>
      <c r="R333" s="347"/>
      <c r="S333" s="347"/>
      <c r="T333" s="347"/>
      <c r="U333" s="347"/>
      <c r="V333" s="347"/>
      <c r="W333" s="347"/>
      <c r="X333" s="347"/>
      <c r="Y333" s="344" t="s">
        <v>490</v>
      </c>
      <c r="Z333" s="345"/>
      <c r="AA333" s="345"/>
      <c r="AB333" s="345"/>
      <c r="AC333" s="276" t="s">
        <v>473</v>
      </c>
      <c r="AD333" s="276"/>
      <c r="AE333" s="276"/>
      <c r="AF333" s="276"/>
      <c r="AG333" s="276"/>
      <c r="AH333" s="344" t="s">
        <v>390</v>
      </c>
      <c r="AI333" s="346"/>
      <c r="AJ333" s="346"/>
      <c r="AK333" s="346"/>
      <c r="AL333" s="346" t="s">
        <v>21</v>
      </c>
      <c r="AM333" s="346"/>
      <c r="AN333" s="346"/>
      <c r="AO333" s="429"/>
      <c r="AP333" s="430" t="s">
        <v>431</v>
      </c>
      <c r="AQ333" s="430"/>
      <c r="AR333" s="430"/>
      <c r="AS333" s="430"/>
      <c r="AT333" s="430"/>
      <c r="AU333" s="430"/>
      <c r="AV333" s="430"/>
      <c r="AW333" s="430"/>
      <c r="AX333" s="430"/>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430</v>
      </c>
      <c r="K366" s="113"/>
      <c r="L366" s="113"/>
      <c r="M366" s="113"/>
      <c r="N366" s="113"/>
      <c r="O366" s="113"/>
      <c r="P366" s="347" t="s">
        <v>27</v>
      </c>
      <c r="Q366" s="347"/>
      <c r="R366" s="347"/>
      <c r="S366" s="347"/>
      <c r="T366" s="347"/>
      <c r="U366" s="347"/>
      <c r="V366" s="347"/>
      <c r="W366" s="347"/>
      <c r="X366" s="347"/>
      <c r="Y366" s="344" t="s">
        <v>490</v>
      </c>
      <c r="Z366" s="345"/>
      <c r="AA366" s="345"/>
      <c r="AB366" s="345"/>
      <c r="AC366" s="276" t="s">
        <v>473</v>
      </c>
      <c r="AD366" s="276"/>
      <c r="AE366" s="276"/>
      <c r="AF366" s="276"/>
      <c r="AG366" s="276"/>
      <c r="AH366" s="344" t="s">
        <v>390</v>
      </c>
      <c r="AI366" s="346"/>
      <c r="AJ366" s="346"/>
      <c r="AK366" s="346"/>
      <c r="AL366" s="346" t="s">
        <v>21</v>
      </c>
      <c r="AM366" s="346"/>
      <c r="AN366" s="346"/>
      <c r="AO366" s="429"/>
      <c r="AP366" s="430" t="s">
        <v>431</v>
      </c>
      <c r="AQ366" s="430"/>
      <c r="AR366" s="430"/>
      <c r="AS366" s="430"/>
      <c r="AT366" s="430"/>
      <c r="AU366" s="430"/>
      <c r="AV366" s="430"/>
      <c r="AW366" s="430"/>
      <c r="AX366" s="430"/>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430</v>
      </c>
      <c r="K399" s="113"/>
      <c r="L399" s="113"/>
      <c r="M399" s="113"/>
      <c r="N399" s="113"/>
      <c r="O399" s="113"/>
      <c r="P399" s="347" t="s">
        <v>27</v>
      </c>
      <c r="Q399" s="347"/>
      <c r="R399" s="347"/>
      <c r="S399" s="347"/>
      <c r="T399" s="347"/>
      <c r="U399" s="347"/>
      <c r="V399" s="347"/>
      <c r="W399" s="347"/>
      <c r="X399" s="347"/>
      <c r="Y399" s="344" t="s">
        <v>490</v>
      </c>
      <c r="Z399" s="345"/>
      <c r="AA399" s="345"/>
      <c r="AB399" s="345"/>
      <c r="AC399" s="276" t="s">
        <v>473</v>
      </c>
      <c r="AD399" s="276"/>
      <c r="AE399" s="276"/>
      <c r="AF399" s="276"/>
      <c r="AG399" s="276"/>
      <c r="AH399" s="344" t="s">
        <v>390</v>
      </c>
      <c r="AI399" s="346"/>
      <c r="AJ399" s="346"/>
      <c r="AK399" s="346"/>
      <c r="AL399" s="346" t="s">
        <v>21</v>
      </c>
      <c r="AM399" s="346"/>
      <c r="AN399" s="346"/>
      <c r="AO399" s="429"/>
      <c r="AP399" s="430" t="s">
        <v>431</v>
      </c>
      <c r="AQ399" s="430"/>
      <c r="AR399" s="430"/>
      <c r="AS399" s="430"/>
      <c r="AT399" s="430"/>
      <c r="AU399" s="430"/>
      <c r="AV399" s="430"/>
      <c r="AW399" s="430"/>
      <c r="AX399" s="430"/>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430</v>
      </c>
      <c r="K432" s="113"/>
      <c r="L432" s="113"/>
      <c r="M432" s="113"/>
      <c r="N432" s="113"/>
      <c r="O432" s="113"/>
      <c r="P432" s="347" t="s">
        <v>27</v>
      </c>
      <c r="Q432" s="347"/>
      <c r="R432" s="347"/>
      <c r="S432" s="347"/>
      <c r="T432" s="347"/>
      <c r="U432" s="347"/>
      <c r="V432" s="347"/>
      <c r="W432" s="347"/>
      <c r="X432" s="347"/>
      <c r="Y432" s="344" t="s">
        <v>490</v>
      </c>
      <c r="Z432" s="345"/>
      <c r="AA432" s="345"/>
      <c r="AB432" s="345"/>
      <c r="AC432" s="276" t="s">
        <v>473</v>
      </c>
      <c r="AD432" s="276"/>
      <c r="AE432" s="276"/>
      <c r="AF432" s="276"/>
      <c r="AG432" s="276"/>
      <c r="AH432" s="344" t="s">
        <v>390</v>
      </c>
      <c r="AI432" s="346"/>
      <c r="AJ432" s="346"/>
      <c r="AK432" s="346"/>
      <c r="AL432" s="346" t="s">
        <v>21</v>
      </c>
      <c r="AM432" s="346"/>
      <c r="AN432" s="346"/>
      <c r="AO432" s="429"/>
      <c r="AP432" s="430" t="s">
        <v>431</v>
      </c>
      <c r="AQ432" s="430"/>
      <c r="AR432" s="430"/>
      <c r="AS432" s="430"/>
      <c r="AT432" s="430"/>
      <c r="AU432" s="430"/>
      <c r="AV432" s="430"/>
      <c r="AW432" s="430"/>
      <c r="AX432" s="430"/>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430</v>
      </c>
      <c r="K465" s="113"/>
      <c r="L465" s="113"/>
      <c r="M465" s="113"/>
      <c r="N465" s="113"/>
      <c r="O465" s="113"/>
      <c r="P465" s="347" t="s">
        <v>27</v>
      </c>
      <c r="Q465" s="347"/>
      <c r="R465" s="347"/>
      <c r="S465" s="347"/>
      <c r="T465" s="347"/>
      <c r="U465" s="347"/>
      <c r="V465" s="347"/>
      <c r="W465" s="347"/>
      <c r="X465" s="347"/>
      <c r="Y465" s="344" t="s">
        <v>490</v>
      </c>
      <c r="Z465" s="345"/>
      <c r="AA465" s="345"/>
      <c r="AB465" s="345"/>
      <c r="AC465" s="276" t="s">
        <v>473</v>
      </c>
      <c r="AD465" s="276"/>
      <c r="AE465" s="276"/>
      <c r="AF465" s="276"/>
      <c r="AG465" s="276"/>
      <c r="AH465" s="344" t="s">
        <v>390</v>
      </c>
      <c r="AI465" s="346"/>
      <c r="AJ465" s="346"/>
      <c r="AK465" s="346"/>
      <c r="AL465" s="346" t="s">
        <v>21</v>
      </c>
      <c r="AM465" s="346"/>
      <c r="AN465" s="346"/>
      <c r="AO465" s="429"/>
      <c r="AP465" s="430" t="s">
        <v>431</v>
      </c>
      <c r="AQ465" s="430"/>
      <c r="AR465" s="430"/>
      <c r="AS465" s="430"/>
      <c r="AT465" s="430"/>
      <c r="AU465" s="430"/>
      <c r="AV465" s="430"/>
      <c r="AW465" s="430"/>
      <c r="AX465" s="430"/>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430</v>
      </c>
      <c r="K498" s="113"/>
      <c r="L498" s="113"/>
      <c r="M498" s="113"/>
      <c r="N498" s="113"/>
      <c r="O498" s="113"/>
      <c r="P498" s="347" t="s">
        <v>27</v>
      </c>
      <c r="Q498" s="347"/>
      <c r="R498" s="347"/>
      <c r="S498" s="347"/>
      <c r="T498" s="347"/>
      <c r="U498" s="347"/>
      <c r="V498" s="347"/>
      <c r="W498" s="347"/>
      <c r="X498" s="347"/>
      <c r="Y498" s="344" t="s">
        <v>490</v>
      </c>
      <c r="Z498" s="345"/>
      <c r="AA498" s="345"/>
      <c r="AB498" s="345"/>
      <c r="AC498" s="276" t="s">
        <v>473</v>
      </c>
      <c r="AD498" s="276"/>
      <c r="AE498" s="276"/>
      <c r="AF498" s="276"/>
      <c r="AG498" s="276"/>
      <c r="AH498" s="344" t="s">
        <v>390</v>
      </c>
      <c r="AI498" s="346"/>
      <c r="AJ498" s="346"/>
      <c r="AK498" s="346"/>
      <c r="AL498" s="346" t="s">
        <v>21</v>
      </c>
      <c r="AM498" s="346"/>
      <c r="AN498" s="346"/>
      <c r="AO498" s="429"/>
      <c r="AP498" s="430" t="s">
        <v>431</v>
      </c>
      <c r="AQ498" s="430"/>
      <c r="AR498" s="430"/>
      <c r="AS498" s="430"/>
      <c r="AT498" s="430"/>
      <c r="AU498" s="430"/>
      <c r="AV498" s="430"/>
      <c r="AW498" s="430"/>
      <c r="AX498" s="430"/>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430</v>
      </c>
      <c r="K531" s="113"/>
      <c r="L531" s="113"/>
      <c r="M531" s="113"/>
      <c r="N531" s="113"/>
      <c r="O531" s="113"/>
      <c r="P531" s="347" t="s">
        <v>27</v>
      </c>
      <c r="Q531" s="347"/>
      <c r="R531" s="347"/>
      <c r="S531" s="347"/>
      <c r="T531" s="347"/>
      <c r="U531" s="347"/>
      <c r="V531" s="347"/>
      <c r="W531" s="347"/>
      <c r="X531" s="347"/>
      <c r="Y531" s="344" t="s">
        <v>490</v>
      </c>
      <c r="Z531" s="345"/>
      <c r="AA531" s="345"/>
      <c r="AB531" s="345"/>
      <c r="AC531" s="276" t="s">
        <v>473</v>
      </c>
      <c r="AD531" s="276"/>
      <c r="AE531" s="276"/>
      <c r="AF531" s="276"/>
      <c r="AG531" s="276"/>
      <c r="AH531" s="344" t="s">
        <v>390</v>
      </c>
      <c r="AI531" s="346"/>
      <c r="AJ531" s="346"/>
      <c r="AK531" s="346"/>
      <c r="AL531" s="346" t="s">
        <v>21</v>
      </c>
      <c r="AM531" s="346"/>
      <c r="AN531" s="346"/>
      <c r="AO531" s="429"/>
      <c r="AP531" s="430" t="s">
        <v>431</v>
      </c>
      <c r="AQ531" s="430"/>
      <c r="AR531" s="430"/>
      <c r="AS531" s="430"/>
      <c r="AT531" s="430"/>
      <c r="AU531" s="430"/>
      <c r="AV531" s="430"/>
      <c r="AW531" s="430"/>
      <c r="AX531" s="430"/>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430</v>
      </c>
      <c r="K564" s="113"/>
      <c r="L564" s="113"/>
      <c r="M564" s="113"/>
      <c r="N564" s="113"/>
      <c r="O564" s="113"/>
      <c r="P564" s="347" t="s">
        <v>27</v>
      </c>
      <c r="Q564" s="347"/>
      <c r="R564" s="347"/>
      <c r="S564" s="347"/>
      <c r="T564" s="347"/>
      <c r="U564" s="347"/>
      <c r="V564" s="347"/>
      <c r="W564" s="347"/>
      <c r="X564" s="347"/>
      <c r="Y564" s="344" t="s">
        <v>490</v>
      </c>
      <c r="Z564" s="345"/>
      <c r="AA564" s="345"/>
      <c r="AB564" s="345"/>
      <c r="AC564" s="276" t="s">
        <v>473</v>
      </c>
      <c r="AD564" s="276"/>
      <c r="AE564" s="276"/>
      <c r="AF564" s="276"/>
      <c r="AG564" s="276"/>
      <c r="AH564" s="344" t="s">
        <v>390</v>
      </c>
      <c r="AI564" s="346"/>
      <c r="AJ564" s="346"/>
      <c r="AK564" s="346"/>
      <c r="AL564" s="346" t="s">
        <v>21</v>
      </c>
      <c r="AM564" s="346"/>
      <c r="AN564" s="346"/>
      <c r="AO564" s="429"/>
      <c r="AP564" s="430" t="s">
        <v>431</v>
      </c>
      <c r="AQ564" s="430"/>
      <c r="AR564" s="430"/>
      <c r="AS564" s="430"/>
      <c r="AT564" s="430"/>
      <c r="AU564" s="430"/>
      <c r="AV564" s="430"/>
      <c r="AW564" s="430"/>
      <c r="AX564" s="430"/>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430</v>
      </c>
      <c r="K597" s="113"/>
      <c r="L597" s="113"/>
      <c r="M597" s="113"/>
      <c r="N597" s="113"/>
      <c r="O597" s="113"/>
      <c r="P597" s="347" t="s">
        <v>27</v>
      </c>
      <c r="Q597" s="347"/>
      <c r="R597" s="347"/>
      <c r="S597" s="347"/>
      <c r="T597" s="347"/>
      <c r="U597" s="347"/>
      <c r="V597" s="347"/>
      <c r="W597" s="347"/>
      <c r="X597" s="347"/>
      <c r="Y597" s="344" t="s">
        <v>490</v>
      </c>
      <c r="Z597" s="345"/>
      <c r="AA597" s="345"/>
      <c r="AB597" s="345"/>
      <c r="AC597" s="276" t="s">
        <v>473</v>
      </c>
      <c r="AD597" s="276"/>
      <c r="AE597" s="276"/>
      <c r="AF597" s="276"/>
      <c r="AG597" s="276"/>
      <c r="AH597" s="344" t="s">
        <v>390</v>
      </c>
      <c r="AI597" s="346"/>
      <c r="AJ597" s="346"/>
      <c r="AK597" s="346"/>
      <c r="AL597" s="346" t="s">
        <v>21</v>
      </c>
      <c r="AM597" s="346"/>
      <c r="AN597" s="346"/>
      <c r="AO597" s="429"/>
      <c r="AP597" s="430" t="s">
        <v>431</v>
      </c>
      <c r="AQ597" s="430"/>
      <c r="AR597" s="430"/>
      <c r="AS597" s="430"/>
      <c r="AT597" s="430"/>
      <c r="AU597" s="430"/>
      <c r="AV597" s="430"/>
      <c r="AW597" s="430"/>
      <c r="AX597" s="430"/>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430</v>
      </c>
      <c r="K630" s="113"/>
      <c r="L630" s="113"/>
      <c r="M630" s="113"/>
      <c r="N630" s="113"/>
      <c r="O630" s="113"/>
      <c r="P630" s="347" t="s">
        <v>27</v>
      </c>
      <c r="Q630" s="347"/>
      <c r="R630" s="347"/>
      <c r="S630" s="347"/>
      <c r="T630" s="347"/>
      <c r="U630" s="347"/>
      <c r="V630" s="347"/>
      <c r="W630" s="347"/>
      <c r="X630" s="347"/>
      <c r="Y630" s="344" t="s">
        <v>490</v>
      </c>
      <c r="Z630" s="345"/>
      <c r="AA630" s="345"/>
      <c r="AB630" s="345"/>
      <c r="AC630" s="276" t="s">
        <v>473</v>
      </c>
      <c r="AD630" s="276"/>
      <c r="AE630" s="276"/>
      <c r="AF630" s="276"/>
      <c r="AG630" s="276"/>
      <c r="AH630" s="344" t="s">
        <v>390</v>
      </c>
      <c r="AI630" s="346"/>
      <c r="AJ630" s="346"/>
      <c r="AK630" s="346"/>
      <c r="AL630" s="346" t="s">
        <v>21</v>
      </c>
      <c r="AM630" s="346"/>
      <c r="AN630" s="346"/>
      <c r="AO630" s="429"/>
      <c r="AP630" s="430" t="s">
        <v>431</v>
      </c>
      <c r="AQ630" s="430"/>
      <c r="AR630" s="430"/>
      <c r="AS630" s="430"/>
      <c r="AT630" s="430"/>
      <c r="AU630" s="430"/>
      <c r="AV630" s="430"/>
      <c r="AW630" s="430"/>
      <c r="AX630" s="430"/>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430</v>
      </c>
      <c r="K663" s="113"/>
      <c r="L663" s="113"/>
      <c r="M663" s="113"/>
      <c r="N663" s="113"/>
      <c r="O663" s="113"/>
      <c r="P663" s="347" t="s">
        <v>27</v>
      </c>
      <c r="Q663" s="347"/>
      <c r="R663" s="347"/>
      <c r="S663" s="347"/>
      <c r="T663" s="347"/>
      <c r="U663" s="347"/>
      <c r="V663" s="347"/>
      <c r="W663" s="347"/>
      <c r="X663" s="347"/>
      <c r="Y663" s="344" t="s">
        <v>490</v>
      </c>
      <c r="Z663" s="345"/>
      <c r="AA663" s="345"/>
      <c r="AB663" s="345"/>
      <c r="AC663" s="276" t="s">
        <v>473</v>
      </c>
      <c r="AD663" s="276"/>
      <c r="AE663" s="276"/>
      <c r="AF663" s="276"/>
      <c r="AG663" s="276"/>
      <c r="AH663" s="344" t="s">
        <v>390</v>
      </c>
      <c r="AI663" s="346"/>
      <c r="AJ663" s="346"/>
      <c r="AK663" s="346"/>
      <c r="AL663" s="346" t="s">
        <v>21</v>
      </c>
      <c r="AM663" s="346"/>
      <c r="AN663" s="346"/>
      <c r="AO663" s="429"/>
      <c r="AP663" s="430" t="s">
        <v>431</v>
      </c>
      <c r="AQ663" s="430"/>
      <c r="AR663" s="430"/>
      <c r="AS663" s="430"/>
      <c r="AT663" s="430"/>
      <c r="AU663" s="430"/>
      <c r="AV663" s="430"/>
      <c r="AW663" s="430"/>
      <c r="AX663" s="430"/>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430</v>
      </c>
      <c r="K696" s="113"/>
      <c r="L696" s="113"/>
      <c r="M696" s="113"/>
      <c r="N696" s="113"/>
      <c r="O696" s="113"/>
      <c r="P696" s="347" t="s">
        <v>27</v>
      </c>
      <c r="Q696" s="347"/>
      <c r="R696" s="347"/>
      <c r="S696" s="347"/>
      <c r="T696" s="347"/>
      <c r="U696" s="347"/>
      <c r="V696" s="347"/>
      <c r="W696" s="347"/>
      <c r="X696" s="347"/>
      <c r="Y696" s="344" t="s">
        <v>490</v>
      </c>
      <c r="Z696" s="345"/>
      <c r="AA696" s="345"/>
      <c r="AB696" s="345"/>
      <c r="AC696" s="276" t="s">
        <v>473</v>
      </c>
      <c r="AD696" s="276"/>
      <c r="AE696" s="276"/>
      <c r="AF696" s="276"/>
      <c r="AG696" s="276"/>
      <c r="AH696" s="344" t="s">
        <v>390</v>
      </c>
      <c r="AI696" s="346"/>
      <c r="AJ696" s="346"/>
      <c r="AK696" s="346"/>
      <c r="AL696" s="346" t="s">
        <v>21</v>
      </c>
      <c r="AM696" s="346"/>
      <c r="AN696" s="346"/>
      <c r="AO696" s="429"/>
      <c r="AP696" s="430" t="s">
        <v>431</v>
      </c>
      <c r="AQ696" s="430"/>
      <c r="AR696" s="430"/>
      <c r="AS696" s="430"/>
      <c r="AT696" s="430"/>
      <c r="AU696" s="430"/>
      <c r="AV696" s="430"/>
      <c r="AW696" s="430"/>
      <c r="AX696" s="430"/>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430</v>
      </c>
      <c r="K729" s="113"/>
      <c r="L729" s="113"/>
      <c r="M729" s="113"/>
      <c r="N729" s="113"/>
      <c r="O729" s="113"/>
      <c r="P729" s="347" t="s">
        <v>27</v>
      </c>
      <c r="Q729" s="347"/>
      <c r="R729" s="347"/>
      <c r="S729" s="347"/>
      <c r="T729" s="347"/>
      <c r="U729" s="347"/>
      <c r="V729" s="347"/>
      <c r="W729" s="347"/>
      <c r="X729" s="347"/>
      <c r="Y729" s="344" t="s">
        <v>490</v>
      </c>
      <c r="Z729" s="345"/>
      <c r="AA729" s="345"/>
      <c r="AB729" s="345"/>
      <c r="AC729" s="276" t="s">
        <v>473</v>
      </c>
      <c r="AD729" s="276"/>
      <c r="AE729" s="276"/>
      <c r="AF729" s="276"/>
      <c r="AG729" s="276"/>
      <c r="AH729" s="344" t="s">
        <v>390</v>
      </c>
      <c r="AI729" s="346"/>
      <c r="AJ729" s="346"/>
      <c r="AK729" s="346"/>
      <c r="AL729" s="346" t="s">
        <v>21</v>
      </c>
      <c r="AM729" s="346"/>
      <c r="AN729" s="346"/>
      <c r="AO729" s="429"/>
      <c r="AP729" s="430" t="s">
        <v>431</v>
      </c>
      <c r="AQ729" s="430"/>
      <c r="AR729" s="430"/>
      <c r="AS729" s="430"/>
      <c r="AT729" s="430"/>
      <c r="AU729" s="430"/>
      <c r="AV729" s="430"/>
      <c r="AW729" s="430"/>
      <c r="AX729" s="430"/>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430</v>
      </c>
      <c r="K762" s="113"/>
      <c r="L762" s="113"/>
      <c r="M762" s="113"/>
      <c r="N762" s="113"/>
      <c r="O762" s="113"/>
      <c r="P762" s="347" t="s">
        <v>27</v>
      </c>
      <c r="Q762" s="347"/>
      <c r="R762" s="347"/>
      <c r="S762" s="347"/>
      <c r="T762" s="347"/>
      <c r="U762" s="347"/>
      <c r="V762" s="347"/>
      <c r="W762" s="347"/>
      <c r="X762" s="347"/>
      <c r="Y762" s="344" t="s">
        <v>490</v>
      </c>
      <c r="Z762" s="345"/>
      <c r="AA762" s="345"/>
      <c r="AB762" s="345"/>
      <c r="AC762" s="276" t="s">
        <v>473</v>
      </c>
      <c r="AD762" s="276"/>
      <c r="AE762" s="276"/>
      <c r="AF762" s="276"/>
      <c r="AG762" s="276"/>
      <c r="AH762" s="344" t="s">
        <v>390</v>
      </c>
      <c r="AI762" s="346"/>
      <c r="AJ762" s="346"/>
      <c r="AK762" s="346"/>
      <c r="AL762" s="346" t="s">
        <v>21</v>
      </c>
      <c r="AM762" s="346"/>
      <c r="AN762" s="346"/>
      <c r="AO762" s="429"/>
      <c r="AP762" s="430" t="s">
        <v>431</v>
      </c>
      <c r="AQ762" s="430"/>
      <c r="AR762" s="430"/>
      <c r="AS762" s="430"/>
      <c r="AT762" s="430"/>
      <c r="AU762" s="430"/>
      <c r="AV762" s="430"/>
      <c r="AW762" s="430"/>
      <c r="AX762" s="430"/>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430</v>
      </c>
      <c r="K795" s="113"/>
      <c r="L795" s="113"/>
      <c r="M795" s="113"/>
      <c r="N795" s="113"/>
      <c r="O795" s="113"/>
      <c r="P795" s="347" t="s">
        <v>27</v>
      </c>
      <c r="Q795" s="347"/>
      <c r="R795" s="347"/>
      <c r="S795" s="347"/>
      <c r="T795" s="347"/>
      <c r="U795" s="347"/>
      <c r="V795" s="347"/>
      <c r="W795" s="347"/>
      <c r="X795" s="347"/>
      <c r="Y795" s="344" t="s">
        <v>490</v>
      </c>
      <c r="Z795" s="345"/>
      <c r="AA795" s="345"/>
      <c r="AB795" s="345"/>
      <c r="AC795" s="276" t="s">
        <v>473</v>
      </c>
      <c r="AD795" s="276"/>
      <c r="AE795" s="276"/>
      <c r="AF795" s="276"/>
      <c r="AG795" s="276"/>
      <c r="AH795" s="344" t="s">
        <v>390</v>
      </c>
      <c r="AI795" s="346"/>
      <c r="AJ795" s="346"/>
      <c r="AK795" s="346"/>
      <c r="AL795" s="346" t="s">
        <v>21</v>
      </c>
      <c r="AM795" s="346"/>
      <c r="AN795" s="346"/>
      <c r="AO795" s="429"/>
      <c r="AP795" s="430" t="s">
        <v>431</v>
      </c>
      <c r="AQ795" s="430"/>
      <c r="AR795" s="430"/>
      <c r="AS795" s="430"/>
      <c r="AT795" s="430"/>
      <c r="AU795" s="430"/>
      <c r="AV795" s="430"/>
      <c r="AW795" s="430"/>
      <c r="AX795" s="430"/>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430</v>
      </c>
      <c r="K828" s="113"/>
      <c r="L828" s="113"/>
      <c r="M828" s="113"/>
      <c r="N828" s="113"/>
      <c r="O828" s="113"/>
      <c r="P828" s="347" t="s">
        <v>27</v>
      </c>
      <c r="Q828" s="347"/>
      <c r="R828" s="347"/>
      <c r="S828" s="347"/>
      <c r="T828" s="347"/>
      <c r="U828" s="347"/>
      <c r="V828" s="347"/>
      <c r="W828" s="347"/>
      <c r="X828" s="347"/>
      <c r="Y828" s="344" t="s">
        <v>490</v>
      </c>
      <c r="Z828" s="345"/>
      <c r="AA828" s="345"/>
      <c r="AB828" s="345"/>
      <c r="AC828" s="276" t="s">
        <v>473</v>
      </c>
      <c r="AD828" s="276"/>
      <c r="AE828" s="276"/>
      <c r="AF828" s="276"/>
      <c r="AG828" s="276"/>
      <c r="AH828" s="344" t="s">
        <v>390</v>
      </c>
      <c r="AI828" s="346"/>
      <c r="AJ828" s="346"/>
      <c r="AK828" s="346"/>
      <c r="AL828" s="346" t="s">
        <v>21</v>
      </c>
      <c r="AM828" s="346"/>
      <c r="AN828" s="346"/>
      <c r="AO828" s="429"/>
      <c r="AP828" s="430" t="s">
        <v>431</v>
      </c>
      <c r="AQ828" s="430"/>
      <c r="AR828" s="430"/>
      <c r="AS828" s="430"/>
      <c r="AT828" s="430"/>
      <c r="AU828" s="430"/>
      <c r="AV828" s="430"/>
      <c r="AW828" s="430"/>
      <c r="AX828" s="430"/>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430</v>
      </c>
      <c r="K861" s="113"/>
      <c r="L861" s="113"/>
      <c r="M861" s="113"/>
      <c r="N861" s="113"/>
      <c r="O861" s="113"/>
      <c r="P861" s="347" t="s">
        <v>27</v>
      </c>
      <c r="Q861" s="347"/>
      <c r="R861" s="347"/>
      <c r="S861" s="347"/>
      <c r="T861" s="347"/>
      <c r="U861" s="347"/>
      <c r="V861" s="347"/>
      <c r="W861" s="347"/>
      <c r="X861" s="347"/>
      <c r="Y861" s="344" t="s">
        <v>490</v>
      </c>
      <c r="Z861" s="345"/>
      <c r="AA861" s="345"/>
      <c r="AB861" s="345"/>
      <c r="AC861" s="276" t="s">
        <v>473</v>
      </c>
      <c r="AD861" s="276"/>
      <c r="AE861" s="276"/>
      <c r="AF861" s="276"/>
      <c r="AG861" s="276"/>
      <c r="AH861" s="344" t="s">
        <v>390</v>
      </c>
      <c r="AI861" s="346"/>
      <c r="AJ861" s="346"/>
      <c r="AK861" s="346"/>
      <c r="AL861" s="346" t="s">
        <v>21</v>
      </c>
      <c r="AM861" s="346"/>
      <c r="AN861" s="346"/>
      <c r="AO861" s="429"/>
      <c r="AP861" s="430" t="s">
        <v>431</v>
      </c>
      <c r="AQ861" s="430"/>
      <c r="AR861" s="430"/>
      <c r="AS861" s="430"/>
      <c r="AT861" s="430"/>
      <c r="AU861" s="430"/>
      <c r="AV861" s="430"/>
      <c r="AW861" s="430"/>
      <c r="AX861" s="430"/>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430</v>
      </c>
      <c r="K894" s="113"/>
      <c r="L894" s="113"/>
      <c r="M894" s="113"/>
      <c r="N894" s="113"/>
      <c r="O894" s="113"/>
      <c r="P894" s="347" t="s">
        <v>27</v>
      </c>
      <c r="Q894" s="347"/>
      <c r="R894" s="347"/>
      <c r="S894" s="347"/>
      <c r="T894" s="347"/>
      <c r="U894" s="347"/>
      <c r="V894" s="347"/>
      <c r="W894" s="347"/>
      <c r="X894" s="347"/>
      <c r="Y894" s="344" t="s">
        <v>490</v>
      </c>
      <c r="Z894" s="345"/>
      <c r="AA894" s="345"/>
      <c r="AB894" s="345"/>
      <c r="AC894" s="276" t="s">
        <v>473</v>
      </c>
      <c r="AD894" s="276"/>
      <c r="AE894" s="276"/>
      <c r="AF894" s="276"/>
      <c r="AG894" s="276"/>
      <c r="AH894" s="344" t="s">
        <v>390</v>
      </c>
      <c r="AI894" s="346"/>
      <c r="AJ894" s="346"/>
      <c r="AK894" s="346"/>
      <c r="AL894" s="346" t="s">
        <v>21</v>
      </c>
      <c r="AM894" s="346"/>
      <c r="AN894" s="346"/>
      <c r="AO894" s="429"/>
      <c r="AP894" s="430" t="s">
        <v>431</v>
      </c>
      <c r="AQ894" s="430"/>
      <c r="AR894" s="430"/>
      <c r="AS894" s="430"/>
      <c r="AT894" s="430"/>
      <c r="AU894" s="430"/>
      <c r="AV894" s="430"/>
      <c r="AW894" s="430"/>
      <c r="AX894" s="430"/>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430</v>
      </c>
      <c r="K927" s="113"/>
      <c r="L927" s="113"/>
      <c r="M927" s="113"/>
      <c r="N927" s="113"/>
      <c r="O927" s="113"/>
      <c r="P927" s="347" t="s">
        <v>27</v>
      </c>
      <c r="Q927" s="347"/>
      <c r="R927" s="347"/>
      <c r="S927" s="347"/>
      <c r="T927" s="347"/>
      <c r="U927" s="347"/>
      <c r="V927" s="347"/>
      <c r="W927" s="347"/>
      <c r="X927" s="347"/>
      <c r="Y927" s="344" t="s">
        <v>490</v>
      </c>
      <c r="Z927" s="345"/>
      <c r="AA927" s="345"/>
      <c r="AB927" s="345"/>
      <c r="AC927" s="276" t="s">
        <v>473</v>
      </c>
      <c r="AD927" s="276"/>
      <c r="AE927" s="276"/>
      <c r="AF927" s="276"/>
      <c r="AG927" s="276"/>
      <c r="AH927" s="344" t="s">
        <v>390</v>
      </c>
      <c r="AI927" s="346"/>
      <c r="AJ927" s="346"/>
      <c r="AK927" s="346"/>
      <c r="AL927" s="346" t="s">
        <v>21</v>
      </c>
      <c r="AM927" s="346"/>
      <c r="AN927" s="346"/>
      <c r="AO927" s="429"/>
      <c r="AP927" s="430" t="s">
        <v>431</v>
      </c>
      <c r="AQ927" s="430"/>
      <c r="AR927" s="430"/>
      <c r="AS927" s="430"/>
      <c r="AT927" s="430"/>
      <c r="AU927" s="430"/>
      <c r="AV927" s="430"/>
      <c r="AW927" s="430"/>
      <c r="AX927" s="430"/>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430</v>
      </c>
      <c r="K960" s="113"/>
      <c r="L960" s="113"/>
      <c r="M960" s="113"/>
      <c r="N960" s="113"/>
      <c r="O960" s="113"/>
      <c r="P960" s="347" t="s">
        <v>27</v>
      </c>
      <c r="Q960" s="347"/>
      <c r="R960" s="347"/>
      <c r="S960" s="347"/>
      <c r="T960" s="347"/>
      <c r="U960" s="347"/>
      <c r="V960" s="347"/>
      <c r="W960" s="347"/>
      <c r="X960" s="347"/>
      <c r="Y960" s="344" t="s">
        <v>490</v>
      </c>
      <c r="Z960" s="345"/>
      <c r="AA960" s="345"/>
      <c r="AB960" s="345"/>
      <c r="AC960" s="276" t="s">
        <v>473</v>
      </c>
      <c r="AD960" s="276"/>
      <c r="AE960" s="276"/>
      <c r="AF960" s="276"/>
      <c r="AG960" s="276"/>
      <c r="AH960" s="344" t="s">
        <v>390</v>
      </c>
      <c r="AI960" s="346"/>
      <c r="AJ960" s="346"/>
      <c r="AK960" s="346"/>
      <c r="AL960" s="346" t="s">
        <v>21</v>
      </c>
      <c r="AM960" s="346"/>
      <c r="AN960" s="346"/>
      <c r="AO960" s="429"/>
      <c r="AP960" s="430" t="s">
        <v>431</v>
      </c>
      <c r="AQ960" s="430"/>
      <c r="AR960" s="430"/>
      <c r="AS960" s="430"/>
      <c r="AT960" s="430"/>
      <c r="AU960" s="430"/>
      <c r="AV960" s="430"/>
      <c r="AW960" s="430"/>
      <c r="AX960" s="430"/>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430</v>
      </c>
      <c r="K993" s="113"/>
      <c r="L993" s="113"/>
      <c r="M993" s="113"/>
      <c r="N993" s="113"/>
      <c r="O993" s="113"/>
      <c r="P993" s="347" t="s">
        <v>27</v>
      </c>
      <c r="Q993" s="347"/>
      <c r="R993" s="347"/>
      <c r="S993" s="347"/>
      <c r="T993" s="347"/>
      <c r="U993" s="347"/>
      <c r="V993" s="347"/>
      <c r="W993" s="347"/>
      <c r="X993" s="347"/>
      <c r="Y993" s="344" t="s">
        <v>490</v>
      </c>
      <c r="Z993" s="345"/>
      <c r="AA993" s="345"/>
      <c r="AB993" s="345"/>
      <c r="AC993" s="276" t="s">
        <v>473</v>
      </c>
      <c r="AD993" s="276"/>
      <c r="AE993" s="276"/>
      <c r="AF993" s="276"/>
      <c r="AG993" s="276"/>
      <c r="AH993" s="344" t="s">
        <v>390</v>
      </c>
      <c r="AI993" s="346"/>
      <c r="AJ993" s="346"/>
      <c r="AK993" s="346"/>
      <c r="AL993" s="346" t="s">
        <v>21</v>
      </c>
      <c r="AM993" s="346"/>
      <c r="AN993" s="346"/>
      <c r="AO993" s="429"/>
      <c r="AP993" s="430" t="s">
        <v>431</v>
      </c>
      <c r="AQ993" s="430"/>
      <c r="AR993" s="430"/>
      <c r="AS993" s="430"/>
      <c r="AT993" s="430"/>
      <c r="AU993" s="430"/>
      <c r="AV993" s="430"/>
      <c r="AW993" s="430"/>
      <c r="AX993" s="430"/>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430</v>
      </c>
      <c r="K1026" s="113"/>
      <c r="L1026" s="113"/>
      <c r="M1026" s="113"/>
      <c r="N1026" s="113"/>
      <c r="O1026" s="113"/>
      <c r="P1026" s="347" t="s">
        <v>27</v>
      </c>
      <c r="Q1026" s="347"/>
      <c r="R1026" s="347"/>
      <c r="S1026" s="347"/>
      <c r="T1026" s="347"/>
      <c r="U1026" s="347"/>
      <c r="V1026" s="347"/>
      <c r="W1026" s="347"/>
      <c r="X1026" s="347"/>
      <c r="Y1026" s="344" t="s">
        <v>490</v>
      </c>
      <c r="Z1026" s="345"/>
      <c r="AA1026" s="345"/>
      <c r="AB1026" s="345"/>
      <c r="AC1026" s="276" t="s">
        <v>473</v>
      </c>
      <c r="AD1026" s="276"/>
      <c r="AE1026" s="276"/>
      <c r="AF1026" s="276"/>
      <c r="AG1026" s="276"/>
      <c r="AH1026" s="344" t="s">
        <v>390</v>
      </c>
      <c r="AI1026" s="346"/>
      <c r="AJ1026" s="346"/>
      <c r="AK1026" s="346"/>
      <c r="AL1026" s="346" t="s">
        <v>21</v>
      </c>
      <c r="AM1026" s="346"/>
      <c r="AN1026" s="346"/>
      <c r="AO1026" s="429"/>
      <c r="AP1026" s="430" t="s">
        <v>431</v>
      </c>
      <c r="AQ1026" s="430"/>
      <c r="AR1026" s="430"/>
      <c r="AS1026" s="430"/>
      <c r="AT1026" s="430"/>
      <c r="AU1026" s="430"/>
      <c r="AV1026" s="430"/>
      <c r="AW1026" s="430"/>
      <c r="AX1026" s="430"/>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430</v>
      </c>
      <c r="K1059" s="113"/>
      <c r="L1059" s="113"/>
      <c r="M1059" s="113"/>
      <c r="N1059" s="113"/>
      <c r="O1059" s="113"/>
      <c r="P1059" s="347" t="s">
        <v>27</v>
      </c>
      <c r="Q1059" s="347"/>
      <c r="R1059" s="347"/>
      <c r="S1059" s="347"/>
      <c r="T1059" s="347"/>
      <c r="U1059" s="347"/>
      <c r="V1059" s="347"/>
      <c r="W1059" s="347"/>
      <c r="X1059" s="347"/>
      <c r="Y1059" s="344" t="s">
        <v>490</v>
      </c>
      <c r="Z1059" s="345"/>
      <c r="AA1059" s="345"/>
      <c r="AB1059" s="345"/>
      <c r="AC1059" s="276" t="s">
        <v>473</v>
      </c>
      <c r="AD1059" s="276"/>
      <c r="AE1059" s="276"/>
      <c r="AF1059" s="276"/>
      <c r="AG1059" s="276"/>
      <c r="AH1059" s="344" t="s">
        <v>390</v>
      </c>
      <c r="AI1059" s="346"/>
      <c r="AJ1059" s="346"/>
      <c r="AK1059" s="346"/>
      <c r="AL1059" s="346" t="s">
        <v>21</v>
      </c>
      <c r="AM1059" s="346"/>
      <c r="AN1059" s="346"/>
      <c r="AO1059" s="429"/>
      <c r="AP1059" s="430" t="s">
        <v>431</v>
      </c>
      <c r="AQ1059" s="430"/>
      <c r="AR1059" s="430"/>
      <c r="AS1059" s="430"/>
      <c r="AT1059" s="430"/>
      <c r="AU1059" s="430"/>
      <c r="AV1059" s="430"/>
      <c r="AW1059" s="430"/>
      <c r="AX1059" s="430"/>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430</v>
      </c>
      <c r="K1092" s="113"/>
      <c r="L1092" s="113"/>
      <c r="M1092" s="113"/>
      <c r="N1092" s="113"/>
      <c r="O1092" s="113"/>
      <c r="P1092" s="347" t="s">
        <v>27</v>
      </c>
      <c r="Q1092" s="347"/>
      <c r="R1092" s="347"/>
      <c r="S1092" s="347"/>
      <c r="T1092" s="347"/>
      <c r="U1092" s="347"/>
      <c r="V1092" s="347"/>
      <c r="W1092" s="347"/>
      <c r="X1092" s="347"/>
      <c r="Y1092" s="344" t="s">
        <v>490</v>
      </c>
      <c r="Z1092" s="345"/>
      <c r="AA1092" s="345"/>
      <c r="AB1092" s="345"/>
      <c r="AC1092" s="276" t="s">
        <v>473</v>
      </c>
      <c r="AD1092" s="276"/>
      <c r="AE1092" s="276"/>
      <c r="AF1092" s="276"/>
      <c r="AG1092" s="276"/>
      <c r="AH1092" s="344" t="s">
        <v>390</v>
      </c>
      <c r="AI1092" s="346"/>
      <c r="AJ1092" s="346"/>
      <c r="AK1092" s="346"/>
      <c r="AL1092" s="346" t="s">
        <v>21</v>
      </c>
      <c r="AM1092" s="346"/>
      <c r="AN1092" s="346"/>
      <c r="AO1092" s="429"/>
      <c r="AP1092" s="430" t="s">
        <v>431</v>
      </c>
      <c r="AQ1092" s="430"/>
      <c r="AR1092" s="430"/>
      <c r="AS1092" s="430"/>
      <c r="AT1092" s="430"/>
      <c r="AU1092" s="430"/>
      <c r="AV1092" s="430"/>
      <c r="AW1092" s="430"/>
      <c r="AX1092" s="430"/>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430</v>
      </c>
      <c r="K1125" s="113"/>
      <c r="L1125" s="113"/>
      <c r="M1125" s="113"/>
      <c r="N1125" s="113"/>
      <c r="O1125" s="113"/>
      <c r="P1125" s="347" t="s">
        <v>27</v>
      </c>
      <c r="Q1125" s="347"/>
      <c r="R1125" s="347"/>
      <c r="S1125" s="347"/>
      <c r="T1125" s="347"/>
      <c r="U1125" s="347"/>
      <c r="V1125" s="347"/>
      <c r="W1125" s="347"/>
      <c r="X1125" s="347"/>
      <c r="Y1125" s="344" t="s">
        <v>490</v>
      </c>
      <c r="Z1125" s="345"/>
      <c r="AA1125" s="345"/>
      <c r="AB1125" s="345"/>
      <c r="AC1125" s="276" t="s">
        <v>473</v>
      </c>
      <c r="AD1125" s="276"/>
      <c r="AE1125" s="276"/>
      <c r="AF1125" s="276"/>
      <c r="AG1125" s="276"/>
      <c r="AH1125" s="344" t="s">
        <v>390</v>
      </c>
      <c r="AI1125" s="346"/>
      <c r="AJ1125" s="346"/>
      <c r="AK1125" s="346"/>
      <c r="AL1125" s="346" t="s">
        <v>21</v>
      </c>
      <c r="AM1125" s="346"/>
      <c r="AN1125" s="346"/>
      <c r="AO1125" s="429"/>
      <c r="AP1125" s="430" t="s">
        <v>431</v>
      </c>
      <c r="AQ1125" s="430"/>
      <c r="AR1125" s="430"/>
      <c r="AS1125" s="430"/>
      <c r="AT1125" s="430"/>
      <c r="AU1125" s="430"/>
      <c r="AV1125" s="430"/>
      <c r="AW1125" s="430"/>
      <c r="AX1125" s="430"/>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430</v>
      </c>
      <c r="K1158" s="113"/>
      <c r="L1158" s="113"/>
      <c r="M1158" s="113"/>
      <c r="N1158" s="113"/>
      <c r="O1158" s="113"/>
      <c r="P1158" s="347" t="s">
        <v>27</v>
      </c>
      <c r="Q1158" s="347"/>
      <c r="R1158" s="347"/>
      <c r="S1158" s="347"/>
      <c r="T1158" s="347"/>
      <c r="U1158" s="347"/>
      <c r="V1158" s="347"/>
      <c r="W1158" s="347"/>
      <c r="X1158" s="347"/>
      <c r="Y1158" s="344" t="s">
        <v>490</v>
      </c>
      <c r="Z1158" s="345"/>
      <c r="AA1158" s="345"/>
      <c r="AB1158" s="345"/>
      <c r="AC1158" s="276" t="s">
        <v>473</v>
      </c>
      <c r="AD1158" s="276"/>
      <c r="AE1158" s="276"/>
      <c r="AF1158" s="276"/>
      <c r="AG1158" s="276"/>
      <c r="AH1158" s="344" t="s">
        <v>390</v>
      </c>
      <c r="AI1158" s="346"/>
      <c r="AJ1158" s="346"/>
      <c r="AK1158" s="346"/>
      <c r="AL1158" s="346" t="s">
        <v>21</v>
      </c>
      <c r="AM1158" s="346"/>
      <c r="AN1158" s="346"/>
      <c r="AO1158" s="429"/>
      <c r="AP1158" s="430" t="s">
        <v>431</v>
      </c>
      <c r="AQ1158" s="430"/>
      <c r="AR1158" s="430"/>
      <c r="AS1158" s="430"/>
      <c r="AT1158" s="430"/>
      <c r="AU1158" s="430"/>
      <c r="AV1158" s="430"/>
      <c r="AW1158" s="430"/>
      <c r="AX1158" s="430"/>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430</v>
      </c>
      <c r="K1191" s="113"/>
      <c r="L1191" s="113"/>
      <c r="M1191" s="113"/>
      <c r="N1191" s="113"/>
      <c r="O1191" s="113"/>
      <c r="P1191" s="347" t="s">
        <v>27</v>
      </c>
      <c r="Q1191" s="347"/>
      <c r="R1191" s="347"/>
      <c r="S1191" s="347"/>
      <c r="T1191" s="347"/>
      <c r="U1191" s="347"/>
      <c r="V1191" s="347"/>
      <c r="W1191" s="347"/>
      <c r="X1191" s="347"/>
      <c r="Y1191" s="344" t="s">
        <v>490</v>
      </c>
      <c r="Z1191" s="345"/>
      <c r="AA1191" s="345"/>
      <c r="AB1191" s="345"/>
      <c r="AC1191" s="276" t="s">
        <v>473</v>
      </c>
      <c r="AD1191" s="276"/>
      <c r="AE1191" s="276"/>
      <c r="AF1191" s="276"/>
      <c r="AG1191" s="276"/>
      <c r="AH1191" s="344" t="s">
        <v>390</v>
      </c>
      <c r="AI1191" s="346"/>
      <c r="AJ1191" s="346"/>
      <c r="AK1191" s="346"/>
      <c r="AL1191" s="346" t="s">
        <v>21</v>
      </c>
      <c r="AM1191" s="346"/>
      <c r="AN1191" s="346"/>
      <c r="AO1191" s="429"/>
      <c r="AP1191" s="430" t="s">
        <v>431</v>
      </c>
      <c r="AQ1191" s="430"/>
      <c r="AR1191" s="430"/>
      <c r="AS1191" s="430"/>
      <c r="AT1191" s="430"/>
      <c r="AU1191" s="430"/>
      <c r="AV1191" s="430"/>
      <c r="AW1191" s="430"/>
      <c r="AX1191" s="430"/>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430</v>
      </c>
      <c r="K1224" s="113"/>
      <c r="L1224" s="113"/>
      <c r="M1224" s="113"/>
      <c r="N1224" s="113"/>
      <c r="O1224" s="113"/>
      <c r="P1224" s="347" t="s">
        <v>27</v>
      </c>
      <c r="Q1224" s="347"/>
      <c r="R1224" s="347"/>
      <c r="S1224" s="347"/>
      <c r="T1224" s="347"/>
      <c r="U1224" s="347"/>
      <c r="V1224" s="347"/>
      <c r="W1224" s="347"/>
      <c r="X1224" s="347"/>
      <c r="Y1224" s="344" t="s">
        <v>490</v>
      </c>
      <c r="Z1224" s="345"/>
      <c r="AA1224" s="345"/>
      <c r="AB1224" s="345"/>
      <c r="AC1224" s="276" t="s">
        <v>473</v>
      </c>
      <c r="AD1224" s="276"/>
      <c r="AE1224" s="276"/>
      <c r="AF1224" s="276"/>
      <c r="AG1224" s="276"/>
      <c r="AH1224" s="344" t="s">
        <v>390</v>
      </c>
      <c r="AI1224" s="346"/>
      <c r="AJ1224" s="346"/>
      <c r="AK1224" s="346"/>
      <c r="AL1224" s="346" t="s">
        <v>21</v>
      </c>
      <c r="AM1224" s="346"/>
      <c r="AN1224" s="346"/>
      <c r="AO1224" s="429"/>
      <c r="AP1224" s="430" t="s">
        <v>431</v>
      </c>
      <c r="AQ1224" s="430"/>
      <c r="AR1224" s="430"/>
      <c r="AS1224" s="430"/>
      <c r="AT1224" s="430"/>
      <c r="AU1224" s="430"/>
      <c r="AV1224" s="430"/>
      <c r="AW1224" s="430"/>
      <c r="AX1224" s="430"/>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430</v>
      </c>
      <c r="K1257" s="113"/>
      <c r="L1257" s="113"/>
      <c r="M1257" s="113"/>
      <c r="N1257" s="113"/>
      <c r="O1257" s="113"/>
      <c r="P1257" s="347" t="s">
        <v>27</v>
      </c>
      <c r="Q1257" s="347"/>
      <c r="R1257" s="347"/>
      <c r="S1257" s="347"/>
      <c r="T1257" s="347"/>
      <c r="U1257" s="347"/>
      <c r="V1257" s="347"/>
      <c r="W1257" s="347"/>
      <c r="X1257" s="347"/>
      <c r="Y1257" s="344" t="s">
        <v>490</v>
      </c>
      <c r="Z1257" s="345"/>
      <c r="AA1257" s="345"/>
      <c r="AB1257" s="345"/>
      <c r="AC1257" s="276" t="s">
        <v>473</v>
      </c>
      <c r="AD1257" s="276"/>
      <c r="AE1257" s="276"/>
      <c r="AF1257" s="276"/>
      <c r="AG1257" s="276"/>
      <c r="AH1257" s="344" t="s">
        <v>390</v>
      </c>
      <c r="AI1257" s="346"/>
      <c r="AJ1257" s="346"/>
      <c r="AK1257" s="346"/>
      <c r="AL1257" s="346" t="s">
        <v>21</v>
      </c>
      <c r="AM1257" s="346"/>
      <c r="AN1257" s="346"/>
      <c r="AO1257" s="429"/>
      <c r="AP1257" s="430" t="s">
        <v>431</v>
      </c>
      <c r="AQ1257" s="430"/>
      <c r="AR1257" s="430"/>
      <c r="AS1257" s="430"/>
      <c r="AT1257" s="430"/>
      <c r="AU1257" s="430"/>
      <c r="AV1257" s="430"/>
      <c r="AW1257" s="430"/>
      <c r="AX1257" s="430"/>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430</v>
      </c>
      <c r="K1290" s="113"/>
      <c r="L1290" s="113"/>
      <c r="M1290" s="113"/>
      <c r="N1290" s="113"/>
      <c r="O1290" s="113"/>
      <c r="P1290" s="347" t="s">
        <v>27</v>
      </c>
      <c r="Q1290" s="347"/>
      <c r="R1290" s="347"/>
      <c r="S1290" s="347"/>
      <c r="T1290" s="347"/>
      <c r="U1290" s="347"/>
      <c r="V1290" s="347"/>
      <c r="W1290" s="347"/>
      <c r="X1290" s="347"/>
      <c r="Y1290" s="344" t="s">
        <v>490</v>
      </c>
      <c r="Z1290" s="345"/>
      <c r="AA1290" s="345"/>
      <c r="AB1290" s="345"/>
      <c r="AC1290" s="276" t="s">
        <v>473</v>
      </c>
      <c r="AD1290" s="276"/>
      <c r="AE1290" s="276"/>
      <c r="AF1290" s="276"/>
      <c r="AG1290" s="276"/>
      <c r="AH1290" s="344" t="s">
        <v>390</v>
      </c>
      <c r="AI1290" s="346"/>
      <c r="AJ1290" s="346"/>
      <c r="AK1290" s="346"/>
      <c r="AL1290" s="346" t="s">
        <v>21</v>
      </c>
      <c r="AM1290" s="346"/>
      <c r="AN1290" s="346"/>
      <c r="AO1290" s="429"/>
      <c r="AP1290" s="430" t="s">
        <v>431</v>
      </c>
      <c r="AQ1290" s="430"/>
      <c r="AR1290" s="430"/>
      <c r="AS1290" s="430"/>
      <c r="AT1290" s="430"/>
      <c r="AU1290" s="430"/>
      <c r="AV1290" s="430"/>
      <c r="AW1290" s="430"/>
      <c r="AX1290" s="430"/>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2018-08-20T02:01:31Z</cp:lastPrinted>
  <dcterms:created xsi:type="dcterms:W3CDTF">2012-03-13T00:50:25Z</dcterms:created>
  <dcterms:modified xsi:type="dcterms:W3CDTF">2018-09-03T09:52:45Z</dcterms:modified>
</cp:coreProperties>
</file>