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保健部\02_機構定員要求、予算要求・執行、税制改正、法令改正\0205_予算要求関係\H30（H31要求）\180807　レビューシート（最終公表版）の作成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2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<sst xmlns="http://schemas.openxmlformats.org/spreadsheetml/2006/main" count="2998" uniqueCount="721">
  <si>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</si>
  <si>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</si>
  <si>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</si>
  <si>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</si>
  <si>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</si>
  <si>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</si>
  <si>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</si>
  <si>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</si>
  <si>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</si>
  <si>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</si>
  <si>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</si>
  <si>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</si>
  <si>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</si>
  <si>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</si>
  <si>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</si>
  <si>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</si>
  <si>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</si>
  <si>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</si>
  <si>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</si>
  <si>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</si>
  <si>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</si>
  <si>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</si>
  <si>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</si>
  <si>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</si>
  <si>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</si>
  <si>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</si>
  <si>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</si>
  <si>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</si>
  <si>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</si>
  <si>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</si>
  <si>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</si>
  <si>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</si>
  <si>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</si>
  <si>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</si>
  <si>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</si>
  <si>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</si>
  <si>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</si>
  <si>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</si>
  <si>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</si>
  <si>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</si>
  <si>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</si>
  <si>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</si>
  <si>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</si>
  <si>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</si>
  <si>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</si>
  <si>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</si>
  <si>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</si>
  <si>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</si>
  <si>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</si>
  <si>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</si>
  <si>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</si>
  <si>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</si>
  <si>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</si>
  <si>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</si>
  <si>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</si>
  <si>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</si>
  <si>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</si>
  <si>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</si>
  <si>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</si>
  <si>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</si>
  <si>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</si>
  <si>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</si>
  <si>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</si>
  <si>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</si>
  <si>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</si>
  <si>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</si>
  <si>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</si>
  <si>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</si>
  <si>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</si>
  <si>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</si>
  <si>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</si>
  <si>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</si>
  <si>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</si>
  <si>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</si>
  <si>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</si>
  <si>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</si>
  <si>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</si>
  <si>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</si>
  <si>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</si>
  <si>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</si>
  <si>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</si>
  <si>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</si>
  <si>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</si>
  <si>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</si>
  <si>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</si>
  <si>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</si>
  <si>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</si>
  <si>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</si>
  <si>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</si>
  <si>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</si>
  <si>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</si>
  <si>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</si>
  <si>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</si>
  <si>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</si>
  <si>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</si>
  <si>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</si>
  <si>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</si>
  <si>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</si>
  <si>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</si>
  <si>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</si>
  <si>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</si>
  <si>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</si>
  <si>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</si>
  <si>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</si>
  <si>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</si>
  <si>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</si>
  <si>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</si>
  <si>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</si>
  <si>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</si>
  <si>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</si>
  <si>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</si>
  <si>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</si>
  <si>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</si>
  <si>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</si>
  <si>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</si>
  <si>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</si>
  <si>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</si>
  <si>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</si>
  <si>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</si>
  <si>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</si>
  <si>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</si>
  <si>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</si>
  <si>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</si>
  <si>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</si>
  <si>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</si>
  <si>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</si>
  <si>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</si>
  <si>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</si>
  <si>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</si>
  <si>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</si>
  <si>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</si>
  <si>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</si>
  <si>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</si>
  <si>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</si>
  <si>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</si>
  <si>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</si>
  <si>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</si>
  <si>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</si>
  <si>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</si>
  <si>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</si>
  <si>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</si>
  <si>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</si>
  <si>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</si>
  <si>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</si>
  <si>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</si>
  <si>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</si>
  <si>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</si>
  <si>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</si>
  <si>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</si>
  <si>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</si>
  <si>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</si>
  <si>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</si>
  <si>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</si>
  <si>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</si>
  <si>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</si>
  <si>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</si>
  <si>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</si>
  <si>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</si>
  <si>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</si>
  <si>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</si>
  <si>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</si>
  <si>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</si>
  <si>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</si>
  <si>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</si>
  <si>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</si>
  <si>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</si>
  <si>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</si>
  <si>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</si>
  <si>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</si>
  <si>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</si>
  <si>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</si>
  <si>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</si>
  <si>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</si>
  <si>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</si>
  <si>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</si>
  <si>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</si>
  <si>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</si>
  <si>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</si>
  <si>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</si>
  <si>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</si>
  <si>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</si>
  <si>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</si>
  <si>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</si>
  <si>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</si>
  <si>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</si>
  <si>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</si>
  <si>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</si>
  <si>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</si>
  <si>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</si>
  <si>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</si>
  <si>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</si>
  <si>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</si>
  <si>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</si>
  <si>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</si>
  <si>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</si>
  <si>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</si>
  <si>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</si>
  <si>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</si>
  <si>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</si>
  <si>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</si>
  <si>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</si>
  <si>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</si>
  <si>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</si>
  <si>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</si>
  <si>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</si>
  <si>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</si>
  <si>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</si>
  <si>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</si>
  <si>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</si>
  <si>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</si>
  <si>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</si>
  <si>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</si>
  <si>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</si>
  <si>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</si>
  <si>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</si>
  <si>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</si>
  <si>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</si>
  <si>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</si>
  <si>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</si>
  <si>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</si>
  <si>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</si>
  <si>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</si>
  <si>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</si>
  <si>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</si>
  <si>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</si>
  <si>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</si>
  <si>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</si>
  <si>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</si>
  <si>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</si>
  <si>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</si>
  <si>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</si>
  <si>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</si>
  <si>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</si>
  <si>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</si>
  <si>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</si>
  <si>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</si>
  <si>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</si>
  <si>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</si>
  <si>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</si>
  <si>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</si>
  <si>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</si>
  <si>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</si>
  <si>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</si>
  <si>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</si>
  <si>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</si>
  <si>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</si>
  <si>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</si>
  <si>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</si>
  <si>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</si>
  <si>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</si>
  <si>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</si>
  <si>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</si>
  <si>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</si>
  <si>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</si>
  <si>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</si>
  <si>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</si>
  <si>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</si>
  <si>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</si>
  <si>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</si>
  <si>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</si>
  <si>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</si>
  <si>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</si>
  <si>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</si>
  <si>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</si>
  <si>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</si>
  <si>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</si>
  <si>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</si>
  <si>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</si>
  <si>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</si>
  <si>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</si>
  <si>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</si>
  <si>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</si>
  <si>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</si>
  <si>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</si>
  <si>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</si>
  <si>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</si>
  <si>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</si>
  <si>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</si>
  <si>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</si>
  <si>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</si>
  <si>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</si>
  <si>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</si>
  <si>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</si>
  <si>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</si>
  <si>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</si>
  <si>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</si>
  <si>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</si>
  <si>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</si>
  <si>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</si>
  <si>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</si>
  <si>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</si>
  <si>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</si>
  <si>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</si>
  <si>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</si>
  <si>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</si>
  <si>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</si>
  <si>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</si>
  <si>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</si>
  <si>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</si>
  <si>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</si>
  <si>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</si>
  <si>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</si>
  <si>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</si>
  <si>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</si>
  <si>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</si>
  <si>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</si>
  <si>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</si>
  <si>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</si>
  <si>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</si>
  <si>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</si>
  <si>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</si>
  <si>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</si>
  <si>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</si>
  <si>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</si>
  <si>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</si>
  <si>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</si>
  <si>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</si>
  <si>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</si>
  <si>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</si>
  <si>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</si>
  <si>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</si>
  <si>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</si>
  <si>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</si>
  <si>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</si>
  <si>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</si>
  <si>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</si>
  <si>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</si>
  <si>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</si>
  <si>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</si>
  <si>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</si>
  <si>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</si>
  <si>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</si>
  <si>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</si>
  <si>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</si>
  <si>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</si>
  <si>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</si>
  <si>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</si>
  <si>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</si>
  <si>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</si>
  <si>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</si>
  <si>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</si>
  <si>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</si>
  <si>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</si>
  <si>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</si>
  <si>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</si>
  <si>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</si>
  <si>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</si>
  <si>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</si>
  <si>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</si>
  <si>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</si>
  <si>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</si>
  <si>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</si>
  <si>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</si>
  <si>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</si>
  <si>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</si>
  <si>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</si>
  <si>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</si>
  <si>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</si>
  <si>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</si>
  <si>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</si>
  <si>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</si>
  <si>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</si>
  <si>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</si>
  <si>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</si>
  <si>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</si>
  <si>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</si>
  <si>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</si>
  <si>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</si>
  <si>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</si>
  <si>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</si>
  <si>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</si>
  <si>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</si>
  <si>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</si>
  <si>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</si>
  <si>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</si>
  <si>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</si>
  <si>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</si>
  <si>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</si>
  <si>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</si>
  <si>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</si>
  <si>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</si>
  <si>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</si>
  <si>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</si>
  <si>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</si>
  <si>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</si>
  <si>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</si>
  <si>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</si>
  <si>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</si>
  <si>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</si>
  <si>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</si>
  <si>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</si>
  <si>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</si>
  <si>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</si>
  <si>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</si>
  <si>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</si>
  <si>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</si>
  <si>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</si>
  <si>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</si>
  <si>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</si>
  <si>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</si>
  <si>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</si>
  <si>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</si>
  <si>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</si>
  <si>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</si>
  <si>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</si>
  <si>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</si>
  <si>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</si>
  <si>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</si>
  <si>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</si>
  <si>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</si>
  <si>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</si>
  <si>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</si>
  <si>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</si>
  <si>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</si>
  <si>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</si>
  <si>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</si>
  <si>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</si>
  <si>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</si>
  <si>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</si>
  <si>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</si>
  <si>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</si>
  <si>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</si>
  <si>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</si>
  <si>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</si>
  <si>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</si>
  <si>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</si>
  <si>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</si>
  <si>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</si>
  <si>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</si>
  <si>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</si>
  <si>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</si>
  <si>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</si>
  <si>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</si>
  <si>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</si>
  <si>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</si>
  <si>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</si>
  <si>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</si>
  <si>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</si>
  <si>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</si>
  <si>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</si>
  <si>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</si>
  <si>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</si>
  <si>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</si>
  <si>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</si>
  <si>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</si>
  <si>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</si>
  <si>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</si>
  <si>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</si>
  <si>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</si>
  <si>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</si>
  <si>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</si>
  <si>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</si>
  <si>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</si>
  <si>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</si>
  <si>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</si>
  <si>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</si>
  <si>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</si>
  <si>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</si>
  <si>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</si>
  <si>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</si>
  <si>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</si>
  <si>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</si>
  <si>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</si>
  <si>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</si>
  <si>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</si>
  <si>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</si>
  <si>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</si>
  <si>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</si>
  <si>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</si>
  <si>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</si>
  <si>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</si>
  <si>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</si>
  <si>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</si>
  <si>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</si>
  <si>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</si>
  <si>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</si>
  <si>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</si>
  <si>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</si>
  <si>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</si>
  <si>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</si>
  <si>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</si>
  <si>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</si>
  <si>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</si>
  <si>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</si>
  <si>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</si>
  <si>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</si>
  <si>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</si>
  <si>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</si>
  <si>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</si>
  <si>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</si>
  <si>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</si>
  <si>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</si>
  <si>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</si>
  <si>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</si>
  <si>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</si>
  <si>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</si>
  <si>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</si>
  <si>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</si>
  <si>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</si>
  <si>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</si>
  <si>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</si>
  <si>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</si>
  <si>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</si>
  <si>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</si>
  <si>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</si>
  <si>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</si>
  <si>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</si>
  <si>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</si>
  <si>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</si>
  <si>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</si>
  <si>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</si>
  <si>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</si>
  <si>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</si>
  <si>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</si>
  <si>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</si>
  <si>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</si>
  <si>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</si>
  <si>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</si>
  <si>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</si>
  <si>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</si>
  <si>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</si>
  <si>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</si>
  <si>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</si>
  <si>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</si>
  <si>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</si>
  <si>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</si>
  <si>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</si>
  <si>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</si>
  <si>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</si>
  <si>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</si>
  <si>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</si>
  <si>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</si>
  <si>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</si>
  <si>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</si>
  <si>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</si>
  <si>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</si>
  <si>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</si>
  <si>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</si>
  <si>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</si>
  <si>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</si>
  <si>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</si>
  <si>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</si>
  <si>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</si>
  <si>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POPs（残留性有機汚染物質）条約対応関係事業</t>
    <rPh sb="5" eb="8">
      <t>ザンリュウセイ</t>
    </rPh>
    <rPh sb="8" eb="10">
      <t>ユウキ</t>
    </rPh>
    <rPh sb="10" eb="12">
      <t>オセン</t>
    </rPh>
    <rPh sb="12" eb="14">
      <t>ブッシツ</t>
    </rPh>
    <rPh sb="15" eb="17">
      <t>ジョウヤク</t>
    </rPh>
    <rPh sb="17" eb="19">
      <t>タイオウ</t>
    </rPh>
    <rPh sb="19" eb="21">
      <t>カンケイ</t>
    </rPh>
    <rPh sb="21" eb="23">
      <t>ジギョウ</t>
    </rPh>
    <phoneticPr fontId="5"/>
  </si>
  <si>
    <t>環境保健部</t>
    <rPh sb="0" eb="2">
      <t>カンキョウ</t>
    </rPh>
    <rPh sb="2" eb="5">
      <t>ホケンブ</t>
    </rPh>
    <phoneticPr fontId="5"/>
  </si>
  <si>
    <t>環境安全課</t>
    <rPh sb="0" eb="2">
      <t>カンキョウ</t>
    </rPh>
    <rPh sb="2" eb="5">
      <t>アンゼンカ</t>
    </rPh>
    <phoneticPr fontId="5"/>
  </si>
  <si>
    <t>平成１３年度</t>
    <rPh sb="0" eb="2">
      <t>ヘイセイ</t>
    </rPh>
    <rPh sb="4" eb="5">
      <t>ネン</t>
    </rPh>
    <rPh sb="5" eb="6">
      <t>ド</t>
    </rPh>
    <phoneticPr fontId="5"/>
  </si>
  <si>
    <t>終了予定なし</t>
    <rPh sb="0" eb="2">
      <t>シュウリョウ</t>
    </rPh>
    <rPh sb="2" eb="4">
      <t>ヨテイ</t>
    </rPh>
    <phoneticPr fontId="5"/>
  </si>
  <si>
    <t>残留性有機汚染物質に関するストックホルム条約</t>
    <rPh sb="0" eb="3">
      <t>ザンリュウセイ</t>
    </rPh>
    <rPh sb="3" eb="5">
      <t>ユウキ</t>
    </rPh>
    <rPh sb="5" eb="7">
      <t>オセン</t>
    </rPh>
    <rPh sb="7" eb="9">
      <t>ブッシツ</t>
    </rPh>
    <rPh sb="10" eb="11">
      <t>カン</t>
    </rPh>
    <rPh sb="20" eb="22">
      <t>ジョウヤク</t>
    </rPh>
    <phoneticPr fontId="5"/>
  </si>
  <si>
    <t>-</t>
  </si>
  <si>
    <t>-</t>
    <phoneticPr fontId="5"/>
  </si>
  <si>
    <t>○</t>
  </si>
  <si>
    <t>難分解性、高蓄積性等の性質を持つPCB、DDT等の残留性有機汚染物質（Persistent Organic Pollutants：POPs）による地球規模の汚染を防止し、POPsによる環境リスクの低減を図るために制定された「残留性有機汚染物質に関するストックホルム条約（POPs条約）」を遵守するべく、取り組みを進める。</t>
    <rPh sb="0" eb="1">
      <t>ナン</t>
    </rPh>
    <rPh sb="1" eb="4">
      <t>ブンカイセイ</t>
    </rPh>
    <rPh sb="5" eb="6">
      <t>コウ</t>
    </rPh>
    <rPh sb="6" eb="9">
      <t>チクセキセイ</t>
    </rPh>
    <rPh sb="9" eb="10">
      <t>トウ</t>
    </rPh>
    <rPh sb="11" eb="13">
      <t>セイシツ</t>
    </rPh>
    <rPh sb="14" eb="15">
      <t>モ</t>
    </rPh>
    <rPh sb="23" eb="24">
      <t>トウ</t>
    </rPh>
    <rPh sb="25" eb="28">
      <t>ザンリュウセイ</t>
    </rPh>
    <rPh sb="28" eb="30">
      <t>ユウキ</t>
    </rPh>
    <rPh sb="30" eb="32">
      <t>オセン</t>
    </rPh>
    <rPh sb="32" eb="34">
      <t>ブッシツ</t>
    </rPh>
    <rPh sb="73" eb="75">
      <t>チキュウ</t>
    </rPh>
    <rPh sb="75" eb="77">
      <t>キボ</t>
    </rPh>
    <rPh sb="78" eb="80">
      <t>オセン</t>
    </rPh>
    <rPh sb="81" eb="83">
      <t>ボウシ</t>
    </rPh>
    <rPh sb="92" eb="94">
      <t>カンキョウ</t>
    </rPh>
    <rPh sb="98" eb="100">
      <t>テイゲン</t>
    </rPh>
    <rPh sb="101" eb="102">
      <t>ハカ</t>
    </rPh>
    <rPh sb="106" eb="108">
      <t>セイテイ</t>
    </rPh>
    <rPh sb="112" eb="115">
      <t>ザンリュウセイ</t>
    </rPh>
    <rPh sb="115" eb="117">
      <t>ユウキ</t>
    </rPh>
    <rPh sb="117" eb="119">
      <t>オセン</t>
    </rPh>
    <rPh sb="119" eb="121">
      <t>ブッシツ</t>
    </rPh>
    <rPh sb="122" eb="123">
      <t>カン</t>
    </rPh>
    <rPh sb="132" eb="134">
      <t>ジョウヤク</t>
    </rPh>
    <rPh sb="139" eb="141">
      <t>ジョウヤク</t>
    </rPh>
    <rPh sb="144" eb="146">
      <t>ジュンシュ</t>
    </rPh>
    <rPh sb="151" eb="152">
      <t>ト</t>
    </rPh>
    <rPh sb="153" eb="154">
      <t>ク</t>
    </rPh>
    <rPh sb="156" eb="157">
      <t>スス</t>
    </rPh>
    <phoneticPr fontId="5"/>
  </si>
  <si>
    <t>POPs条約対象物質における我が国の汚染実態を経年的に把握するため、全国各地の多媒体（水質、底質、大気、生物）を対象に調査を実施する。
また、各国からPOPs条約への新規対象物質の候補として提案された物質について、詳細な情報収集に基づいて条約の対象とすることの妥当性を検討する。さらに、我が国への主なPOPs流入経路と考えられている東アジア地域におけるモニタリングを実施する。</t>
    <rPh sb="4" eb="6">
      <t>ジョウヤク</t>
    </rPh>
    <rPh sb="6" eb="8">
      <t>タイショウ</t>
    </rPh>
    <rPh sb="8" eb="10">
      <t>ブッシツ</t>
    </rPh>
    <rPh sb="14" eb="15">
      <t>ワ</t>
    </rPh>
    <rPh sb="16" eb="17">
      <t>クニ</t>
    </rPh>
    <rPh sb="18" eb="20">
      <t>オセン</t>
    </rPh>
    <rPh sb="20" eb="22">
      <t>ジッタイ</t>
    </rPh>
    <rPh sb="23" eb="25">
      <t>ケイネン</t>
    </rPh>
    <rPh sb="25" eb="26">
      <t>テキ</t>
    </rPh>
    <rPh sb="27" eb="29">
      <t>ハアク</t>
    </rPh>
    <rPh sb="34" eb="36">
      <t>ゼンコク</t>
    </rPh>
    <rPh sb="36" eb="38">
      <t>カクチ</t>
    </rPh>
    <rPh sb="39" eb="40">
      <t>タ</t>
    </rPh>
    <rPh sb="40" eb="42">
      <t>バイタイ</t>
    </rPh>
    <rPh sb="43" eb="45">
      <t>スイシツ</t>
    </rPh>
    <rPh sb="46" eb="48">
      <t>テイシツ</t>
    </rPh>
    <rPh sb="49" eb="51">
      <t>タイキ</t>
    </rPh>
    <rPh sb="52" eb="54">
      <t>セイブツ</t>
    </rPh>
    <rPh sb="56" eb="58">
      <t>タイショウ</t>
    </rPh>
    <rPh sb="59" eb="61">
      <t>チョウサ</t>
    </rPh>
    <rPh sb="62" eb="64">
      <t>ジッシ</t>
    </rPh>
    <rPh sb="71" eb="73">
      <t>カッコク</t>
    </rPh>
    <rPh sb="79" eb="81">
      <t>ジョウヤク</t>
    </rPh>
    <rPh sb="83" eb="85">
      <t>シンキ</t>
    </rPh>
    <rPh sb="85" eb="87">
      <t>タイショウ</t>
    </rPh>
    <rPh sb="87" eb="89">
      <t>ブッシツ</t>
    </rPh>
    <rPh sb="90" eb="92">
      <t>コウホ</t>
    </rPh>
    <rPh sb="95" eb="97">
      <t>テイアン</t>
    </rPh>
    <rPh sb="100" eb="102">
      <t>ブッシツ</t>
    </rPh>
    <rPh sb="107" eb="109">
      <t>ショウサイ</t>
    </rPh>
    <rPh sb="110" eb="112">
      <t>ジョウホウ</t>
    </rPh>
    <rPh sb="112" eb="114">
      <t>シュウシュウ</t>
    </rPh>
    <rPh sb="115" eb="116">
      <t>モト</t>
    </rPh>
    <rPh sb="119" eb="121">
      <t>ジョウヤク</t>
    </rPh>
    <rPh sb="122" eb="124">
      <t>タイショウ</t>
    </rPh>
    <rPh sb="130" eb="133">
      <t>ダトウセイ</t>
    </rPh>
    <rPh sb="134" eb="136">
      <t>ケントウ</t>
    </rPh>
    <rPh sb="143" eb="144">
      <t>ワ</t>
    </rPh>
    <rPh sb="145" eb="146">
      <t>クニ</t>
    </rPh>
    <rPh sb="148" eb="149">
      <t>オモ</t>
    </rPh>
    <rPh sb="154" eb="156">
      <t>リュウニュウ</t>
    </rPh>
    <rPh sb="156" eb="158">
      <t>ケイロ</t>
    </rPh>
    <rPh sb="159" eb="160">
      <t>カンガ</t>
    </rPh>
    <rPh sb="166" eb="167">
      <t>ヒガシ</t>
    </rPh>
    <rPh sb="170" eb="172">
      <t>チイキ</t>
    </rPh>
    <rPh sb="183" eb="185">
      <t>ジッシ</t>
    </rPh>
    <phoneticPr fontId="5"/>
  </si>
  <si>
    <t>-</t>
    <phoneticPr fontId="5"/>
  </si>
  <si>
    <t>-</t>
    <phoneticPr fontId="5"/>
  </si>
  <si>
    <t>環境保全調査費</t>
    <rPh sb="0" eb="2">
      <t>カンキョウ</t>
    </rPh>
    <rPh sb="2" eb="4">
      <t>ホゼン</t>
    </rPh>
    <rPh sb="4" eb="7">
      <t>チョウサヒ</t>
    </rPh>
    <phoneticPr fontId="5"/>
  </si>
  <si>
    <t>環境中のPOPs条約対象の汚染実態を長期的に把握し、条約の有効性評価のために活用する。</t>
    <rPh sb="13" eb="15">
      <t>オセン</t>
    </rPh>
    <rPh sb="15" eb="17">
      <t>ジッタイ</t>
    </rPh>
    <rPh sb="18" eb="21">
      <t>チョウキテキ</t>
    </rPh>
    <rPh sb="22" eb="24">
      <t>ハアク</t>
    </rPh>
    <rPh sb="26" eb="28">
      <t>ジョウヤク</t>
    </rPh>
    <rPh sb="29" eb="32">
      <t>ユウコウセイ</t>
    </rPh>
    <rPh sb="32" eb="34">
      <t>ヒョウカ</t>
    </rPh>
    <rPh sb="38" eb="40">
      <t>カツヨウ</t>
    </rPh>
    <phoneticPr fontId="5"/>
  </si>
  <si>
    <t>結果を精査し公表を行ったPOPs条約対象及び候補物質群数</t>
    <rPh sb="0" eb="2">
      <t>ケッカ</t>
    </rPh>
    <rPh sb="3" eb="5">
      <t>セイサ</t>
    </rPh>
    <rPh sb="6" eb="8">
      <t>コウヒョウ</t>
    </rPh>
    <rPh sb="9" eb="10">
      <t>オコナ</t>
    </rPh>
    <rPh sb="20" eb="21">
      <t>オヨ</t>
    </rPh>
    <rPh sb="22" eb="24">
      <t>コウホ</t>
    </rPh>
    <rPh sb="24" eb="26">
      <t>ブッシツ</t>
    </rPh>
    <rPh sb="26" eb="27">
      <t>グン</t>
    </rPh>
    <rPh sb="27" eb="28">
      <t>スウ</t>
    </rPh>
    <phoneticPr fontId="5"/>
  </si>
  <si>
    <t>-</t>
    <phoneticPr fontId="5"/>
  </si>
  <si>
    <t>-</t>
    <phoneticPr fontId="5"/>
  </si>
  <si>
    <t>一般環境中（水質、底質、生物及び大気）の残留状況の測定を行っているPOPs条約対象及び候補物質群数</t>
    <rPh sb="41" eb="42">
      <t>オヨ</t>
    </rPh>
    <rPh sb="43" eb="45">
      <t>コウホ</t>
    </rPh>
    <rPh sb="45" eb="47">
      <t>ブッシツ</t>
    </rPh>
    <rPh sb="47" eb="48">
      <t>グン</t>
    </rPh>
    <rPh sb="48" eb="49">
      <t>スウ</t>
    </rPh>
    <phoneticPr fontId="5"/>
  </si>
  <si>
    <t>物質群</t>
    <rPh sb="0" eb="2">
      <t>ブッシツ</t>
    </rPh>
    <rPh sb="2" eb="3">
      <t>グン</t>
    </rPh>
    <phoneticPr fontId="5"/>
  </si>
  <si>
    <t>分析調査業務を対象とした執行額／分析した検体数　　　　　　　　　　　　　　</t>
    <rPh sb="0" eb="2">
      <t>ブンセキ</t>
    </rPh>
    <rPh sb="2" eb="4">
      <t>チョウサ</t>
    </rPh>
    <rPh sb="4" eb="6">
      <t>ギョウム</t>
    </rPh>
    <rPh sb="7" eb="9">
      <t>タイショウ</t>
    </rPh>
    <rPh sb="12" eb="14">
      <t>シッコウ</t>
    </rPh>
    <rPh sb="14" eb="15">
      <t>ガク</t>
    </rPh>
    <rPh sb="16" eb="18">
      <t>ブンセキ</t>
    </rPh>
    <rPh sb="20" eb="22">
      <t>ケンタイ</t>
    </rPh>
    <rPh sb="22" eb="23">
      <t>スウ</t>
    </rPh>
    <phoneticPr fontId="5"/>
  </si>
  <si>
    <t>115,236,000/3,968</t>
    <phoneticPr fontId="5"/>
  </si>
  <si>
    <t>129,924,000/4,370</t>
    <phoneticPr fontId="5"/>
  </si>
  <si>
    <t>６．化学物質対策の推進</t>
    <rPh sb="2" eb="4">
      <t>カガク</t>
    </rPh>
    <rPh sb="4" eb="6">
      <t>ブッシツ</t>
    </rPh>
    <rPh sb="6" eb="8">
      <t>タイサク</t>
    </rPh>
    <rPh sb="9" eb="11">
      <t>スイシン</t>
    </rPh>
    <phoneticPr fontId="5"/>
  </si>
  <si>
    <t>POPs条約対象物質及び候補物質のうち、モニタリング調査を実施した物質群数</t>
    <rPh sb="4" eb="6">
      <t>ジョウヤク</t>
    </rPh>
    <rPh sb="6" eb="8">
      <t>タイショウ</t>
    </rPh>
    <rPh sb="8" eb="10">
      <t>ブッシツ</t>
    </rPh>
    <rPh sb="10" eb="11">
      <t>オヨ</t>
    </rPh>
    <rPh sb="12" eb="14">
      <t>コウホ</t>
    </rPh>
    <rPh sb="14" eb="16">
      <t>ブッシツ</t>
    </rPh>
    <rPh sb="26" eb="28">
      <t>チョウサ</t>
    </rPh>
    <rPh sb="29" eb="31">
      <t>ジッシ</t>
    </rPh>
    <rPh sb="33" eb="35">
      <t>ブッシツ</t>
    </rPh>
    <rPh sb="35" eb="36">
      <t>グン</t>
    </rPh>
    <rPh sb="36" eb="37">
      <t>スウ</t>
    </rPh>
    <phoneticPr fontId="5"/>
  </si>
  <si>
    <t>-</t>
    <phoneticPr fontId="5"/>
  </si>
  <si>
    <t>-</t>
    <phoneticPr fontId="5"/>
  </si>
  <si>
    <t>-</t>
    <phoneticPr fontId="5"/>
  </si>
  <si>
    <t>-</t>
    <phoneticPr fontId="5"/>
  </si>
  <si>
    <t>-</t>
    <phoneticPr fontId="5"/>
  </si>
  <si>
    <t>POPsの汚染状況については社会的関心が高く、調査結果を公表することは社会のニーズを反映している。</t>
    <phoneticPr fontId="5"/>
  </si>
  <si>
    <t>全国の汚染実態を調査し、解析した結果を公表するため当該事業は国が行うのが適当である。</t>
    <phoneticPr fontId="5"/>
  </si>
  <si>
    <t>有</t>
  </si>
  <si>
    <t>‐</t>
  </si>
  <si>
    <t>競争入札により低水準に保たれている。</t>
    <phoneticPr fontId="5"/>
  </si>
  <si>
    <t>POPs条約の対象物質及びその候補物質に限定している。</t>
    <rPh sb="11" eb="12">
      <t>オヨ</t>
    </rPh>
    <rPh sb="15" eb="17">
      <t>コウホ</t>
    </rPh>
    <rPh sb="17" eb="19">
      <t>ブッシツ</t>
    </rPh>
    <phoneticPr fontId="5"/>
  </si>
  <si>
    <t>地方自治体に試料採取等を依頼することによりコスト削減及び効率化を図っている。</t>
    <phoneticPr fontId="5"/>
  </si>
  <si>
    <t>計画的に選定した物質について、調査結果を出している。</t>
    <phoneticPr fontId="5"/>
  </si>
  <si>
    <t>考えうる調査手法が多様である契約については、総合評価落札方式により、業者からの提案を受け効果的な提案を選択している。</t>
    <phoneticPr fontId="5"/>
  </si>
  <si>
    <t>成果目標値を達成しており、活動実績は見込みに見合ったものである。</t>
    <phoneticPr fontId="5"/>
  </si>
  <si>
    <t>ダイオキシン類総合対策費</t>
    <rPh sb="6" eb="7">
      <t>ルイ</t>
    </rPh>
    <rPh sb="7" eb="9">
      <t>ソウゴウ</t>
    </rPh>
    <rPh sb="9" eb="12">
      <t>タイサクヒ</t>
    </rPh>
    <phoneticPr fontId="5"/>
  </si>
  <si>
    <t>POPs条約対象物質のうち、ダイオキシン類（PCDDs、PCDFs）については、環境省水・大気環境局総務課ダイオキシン対策室が「ダイオキシン総合対策費」で対応しており、本事業では調査は実施していない。</t>
    <rPh sb="4" eb="6">
      <t>ジョウヤク</t>
    </rPh>
    <rPh sb="6" eb="8">
      <t>タイショウ</t>
    </rPh>
    <rPh sb="8" eb="10">
      <t>ブッシツ</t>
    </rPh>
    <rPh sb="20" eb="21">
      <t>ルイ</t>
    </rPh>
    <rPh sb="40" eb="43">
      <t>カンキョウショウ</t>
    </rPh>
    <rPh sb="43" eb="44">
      <t>ミズ</t>
    </rPh>
    <rPh sb="45" eb="47">
      <t>タイキ</t>
    </rPh>
    <rPh sb="47" eb="50">
      <t>カンキョウキョク</t>
    </rPh>
    <rPh sb="50" eb="53">
      <t>ソウムカ</t>
    </rPh>
    <rPh sb="59" eb="62">
      <t>タイサクシツ</t>
    </rPh>
    <rPh sb="70" eb="72">
      <t>ソウゴウ</t>
    </rPh>
    <rPh sb="72" eb="75">
      <t>タイサクヒ</t>
    </rPh>
    <rPh sb="77" eb="79">
      <t>タイオウ</t>
    </rPh>
    <rPh sb="84" eb="85">
      <t>ホン</t>
    </rPh>
    <rPh sb="85" eb="87">
      <t>ジギョウ</t>
    </rPh>
    <rPh sb="89" eb="91">
      <t>チョウサ</t>
    </rPh>
    <rPh sb="92" eb="94">
      <t>ジッシ</t>
    </rPh>
    <phoneticPr fontId="5"/>
  </si>
  <si>
    <t>新たに条約対象となる物質について適切な分析法を開発し、分析コストの削減を目指すとともに、検出レベルが低く経年変化の少ない既存のPOPs条約対象物質の調査頻度をさらに下げる等、効率的な調査の実施を進める。</t>
    <rPh sb="0" eb="1">
      <t>アラ</t>
    </rPh>
    <rPh sb="3" eb="5">
      <t>ジョウヤク</t>
    </rPh>
    <rPh sb="5" eb="7">
      <t>タイショウ</t>
    </rPh>
    <rPh sb="10" eb="12">
      <t>ブッシツ</t>
    </rPh>
    <rPh sb="16" eb="18">
      <t>テキセツ</t>
    </rPh>
    <rPh sb="19" eb="22">
      <t>ブンセキホウ</t>
    </rPh>
    <rPh sb="23" eb="25">
      <t>カイハツ</t>
    </rPh>
    <rPh sb="27" eb="29">
      <t>ブンセキ</t>
    </rPh>
    <rPh sb="33" eb="35">
      <t>サクゲン</t>
    </rPh>
    <rPh sb="36" eb="38">
      <t>メザ</t>
    </rPh>
    <rPh sb="44" eb="46">
      <t>ケンシュツ</t>
    </rPh>
    <rPh sb="50" eb="51">
      <t>ヒク</t>
    </rPh>
    <rPh sb="52" eb="54">
      <t>ケイネン</t>
    </rPh>
    <rPh sb="54" eb="56">
      <t>ヘンカ</t>
    </rPh>
    <rPh sb="57" eb="58">
      <t>スク</t>
    </rPh>
    <rPh sb="60" eb="62">
      <t>キゾン</t>
    </rPh>
    <rPh sb="67" eb="69">
      <t>ジョウヤク</t>
    </rPh>
    <rPh sb="69" eb="71">
      <t>タイショウ</t>
    </rPh>
    <rPh sb="71" eb="73">
      <t>ブッシツ</t>
    </rPh>
    <rPh sb="74" eb="76">
      <t>チョウサ</t>
    </rPh>
    <rPh sb="76" eb="78">
      <t>ヒンド</t>
    </rPh>
    <rPh sb="82" eb="83">
      <t>サ</t>
    </rPh>
    <rPh sb="85" eb="86">
      <t>トウ</t>
    </rPh>
    <rPh sb="87" eb="90">
      <t>コウリツテキ</t>
    </rPh>
    <rPh sb="91" eb="93">
      <t>チョウサ</t>
    </rPh>
    <rPh sb="94" eb="96">
      <t>ジッシ</t>
    </rPh>
    <rPh sb="97" eb="98">
      <t>スス</t>
    </rPh>
    <phoneticPr fontId="5"/>
  </si>
  <si>
    <t>202</t>
    <phoneticPr fontId="5"/>
  </si>
  <si>
    <t>204</t>
    <phoneticPr fontId="5"/>
  </si>
  <si>
    <t>213</t>
    <phoneticPr fontId="5"/>
  </si>
  <si>
    <t>260</t>
    <phoneticPr fontId="5"/>
  </si>
  <si>
    <t>258</t>
    <phoneticPr fontId="5"/>
  </si>
  <si>
    <t>252</t>
    <phoneticPr fontId="5"/>
  </si>
  <si>
    <t>237</t>
    <phoneticPr fontId="5"/>
  </si>
  <si>
    <t>123,768,000/3,753</t>
    <phoneticPr fontId="5"/>
  </si>
  <si>
    <t>140,000,000/4,147</t>
    <phoneticPr fontId="5"/>
  </si>
  <si>
    <t>A.（一財）日本環境衛生センター</t>
    <rPh sb="3" eb="4">
      <t>イチ</t>
    </rPh>
    <rPh sb="4" eb="5">
      <t>ザイ</t>
    </rPh>
    <rPh sb="6" eb="8">
      <t>ニホン</t>
    </rPh>
    <rPh sb="8" eb="10">
      <t>カンキョウ</t>
    </rPh>
    <rPh sb="10" eb="12">
      <t>エイセイ</t>
    </rPh>
    <phoneticPr fontId="5"/>
  </si>
  <si>
    <t>B.日本ｴﾇ･ﾕｰ･ｴｽ（株）</t>
    <rPh sb="2" eb="4">
      <t>ニホン</t>
    </rPh>
    <rPh sb="12" eb="15">
      <t>カブ</t>
    </rPh>
    <phoneticPr fontId="5"/>
  </si>
  <si>
    <t>C.（株）島津テクノリサーチ</t>
    <rPh sb="2" eb="5">
      <t>カブ</t>
    </rPh>
    <rPh sb="5" eb="7">
      <t>シマヅ</t>
    </rPh>
    <phoneticPr fontId="5"/>
  </si>
  <si>
    <t>D.いであ（株）</t>
    <rPh sb="5" eb="8">
      <t>カブ</t>
    </rPh>
    <phoneticPr fontId="5"/>
  </si>
  <si>
    <t>E.東北緑化環境保全（株）</t>
    <rPh sb="2" eb="4">
      <t>トウホク</t>
    </rPh>
    <rPh sb="4" eb="6">
      <t>リョッカ</t>
    </rPh>
    <rPh sb="6" eb="8">
      <t>カンキョウ</t>
    </rPh>
    <rPh sb="8" eb="10">
      <t>ホゼン</t>
    </rPh>
    <rPh sb="10" eb="13">
      <t>カブ</t>
    </rPh>
    <phoneticPr fontId="5"/>
  </si>
  <si>
    <t>F. （株）島津テクノリサーチ</t>
    <rPh sb="3" eb="6">
      <t>カブ</t>
    </rPh>
    <rPh sb="6" eb="8">
      <t>シマヅ</t>
    </rPh>
    <phoneticPr fontId="5"/>
  </si>
  <si>
    <t>G.国立研究開発法人国立環境研究所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</si>
  <si>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H.国立研究開発法人国立環境研究所</t>
    <rPh sb="2" eb="17">
      <t>コクリツケンキュウカイハツホウジンコクリツカンキョウケンキュウジョ</t>
    </rPh>
    <phoneticPr fontId="5"/>
  </si>
  <si>
    <t>☑</t>
  </si>
  <si>
    <t>I.（一財）日本環境衛生センター</t>
    <rPh sb="3" eb="4">
      <t>イチ</t>
    </rPh>
    <rPh sb="4" eb="5">
      <t>ザイ</t>
    </rPh>
    <rPh sb="6" eb="8">
      <t>ニホン</t>
    </rPh>
    <rPh sb="8" eb="10">
      <t>カンキョウ</t>
    </rPh>
    <rPh sb="10" eb="12">
      <t>エイセイ</t>
    </rPh>
    <phoneticPr fontId="5"/>
  </si>
  <si>
    <t>（一財）日本環境衛生センター</t>
    <rPh sb="1" eb="2">
      <t>イチ</t>
    </rPh>
    <rPh sb="2" eb="3">
      <t>ザイ</t>
    </rPh>
    <rPh sb="4" eb="6">
      <t>ニホン</t>
    </rPh>
    <rPh sb="6" eb="8">
      <t>カンキョウ</t>
    </rPh>
    <rPh sb="8" eb="10">
      <t>エイセイ</t>
    </rPh>
    <phoneticPr fontId="5"/>
  </si>
  <si>
    <t>東アジアPOPsモニタリング調査</t>
    <rPh sb="0" eb="1">
      <t>ヒガシ</t>
    </rPh>
    <rPh sb="14" eb="16">
      <t>チョウサ</t>
    </rPh>
    <phoneticPr fontId="5"/>
  </si>
  <si>
    <t>-</t>
    <phoneticPr fontId="5"/>
  </si>
  <si>
    <t>POPs条約対応総合対策検討業務</t>
    <rPh sb="4" eb="6">
      <t>ジョウヤク</t>
    </rPh>
    <rPh sb="6" eb="8">
      <t>タイオウ</t>
    </rPh>
    <rPh sb="8" eb="10">
      <t>ソウゴウ</t>
    </rPh>
    <rPh sb="10" eb="12">
      <t>タイサク</t>
    </rPh>
    <rPh sb="12" eb="14">
      <t>ケントウ</t>
    </rPh>
    <rPh sb="14" eb="16">
      <t>ギョウム</t>
    </rPh>
    <phoneticPr fontId="5"/>
  </si>
  <si>
    <t>-</t>
    <phoneticPr fontId="5"/>
  </si>
  <si>
    <t>日本エヌ・ユー・エス（株）</t>
    <rPh sb="0" eb="2">
      <t>ニホン</t>
    </rPh>
    <rPh sb="10" eb="13">
      <t>カブ</t>
    </rPh>
    <phoneticPr fontId="5"/>
  </si>
  <si>
    <t>㈱島津テクノリサーチ</t>
    <rPh sb="1" eb="3">
      <t>シマヅ</t>
    </rPh>
    <phoneticPr fontId="5"/>
  </si>
  <si>
    <t>POPs残留状況の高頻度監視事業</t>
    <rPh sb="4" eb="6">
      <t>ザンリュウ</t>
    </rPh>
    <rPh sb="6" eb="8">
      <t>ジョウキョウ</t>
    </rPh>
    <rPh sb="9" eb="12">
      <t>コウヒンド</t>
    </rPh>
    <rPh sb="12" eb="14">
      <t>カンシ</t>
    </rPh>
    <rPh sb="14" eb="16">
      <t>ジギョウ</t>
    </rPh>
    <phoneticPr fontId="5"/>
  </si>
  <si>
    <t>-</t>
    <phoneticPr fontId="5"/>
  </si>
  <si>
    <t>いであ㈱</t>
    <phoneticPr fontId="5"/>
  </si>
  <si>
    <t>POPs残留状況の監視事業（水質・底質）</t>
    <rPh sb="4" eb="6">
      <t>ザンリュウ</t>
    </rPh>
    <rPh sb="6" eb="8">
      <t>ジョウキョウ</t>
    </rPh>
    <rPh sb="9" eb="11">
      <t>カンシ</t>
    </rPh>
    <rPh sb="11" eb="13">
      <t>ジギョウ</t>
    </rPh>
    <rPh sb="14" eb="16">
      <t>スイシツ</t>
    </rPh>
    <rPh sb="17" eb="19">
      <t>テイシツ</t>
    </rPh>
    <phoneticPr fontId="5"/>
  </si>
  <si>
    <t>東北緑化環境保全㈱</t>
    <rPh sb="0" eb="2">
      <t>トウホク</t>
    </rPh>
    <rPh sb="2" eb="4">
      <t>リョッカ</t>
    </rPh>
    <rPh sb="4" eb="6">
      <t>カンキョウ</t>
    </rPh>
    <rPh sb="6" eb="8">
      <t>ホゼン</t>
    </rPh>
    <phoneticPr fontId="5"/>
  </si>
  <si>
    <t>POPs残留状況の監視事業（大気）</t>
    <rPh sb="4" eb="6">
      <t>ザンリュウ</t>
    </rPh>
    <rPh sb="6" eb="8">
      <t>ジョウキョウ</t>
    </rPh>
    <rPh sb="9" eb="11">
      <t>カンシ</t>
    </rPh>
    <rPh sb="11" eb="13">
      <t>ジギョウ</t>
    </rPh>
    <rPh sb="14" eb="16">
      <t>タイキ</t>
    </rPh>
    <phoneticPr fontId="5"/>
  </si>
  <si>
    <t>POPs残留状況の監視事業（生物）</t>
    <rPh sb="4" eb="8">
      <t>ザンリュウジョウキョウ</t>
    </rPh>
    <rPh sb="9" eb="13">
      <t>カンシジギョウ</t>
    </rPh>
    <rPh sb="14" eb="16">
      <t>セイブツ</t>
    </rPh>
    <phoneticPr fontId="5"/>
  </si>
  <si>
    <t>国立研究開発法人国立環境研究所</t>
    <rPh sb="0" eb="15">
      <t>コクリツケンキュウカイハツホウジンコクリツカンキョウケンキュウジョ</t>
    </rPh>
    <phoneticPr fontId="5"/>
  </si>
  <si>
    <t>POPsモニタリング検討調査</t>
    <rPh sb="10" eb="12">
      <t>ケントウ</t>
    </rPh>
    <rPh sb="12" eb="14">
      <t>チョウサ</t>
    </rPh>
    <phoneticPr fontId="5"/>
  </si>
  <si>
    <t>-</t>
    <phoneticPr fontId="5"/>
  </si>
  <si>
    <t>-</t>
    <phoneticPr fontId="5"/>
  </si>
  <si>
    <t>POPs及び関連物質等に関する日韓共同研究業務</t>
    <rPh sb="4" eb="5">
      <t>オヨ</t>
    </rPh>
    <rPh sb="6" eb="8">
      <t>カンレン</t>
    </rPh>
    <rPh sb="8" eb="10">
      <t>ブッシツ</t>
    </rPh>
    <rPh sb="10" eb="11">
      <t>トウ</t>
    </rPh>
    <rPh sb="12" eb="13">
      <t>カン</t>
    </rPh>
    <rPh sb="15" eb="17">
      <t>ニッカン</t>
    </rPh>
    <rPh sb="17" eb="19">
      <t>キョウドウ</t>
    </rPh>
    <rPh sb="19" eb="21">
      <t>ケンキュウ</t>
    </rPh>
    <rPh sb="21" eb="23">
      <t>ギョウム</t>
    </rPh>
    <phoneticPr fontId="5"/>
  </si>
  <si>
    <t>東アジアPOPsモニタリング調査における分析</t>
    <rPh sb="0" eb="1">
      <t>ヒガシ</t>
    </rPh>
    <rPh sb="14" eb="16">
      <t>チョウサ</t>
    </rPh>
    <rPh sb="20" eb="22">
      <t>ブンセキ</t>
    </rPh>
    <phoneticPr fontId="5"/>
  </si>
  <si>
    <t>-</t>
    <phoneticPr fontId="5"/>
  </si>
  <si>
    <t>人件費</t>
    <rPh sb="0" eb="3">
      <t>ジンケンヒ</t>
    </rPh>
    <phoneticPr fontId="5"/>
  </si>
  <si>
    <t>ワークショップ準備、調査等</t>
    <rPh sb="7" eb="9">
      <t>ジュンビ</t>
    </rPh>
    <rPh sb="10" eb="12">
      <t>チョウサ</t>
    </rPh>
    <rPh sb="12" eb="13">
      <t>トウ</t>
    </rPh>
    <phoneticPr fontId="5"/>
  </si>
  <si>
    <t>その他</t>
    <phoneticPr fontId="5"/>
  </si>
  <si>
    <t>一般管理費、消費税</t>
    <phoneticPr fontId="5"/>
  </si>
  <si>
    <t>分析費</t>
    <rPh sb="2" eb="3">
      <t>ヒ</t>
    </rPh>
    <phoneticPr fontId="5"/>
  </si>
  <si>
    <t>旅費</t>
    <rPh sb="0" eb="2">
      <t>リョヒ</t>
    </rPh>
    <phoneticPr fontId="5"/>
  </si>
  <si>
    <t>ワークショップ参加、調査等の航空券購入</t>
    <rPh sb="7" eb="9">
      <t>サンカ</t>
    </rPh>
    <rPh sb="10" eb="12">
      <t>チョウサ</t>
    </rPh>
    <rPh sb="12" eb="13">
      <t>トウ</t>
    </rPh>
    <rPh sb="14" eb="17">
      <t>コウクウケン</t>
    </rPh>
    <rPh sb="17" eb="19">
      <t>コウニュウ</t>
    </rPh>
    <phoneticPr fontId="5"/>
  </si>
  <si>
    <t>印刷製本費</t>
    <rPh sb="0" eb="2">
      <t>インサツ</t>
    </rPh>
    <rPh sb="2" eb="4">
      <t>セイホン</t>
    </rPh>
    <rPh sb="4" eb="5">
      <t>ヒ</t>
    </rPh>
    <phoneticPr fontId="5"/>
  </si>
  <si>
    <t>ワークショップ資料・報告書等印刷</t>
    <rPh sb="7" eb="9">
      <t>シリョウ</t>
    </rPh>
    <rPh sb="10" eb="13">
      <t>ホウコクショ</t>
    </rPh>
    <rPh sb="13" eb="14">
      <t>トウ</t>
    </rPh>
    <rPh sb="14" eb="16">
      <t>インサツ</t>
    </rPh>
    <phoneticPr fontId="5"/>
  </si>
  <si>
    <t>POPｓ条約への国内対応のための各種検討等</t>
    <rPh sb="4" eb="6">
      <t>ジョウヤク</t>
    </rPh>
    <rPh sb="8" eb="10">
      <t>コクナイ</t>
    </rPh>
    <rPh sb="10" eb="12">
      <t>タイオウ</t>
    </rPh>
    <rPh sb="16" eb="18">
      <t>カクシュ</t>
    </rPh>
    <rPh sb="18" eb="20">
      <t>ケントウ</t>
    </rPh>
    <rPh sb="20" eb="21">
      <t>トウ</t>
    </rPh>
    <phoneticPr fontId="5"/>
  </si>
  <si>
    <t>その他</t>
    <rPh sb="2" eb="3">
      <t>タ</t>
    </rPh>
    <phoneticPr fontId="5"/>
  </si>
  <si>
    <t>消費税</t>
    <rPh sb="0" eb="3">
      <t>ショウヒゼイ</t>
    </rPh>
    <phoneticPr fontId="5"/>
  </si>
  <si>
    <t>人件費</t>
    <rPh sb="0" eb="3">
      <t>ジンケンヒ</t>
    </rPh>
    <phoneticPr fontId="5"/>
  </si>
  <si>
    <t>計画検討、採取、分析等</t>
    <rPh sb="0" eb="2">
      <t>ケイカク</t>
    </rPh>
    <rPh sb="2" eb="4">
      <t>ケントウ</t>
    </rPh>
    <rPh sb="5" eb="7">
      <t>サイシュ</t>
    </rPh>
    <rPh sb="8" eb="10">
      <t>ブンセキ</t>
    </rPh>
    <rPh sb="10" eb="11">
      <t>トウ</t>
    </rPh>
    <phoneticPr fontId="5"/>
  </si>
  <si>
    <t>消耗品費</t>
    <rPh sb="0" eb="3">
      <t>ショウモウヒン</t>
    </rPh>
    <rPh sb="3" eb="4">
      <t>ヒ</t>
    </rPh>
    <phoneticPr fontId="5"/>
  </si>
  <si>
    <t>分析用試薬類、分析用消耗器具類</t>
    <rPh sb="0" eb="2">
      <t>ブンセキ</t>
    </rPh>
    <rPh sb="2" eb="3">
      <t>ヨウ</t>
    </rPh>
    <rPh sb="3" eb="5">
      <t>シヤク</t>
    </rPh>
    <rPh sb="5" eb="6">
      <t>ルイ</t>
    </rPh>
    <rPh sb="7" eb="9">
      <t>ブンセキ</t>
    </rPh>
    <rPh sb="9" eb="10">
      <t>ヨウ</t>
    </rPh>
    <rPh sb="10" eb="12">
      <t>ショウモウ</t>
    </rPh>
    <rPh sb="12" eb="15">
      <t>キグルイ</t>
    </rPh>
    <phoneticPr fontId="5"/>
  </si>
  <si>
    <t>旅費・宿泊費</t>
    <rPh sb="0" eb="2">
      <t>リョヒ</t>
    </rPh>
    <rPh sb="3" eb="6">
      <t>シュクハクヒ</t>
    </rPh>
    <phoneticPr fontId="5"/>
  </si>
  <si>
    <t>サンプリング旅費・宿泊費</t>
    <rPh sb="6" eb="8">
      <t>リョヒ</t>
    </rPh>
    <rPh sb="9" eb="12">
      <t>シュクハクヒ</t>
    </rPh>
    <phoneticPr fontId="5"/>
  </si>
  <si>
    <t>借料及び損料</t>
    <rPh sb="0" eb="1">
      <t>カ</t>
    </rPh>
    <rPh sb="1" eb="2">
      <t>リョウ</t>
    </rPh>
    <rPh sb="2" eb="3">
      <t>オヨ</t>
    </rPh>
    <rPh sb="4" eb="5">
      <t>ソン</t>
    </rPh>
    <rPh sb="5" eb="6">
      <t>リョウ</t>
    </rPh>
    <phoneticPr fontId="5"/>
  </si>
  <si>
    <t>分析機器、採取機材等、機材損料</t>
    <rPh sb="0" eb="2">
      <t>ブンセキ</t>
    </rPh>
    <rPh sb="2" eb="4">
      <t>キキ</t>
    </rPh>
    <rPh sb="5" eb="7">
      <t>サイシュ</t>
    </rPh>
    <rPh sb="7" eb="9">
      <t>キザイ</t>
    </rPh>
    <rPh sb="9" eb="10">
      <t>トウ</t>
    </rPh>
    <rPh sb="11" eb="13">
      <t>キザイ</t>
    </rPh>
    <rPh sb="13" eb="14">
      <t>ソン</t>
    </rPh>
    <rPh sb="14" eb="15">
      <t>リョウ</t>
    </rPh>
    <phoneticPr fontId="5"/>
  </si>
  <si>
    <t>通信・運搬費</t>
    <rPh sb="0" eb="2">
      <t>ツウシン</t>
    </rPh>
    <rPh sb="3" eb="6">
      <t>ウンパンヒ</t>
    </rPh>
    <phoneticPr fontId="5"/>
  </si>
  <si>
    <t>採取機材等輸送費</t>
    <rPh sb="0" eb="2">
      <t>サイシュ</t>
    </rPh>
    <rPh sb="2" eb="4">
      <t>キザイ</t>
    </rPh>
    <rPh sb="4" eb="5">
      <t>トウ</t>
    </rPh>
    <rPh sb="5" eb="8">
      <t>ユソウヒ</t>
    </rPh>
    <phoneticPr fontId="5"/>
  </si>
  <si>
    <t>一般管理費、販売管理費、営業管理費、消費税等</t>
    <rPh sb="0" eb="2">
      <t>イッパン</t>
    </rPh>
    <rPh sb="2" eb="5">
      <t>カンリヒ</t>
    </rPh>
    <rPh sb="6" eb="8">
      <t>ハンバイ</t>
    </rPh>
    <rPh sb="8" eb="11">
      <t>カンリヒ</t>
    </rPh>
    <rPh sb="12" eb="14">
      <t>エイギョウ</t>
    </rPh>
    <rPh sb="14" eb="17">
      <t>カンリヒ</t>
    </rPh>
    <rPh sb="18" eb="21">
      <t>ショウヒゼイ</t>
    </rPh>
    <rPh sb="21" eb="22">
      <t>トウ</t>
    </rPh>
    <phoneticPr fontId="5"/>
  </si>
  <si>
    <t>消耗品費</t>
    <rPh sb="0" eb="4">
      <t>ショウモウヒンヒ</t>
    </rPh>
    <phoneticPr fontId="5"/>
  </si>
  <si>
    <t>分析にかかる消耗品費等</t>
    <rPh sb="0" eb="2">
      <t>ブンセキ</t>
    </rPh>
    <rPh sb="6" eb="9">
      <t>ショウモウヒン</t>
    </rPh>
    <rPh sb="9" eb="10">
      <t>ヒ</t>
    </rPh>
    <rPh sb="10" eb="11">
      <t>トウ</t>
    </rPh>
    <phoneticPr fontId="5"/>
  </si>
  <si>
    <t>賃金</t>
    <rPh sb="0" eb="2">
      <t>チンギン</t>
    </rPh>
    <phoneticPr fontId="5"/>
  </si>
  <si>
    <t>臨時雇用員</t>
    <rPh sb="0" eb="2">
      <t>リンジ</t>
    </rPh>
    <rPh sb="2" eb="4">
      <t>コヨウ</t>
    </rPh>
    <rPh sb="4" eb="5">
      <t>イン</t>
    </rPh>
    <phoneticPr fontId="5"/>
  </si>
  <si>
    <t>通信運搬費</t>
    <rPh sb="0" eb="5">
      <t>ツウシンウンパンヒ</t>
    </rPh>
    <phoneticPr fontId="5"/>
  </si>
  <si>
    <t>借料及び損料</t>
    <phoneticPr fontId="5"/>
  </si>
  <si>
    <t>分析費</t>
    <rPh sb="0" eb="2">
      <t>ブンセキ</t>
    </rPh>
    <rPh sb="2" eb="3">
      <t>ヒ</t>
    </rPh>
    <phoneticPr fontId="5"/>
  </si>
  <si>
    <t>材料費等</t>
    <phoneticPr fontId="5"/>
  </si>
  <si>
    <t>機器および試料輸送費</t>
    <phoneticPr fontId="5"/>
  </si>
  <si>
    <t>専門家による分析機器等設備確認に関する費用</t>
    <rPh sb="0" eb="3">
      <t>センモンカ</t>
    </rPh>
    <rPh sb="6" eb="8">
      <t>ブンセキ</t>
    </rPh>
    <rPh sb="8" eb="10">
      <t>キキ</t>
    </rPh>
    <rPh sb="10" eb="11">
      <t>トウ</t>
    </rPh>
    <rPh sb="11" eb="13">
      <t>セツビ</t>
    </rPh>
    <rPh sb="13" eb="15">
      <t>カクニン</t>
    </rPh>
    <rPh sb="16" eb="17">
      <t>カン</t>
    </rPh>
    <rPh sb="19" eb="21">
      <t>ヒヨウ</t>
    </rPh>
    <phoneticPr fontId="5"/>
  </si>
  <si>
    <t>計画検討、分析等</t>
    <rPh sb="0" eb="2">
      <t>ケイカク</t>
    </rPh>
    <rPh sb="2" eb="4">
      <t>ケントウ</t>
    </rPh>
    <rPh sb="5" eb="7">
      <t>ブンセキ</t>
    </rPh>
    <rPh sb="7" eb="8">
      <t>トウ</t>
    </rPh>
    <phoneticPr fontId="5"/>
  </si>
  <si>
    <t>一般管理費、消費税等</t>
    <rPh sb="0" eb="2">
      <t>イッパン</t>
    </rPh>
    <rPh sb="2" eb="5">
      <t>カンリヒ</t>
    </rPh>
    <rPh sb="6" eb="9">
      <t>ショウヒゼイ</t>
    </rPh>
    <rPh sb="9" eb="10">
      <t>トウ</t>
    </rPh>
    <phoneticPr fontId="5"/>
  </si>
  <si>
    <t>分析用試薬類、分析用消耗器具類</t>
    <rPh sb="0" eb="2">
      <t>ブンセキ</t>
    </rPh>
    <rPh sb="2" eb="3">
      <t>ヨウ</t>
    </rPh>
    <rPh sb="3" eb="5">
      <t>シヤク</t>
    </rPh>
    <rPh sb="5" eb="6">
      <t>ルイ</t>
    </rPh>
    <rPh sb="7" eb="9">
      <t>ブンセキ</t>
    </rPh>
    <rPh sb="9" eb="10">
      <t>ヨウ</t>
    </rPh>
    <rPh sb="10" eb="12">
      <t>ショウモウ</t>
    </rPh>
    <rPh sb="12" eb="14">
      <t>キグ</t>
    </rPh>
    <rPh sb="14" eb="15">
      <t>ルイ</t>
    </rPh>
    <phoneticPr fontId="5"/>
  </si>
  <si>
    <t>分析機器等、機材損料</t>
    <rPh sb="0" eb="2">
      <t>ブンセキ</t>
    </rPh>
    <rPh sb="2" eb="4">
      <t>キキ</t>
    </rPh>
    <rPh sb="4" eb="5">
      <t>トウ</t>
    </rPh>
    <rPh sb="6" eb="8">
      <t>キザイ</t>
    </rPh>
    <rPh sb="8" eb="9">
      <t>ソン</t>
    </rPh>
    <rPh sb="9" eb="10">
      <t>リョウ</t>
    </rPh>
    <phoneticPr fontId="5"/>
  </si>
  <si>
    <t>通信・運搬費</t>
    <rPh sb="0" eb="2">
      <t>ツウシン</t>
    </rPh>
    <rPh sb="3" eb="5">
      <t>ウンパン</t>
    </rPh>
    <rPh sb="5" eb="6">
      <t>ヒ</t>
    </rPh>
    <phoneticPr fontId="5"/>
  </si>
  <si>
    <t>輸送費（容器、試料）</t>
    <rPh sb="0" eb="3">
      <t>ユソウヒ</t>
    </rPh>
    <rPh sb="4" eb="6">
      <t>ヨウキ</t>
    </rPh>
    <rPh sb="7" eb="9">
      <t>シリョウ</t>
    </rPh>
    <phoneticPr fontId="5"/>
  </si>
  <si>
    <t>旅費</t>
    <rPh sb="0" eb="2">
      <t>リョヒ</t>
    </rPh>
    <phoneticPr fontId="5"/>
  </si>
  <si>
    <t>会議費</t>
    <rPh sb="0" eb="3">
      <t>カイギヒ</t>
    </rPh>
    <phoneticPr fontId="5"/>
  </si>
  <si>
    <t>検討会・実施調査出席旅費</t>
    <phoneticPr fontId="5"/>
  </si>
  <si>
    <t>消耗品費</t>
    <phoneticPr fontId="5"/>
  </si>
  <si>
    <t>業務報告書印刷</t>
    <phoneticPr fontId="5"/>
  </si>
  <si>
    <t>人件費、賃金等</t>
    <phoneticPr fontId="5"/>
  </si>
  <si>
    <t>旅費</t>
    <phoneticPr fontId="5"/>
  </si>
  <si>
    <t>研究用・事務用消耗品</t>
    <phoneticPr fontId="5"/>
  </si>
  <si>
    <t>諸謝金</t>
    <phoneticPr fontId="5"/>
  </si>
  <si>
    <t>謝金（検討会10人、1回）</t>
    <phoneticPr fontId="5"/>
  </si>
  <si>
    <t>印刷製本費</t>
    <phoneticPr fontId="5"/>
  </si>
  <si>
    <t>実務者会議会議室使用料</t>
    <phoneticPr fontId="5"/>
  </si>
  <si>
    <t>委託費</t>
    <rPh sb="0" eb="3">
      <t>イタクヒ</t>
    </rPh>
    <phoneticPr fontId="5"/>
  </si>
  <si>
    <t>屋外調査用ブーツ、ミニポンプ外</t>
    <rPh sb="0" eb="2">
      <t>オクガイ</t>
    </rPh>
    <rPh sb="2" eb="5">
      <t>チョウサヨウ</t>
    </rPh>
    <rPh sb="14" eb="15">
      <t>ソト</t>
    </rPh>
    <phoneticPr fontId="5"/>
  </si>
  <si>
    <t>人件費等</t>
    <phoneticPr fontId="5"/>
  </si>
  <si>
    <t>その他</t>
    <phoneticPr fontId="5"/>
  </si>
  <si>
    <t>サンプリング、実務者会議出席、日韓シンポジウム旅費</t>
    <rPh sb="7" eb="10">
      <t>ジツムシャ</t>
    </rPh>
    <rPh sb="10" eb="12">
      <t>カイギ</t>
    </rPh>
    <rPh sb="12" eb="14">
      <t>シュッセキ</t>
    </rPh>
    <rPh sb="15" eb="17">
      <t>ニッカン</t>
    </rPh>
    <rPh sb="23" eb="25">
      <t>リョヒ</t>
    </rPh>
    <phoneticPr fontId="5"/>
  </si>
  <si>
    <t>報告書印刷費</t>
    <rPh sb="0" eb="3">
      <t>ホウコクショ</t>
    </rPh>
    <rPh sb="3" eb="6">
      <t>インサツヒ</t>
    </rPh>
    <phoneticPr fontId="5"/>
  </si>
  <si>
    <t>借料及び損料</t>
    <rPh sb="0" eb="1">
      <t>カ</t>
    </rPh>
    <rPh sb="1" eb="2">
      <t>リョウ</t>
    </rPh>
    <rPh sb="2" eb="3">
      <t>オヨ</t>
    </rPh>
    <rPh sb="4" eb="6">
      <t>ソンリョウ</t>
    </rPh>
    <phoneticPr fontId="5"/>
  </si>
  <si>
    <t>レンタカー</t>
    <phoneticPr fontId="5"/>
  </si>
  <si>
    <t>実務者会議施設利用費、コーヒー代</t>
    <rPh sb="0" eb="5">
      <t>ジツムシャカイギ</t>
    </rPh>
    <rPh sb="5" eb="7">
      <t>シセツ</t>
    </rPh>
    <rPh sb="7" eb="9">
      <t>リヨウ</t>
    </rPh>
    <rPh sb="9" eb="10">
      <t>ヒ</t>
    </rPh>
    <rPh sb="15" eb="16">
      <t>ダイ</t>
    </rPh>
    <phoneticPr fontId="5"/>
  </si>
  <si>
    <t>分析費用</t>
    <rPh sb="0" eb="2">
      <t>ブンセキ</t>
    </rPh>
    <rPh sb="2" eb="4">
      <t>ヒヨウ</t>
    </rPh>
    <phoneticPr fontId="5"/>
  </si>
  <si>
    <t>分析にかかる消耗品費、機器損料</t>
    <rPh sb="0" eb="2">
      <t>ブンセキ</t>
    </rPh>
    <rPh sb="6" eb="9">
      <t>ショウモウヒン</t>
    </rPh>
    <rPh sb="9" eb="10">
      <t>ヒ</t>
    </rPh>
    <rPh sb="11" eb="13">
      <t>キキ</t>
    </rPh>
    <rPh sb="13" eb="14">
      <t>ソン</t>
    </rPh>
    <rPh sb="14" eb="15">
      <t>リョウ</t>
    </rPh>
    <phoneticPr fontId="5"/>
  </si>
  <si>
    <t>人件費</t>
    <rPh sb="0" eb="3">
      <t>ジンケンヒ</t>
    </rPh>
    <phoneticPr fontId="5"/>
  </si>
  <si>
    <t>分析、報告書作成費</t>
    <rPh sb="0" eb="2">
      <t>ブンセキ</t>
    </rPh>
    <rPh sb="3" eb="6">
      <t>ホウコクショ</t>
    </rPh>
    <rPh sb="6" eb="8">
      <t>サクセイ</t>
    </rPh>
    <rPh sb="8" eb="9">
      <t>ヒ</t>
    </rPh>
    <phoneticPr fontId="5"/>
  </si>
  <si>
    <t>その他</t>
    <rPh sb="2" eb="3">
      <t>タ</t>
    </rPh>
    <phoneticPr fontId="5"/>
  </si>
  <si>
    <t>残留性有機汚染物質に関するストックホルム条約に基づく国内実施計画</t>
    <rPh sb="0" eb="3">
      <t>ザンリュウセイ</t>
    </rPh>
    <rPh sb="3" eb="5">
      <t>ユウキ</t>
    </rPh>
    <rPh sb="5" eb="7">
      <t>オセン</t>
    </rPh>
    <rPh sb="7" eb="9">
      <t>ブッシツ</t>
    </rPh>
    <rPh sb="10" eb="11">
      <t>カン</t>
    </rPh>
    <rPh sb="20" eb="22">
      <t>ジョウヤク</t>
    </rPh>
    <rPh sb="23" eb="24">
      <t>モト</t>
    </rPh>
    <rPh sb="26" eb="28">
      <t>コクナイ</t>
    </rPh>
    <rPh sb="28" eb="30">
      <t>ジッシ</t>
    </rPh>
    <rPh sb="30" eb="32">
      <t>ケイカク</t>
    </rPh>
    <phoneticPr fontId="5"/>
  </si>
  <si>
    <t>賃借料</t>
    <rPh sb="0" eb="3">
      <t>チンシャクリョウ</t>
    </rPh>
    <phoneticPr fontId="5"/>
  </si>
  <si>
    <t>謝金</t>
    <rPh sb="0" eb="2">
      <t>シャキン</t>
    </rPh>
    <phoneticPr fontId="5"/>
  </si>
  <si>
    <t>業務費</t>
    <rPh sb="0" eb="2">
      <t>ギョウム</t>
    </rPh>
    <rPh sb="2" eb="3">
      <t>ヒ</t>
    </rPh>
    <phoneticPr fontId="5"/>
  </si>
  <si>
    <t>謝礼金・旅費</t>
    <rPh sb="0" eb="3">
      <t>シャレイキン</t>
    </rPh>
    <rPh sb="4" eb="6">
      <t>リョヒ</t>
    </rPh>
    <phoneticPr fontId="5"/>
  </si>
  <si>
    <t>機器損料</t>
    <rPh sb="0" eb="2">
      <t>キキ</t>
    </rPh>
    <rPh sb="2" eb="4">
      <t>ソンリョウ</t>
    </rPh>
    <phoneticPr fontId="5"/>
  </si>
  <si>
    <t>その他</t>
    <rPh sb="2" eb="3">
      <t>タ</t>
    </rPh>
    <phoneticPr fontId="5"/>
  </si>
  <si>
    <t>研究センター、大学への委託費</t>
    <rPh sb="0" eb="2">
      <t>ケンキュウ</t>
    </rPh>
    <rPh sb="7" eb="9">
      <t>ダイガク</t>
    </rPh>
    <rPh sb="11" eb="13">
      <t>イタク</t>
    </rPh>
    <rPh sb="13" eb="14">
      <t>ヒ</t>
    </rPh>
    <phoneticPr fontId="5"/>
  </si>
  <si>
    <t>POPs試料採取及び分析</t>
    <phoneticPr fontId="5"/>
  </si>
  <si>
    <t>ワークショップ会場借り上げ費</t>
    <rPh sb="7" eb="9">
      <t>カイジョウ</t>
    </rPh>
    <rPh sb="9" eb="10">
      <t>カ</t>
    </rPh>
    <rPh sb="11" eb="12">
      <t>ア</t>
    </rPh>
    <rPh sb="13" eb="14">
      <t>ヒ</t>
    </rPh>
    <phoneticPr fontId="5"/>
  </si>
  <si>
    <t>ワークショップ出席者謝金</t>
    <rPh sb="7" eb="10">
      <t>シュッセキシャ</t>
    </rPh>
    <rPh sb="10" eb="12">
      <t>シャキン</t>
    </rPh>
    <phoneticPr fontId="5"/>
  </si>
  <si>
    <t>外部有識者点検対象外</t>
    <rPh sb="0" eb="2">
      <t>ガイブ</t>
    </rPh>
    <rPh sb="2" eb="5">
      <t>ユウシキシャ</t>
    </rPh>
    <rPh sb="5" eb="7">
      <t>テンケン</t>
    </rPh>
    <rPh sb="7" eb="10">
      <t>タイショウガイ</t>
    </rPh>
    <phoneticPr fontId="5"/>
  </si>
  <si>
    <t>円</t>
    <rPh sb="0" eb="1">
      <t>エン</t>
    </rPh>
    <phoneticPr fontId="5"/>
  </si>
  <si>
    <t>円/検体</t>
    <rPh sb="0" eb="1">
      <t>エン</t>
    </rPh>
    <rPh sb="2" eb="4">
      <t>ケンタイ</t>
    </rPh>
    <phoneticPr fontId="5"/>
  </si>
  <si>
    <t>POPs条約では、締約国にPOPsの環境実態を監視すること及び調査結果を活用した条約の有効性評価を行うことを義務付けており、本事業で実施したモニタリングデータについてはアジア太平洋地域モニタリング報告書として取りまとめて条約事務局へ提出後、条約の有効性評価資料として活用される。</t>
    <rPh sb="9" eb="12">
      <t>テイヤクコク</t>
    </rPh>
    <phoneticPr fontId="5"/>
  </si>
  <si>
    <t>POPsの汚染状況を監視することはPOPs条約で義務づけられており、優先度が高い事業である。</t>
    <phoneticPr fontId="5"/>
  </si>
  <si>
    <t>調査結果は、POPs条約の有効性評価を行う際に利用されており、環境省ホームページ等でも公表している。</t>
    <rPh sb="0" eb="2">
      <t>チョウサ</t>
    </rPh>
    <rPh sb="2" eb="4">
      <t>ケッカ</t>
    </rPh>
    <rPh sb="31" eb="34">
      <t>カンキョウショウ</t>
    </rPh>
    <phoneticPr fontId="5"/>
  </si>
  <si>
    <t>POPs条約発効当時、対象とするモニタリング調査物質はダイオキシン類を除く10物質群であったが、これに加えて現在までに14物質群が対象物質に追加されており、さらに平成30年12月に新たに2物質群が条約の対象としての効力が発効となることから、より効率的にモニタリング調査を実施することが必要である。</t>
    <rPh sb="4" eb="6">
      <t>ジョウヤク</t>
    </rPh>
    <rPh sb="6" eb="8">
      <t>ハッコウ</t>
    </rPh>
    <rPh sb="8" eb="10">
      <t>トウジ</t>
    </rPh>
    <rPh sb="11" eb="13">
      <t>タイショウ</t>
    </rPh>
    <rPh sb="22" eb="24">
      <t>チョウサ</t>
    </rPh>
    <rPh sb="24" eb="26">
      <t>ブッシツ</t>
    </rPh>
    <rPh sb="33" eb="34">
      <t>ルイ</t>
    </rPh>
    <rPh sb="35" eb="36">
      <t>ノゾ</t>
    </rPh>
    <rPh sb="39" eb="41">
      <t>ブッシツ</t>
    </rPh>
    <rPh sb="41" eb="42">
      <t>グン</t>
    </rPh>
    <rPh sb="51" eb="52">
      <t>クワ</t>
    </rPh>
    <rPh sb="54" eb="56">
      <t>ゲンザイ</t>
    </rPh>
    <rPh sb="61" eb="63">
      <t>ブッシツ</t>
    </rPh>
    <rPh sb="63" eb="64">
      <t>グン</t>
    </rPh>
    <rPh sb="65" eb="67">
      <t>タイショウ</t>
    </rPh>
    <rPh sb="67" eb="69">
      <t>ブッシツ</t>
    </rPh>
    <rPh sb="70" eb="72">
      <t>ツイカ</t>
    </rPh>
    <rPh sb="81" eb="83">
      <t>ヘイセイ</t>
    </rPh>
    <rPh sb="85" eb="86">
      <t>ネン</t>
    </rPh>
    <rPh sb="88" eb="89">
      <t>ガツ</t>
    </rPh>
    <rPh sb="90" eb="91">
      <t>アラ</t>
    </rPh>
    <rPh sb="94" eb="96">
      <t>ブッシツ</t>
    </rPh>
    <rPh sb="96" eb="97">
      <t>グン</t>
    </rPh>
    <rPh sb="98" eb="100">
      <t>ジョウヤク</t>
    </rPh>
    <rPh sb="101" eb="103">
      <t>タイショウ</t>
    </rPh>
    <rPh sb="107" eb="109">
      <t>コウリョク</t>
    </rPh>
    <rPh sb="110" eb="112">
      <t>ハッコウ</t>
    </rPh>
    <rPh sb="122" eb="125">
      <t>コウリツテキ</t>
    </rPh>
    <rPh sb="132" eb="134">
      <t>チョウサ</t>
    </rPh>
    <rPh sb="135" eb="137">
      <t>ジッシ</t>
    </rPh>
    <rPh sb="142" eb="144">
      <t>ヒツヨウ</t>
    </rPh>
    <phoneticPr fontId="5"/>
  </si>
  <si>
    <t>印刷製本費、一般管理費、消費税等</t>
    <rPh sb="0" eb="2">
      <t>インサツ</t>
    </rPh>
    <rPh sb="2" eb="4">
      <t>セイホン</t>
    </rPh>
    <rPh sb="4" eb="5">
      <t>ヒ</t>
    </rPh>
    <rPh sb="6" eb="8">
      <t>イッパン</t>
    </rPh>
    <rPh sb="8" eb="10">
      <t>カンリ</t>
    </rPh>
    <rPh sb="10" eb="11">
      <t>ヒ</t>
    </rPh>
    <rPh sb="15" eb="16">
      <t>トウ</t>
    </rPh>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</si>
  <si>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</si>
  <si>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会議費、一般管理費、消費税等</t>
    <rPh sb="0" eb="3">
      <t>カイギヒ</t>
    </rPh>
    <phoneticPr fontId="5"/>
  </si>
  <si>
    <t>印刷製本費、一般管理費、消費税</t>
    <rPh sb="0" eb="2">
      <t>インサツ</t>
    </rPh>
    <rPh sb="2" eb="4">
      <t>セイホン</t>
    </rPh>
    <rPh sb="4" eb="5">
      <t>ヒ</t>
    </rPh>
    <rPh sb="6" eb="8">
      <t>イッパン</t>
    </rPh>
    <rPh sb="8" eb="11">
      <t>カンリヒ</t>
    </rPh>
    <rPh sb="12" eb="15">
      <t>ショウヒゼイ</t>
    </rPh>
    <phoneticPr fontId="5"/>
  </si>
  <si>
    <t>・平成28年度版「化学物質と環境」、平成29年度版「化学物質と環境」
・中央環境審議会環境保健部会化学物質評価専門委員会（第23回）資料２－３「平成29年度化学物質環境実態調査の進捗状況」</t>
    <rPh sb="1" eb="3">
      <t>ヘイセイ</t>
    </rPh>
    <rPh sb="5" eb="6">
      <t>ネン</t>
    </rPh>
    <rPh sb="6" eb="7">
      <t>ド</t>
    </rPh>
    <rPh sb="7" eb="8">
      <t>バン</t>
    </rPh>
    <rPh sb="9" eb="11">
      <t>カガク</t>
    </rPh>
    <rPh sb="11" eb="13">
      <t>ブッシツ</t>
    </rPh>
    <rPh sb="14" eb="16">
      <t>カンキョウ</t>
    </rPh>
    <rPh sb="18" eb="20">
      <t>ヘイセイ</t>
    </rPh>
    <rPh sb="22" eb="24">
      <t>ネンド</t>
    </rPh>
    <rPh sb="24" eb="25">
      <t>バン</t>
    </rPh>
    <rPh sb="26" eb="28">
      <t>カガク</t>
    </rPh>
    <rPh sb="28" eb="30">
      <t>ブッシツ</t>
    </rPh>
    <rPh sb="31" eb="33">
      <t>カンキョウ</t>
    </rPh>
    <rPh sb="36" eb="38">
      <t>チュウオウ</t>
    </rPh>
    <rPh sb="38" eb="40">
      <t>カンキョウ</t>
    </rPh>
    <rPh sb="40" eb="43">
      <t>シンギカイ</t>
    </rPh>
    <rPh sb="43" eb="45">
      <t>カンキョウ</t>
    </rPh>
    <rPh sb="45" eb="47">
      <t>ホケン</t>
    </rPh>
    <rPh sb="47" eb="49">
      <t>ブカイ</t>
    </rPh>
    <rPh sb="49" eb="51">
      <t>カガク</t>
    </rPh>
    <rPh sb="51" eb="53">
      <t>ブッシツ</t>
    </rPh>
    <rPh sb="53" eb="55">
      <t>ヒョウカ</t>
    </rPh>
    <rPh sb="55" eb="57">
      <t>センモン</t>
    </rPh>
    <rPh sb="57" eb="60">
      <t>イインカイ</t>
    </rPh>
    <rPh sb="61" eb="62">
      <t>ダイ</t>
    </rPh>
    <rPh sb="64" eb="65">
      <t>カイ</t>
    </rPh>
    <rPh sb="66" eb="68">
      <t>シリョウ</t>
    </rPh>
    <rPh sb="72" eb="74">
      <t>ヘイセイ</t>
    </rPh>
    <rPh sb="76" eb="78">
      <t>ネンド</t>
    </rPh>
    <rPh sb="78" eb="80">
      <t>カガク</t>
    </rPh>
    <rPh sb="80" eb="82">
      <t>ブッシツ</t>
    </rPh>
    <rPh sb="82" eb="84">
      <t>カンキョウ</t>
    </rPh>
    <rPh sb="84" eb="86">
      <t>ジッタイ</t>
    </rPh>
    <rPh sb="86" eb="88">
      <t>チョウサ</t>
    </rPh>
    <rPh sb="89" eb="91">
      <t>シンチョク</t>
    </rPh>
    <rPh sb="91" eb="93">
      <t>ジョウキョウ</t>
    </rPh>
    <phoneticPr fontId="5"/>
  </si>
  <si>
    <t>-</t>
    <phoneticPr fontId="5"/>
  </si>
  <si>
    <t>民間請負については、競争入札により競争性を確保している。一者応札となった契約は公告期間の延長を行う予定。随意契約となった契約は、契約の性質又は目的が競争を許さないものが３件であった。</t>
    <rPh sb="39" eb="41">
      <t>コウコク</t>
    </rPh>
    <rPh sb="52" eb="54">
      <t>ズイイ</t>
    </rPh>
    <rPh sb="54" eb="56">
      <t>ケイヤク</t>
    </rPh>
    <rPh sb="60" eb="62">
      <t>ケイヤク</t>
    </rPh>
    <rPh sb="85" eb="86">
      <t>ケン</t>
    </rPh>
    <phoneticPr fontId="5"/>
  </si>
  <si>
    <t>※端末処理の関係で合計額は一致しない。</t>
    <rPh sb="1" eb="3">
      <t>タンマツ</t>
    </rPh>
    <rPh sb="3" eb="5">
      <t>ショリ</t>
    </rPh>
    <rPh sb="6" eb="8">
      <t>カンケイ</t>
    </rPh>
    <rPh sb="9" eb="12">
      <t>ゴウケイガク</t>
    </rPh>
    <rPh sb="13" eb="15">
      <t>イッチ</t>
    </rPh>
    <phoneticPr fontId="5"/>
  </si>
  <si>
    <t>課長　瀬川　恵子</t>
    <rPh sb="0" eb="2">
      <t>カチョウ</t>
    </rPh>
    <rPh sb="3" eb="5">
      <t>セガワ</t>
    </rPh>
    <rPh sb="6" eb="8">
      <t>ケイコ</t>
    </rPh>
    <phoneticPr fontId="5"/>
  </si>
  <si>
    <t>POPs条約を遵守するため、引き続き効率的にモニタリング調査を実施すること。また、より一層の予算執行効率化・事業効率化の観点から一者応札の抑制等の取組を行うこと。</t>
    <phoneticPr fontId="5"/>
  </si>
  <si>
    <t>以下の内容の実施に伴う増
・POPs条約において求められている国内実施計画の改定への着手
・POPs条約の有効性評価（第3回）に向けた作業への着手
・POPs条約対象物質の増加に対応する分析法等、POPsモニタリングに関する技術的事項の検討の開始</t>
    <rPh sb="0" eb="2">
      <t>イカ</t>
    </rPh>
    <rPh sb="3" eb="5">
      <t>ナイヨウ</t>
    </rPh>
    <rPh sb="6" eb="8">
      <t>ジッシ</t>
    </rPh>
    <rPh sb="9" eb="10">
      <t>トモナ</t>
    </rPh>
    <rPh sb="11" eb="12">
      <t>ゾウ</t>
    </rPh>
    <rPh sb="18" eb="20">
      <t>ジョウヤク</t>
    </rPh>
    <rPh sb="24" eb="25">
      <t>モト</t>
    </rPh>
    <rPh sb="31" eb="33">
      <t>コクナイ</t>
    </rPh>
    <rPh sb="33" eb="35">
      <t>ジッシ</t>
    </rPh>
    <rPh sb="35" eb="37">
      <t>ケイカク</t>
    </rPh>
    <rPh sb="38" eb="40">
      <t>カイテイ</t>
    </rPh>
    <rPh sb="42" eb="44">
      <t>チャクシュ</t>
    </rPh>
    <rPh sb="50" eb="52">
      <t>ジョウヤク</t>
    </rPh>
    <rPh sb="53" eb="56">
      <t>ユウコウセイ</t>
    </rPh>
    <rPh sb="56" eb="58">
      <t>ヒョウカ</t>
    </rPh>
    <rPh sb="59" eb="60">
      <t>ダイ</t>
    </rPh>
    <rPh sb="61" eb="62">
      <t>カイ</t>
    </rPh>
    <rPh sb="64" eb="65">
      <t>ム</t>
    </rPh>
    <rPh sb="67" eb="69">
      <t>サギョウ</t>
    </rPh>
    <rPh sb="71" eb="73">
      <t>チャクシュ</t>
    </rPh>
    <rPh sb="79" eb="81">
      <t>ジョウヤク</t>
    </rPh>
    <rPh sb="81" eb="83">
      <t>タイショウ</t>
    </rPh>
    <rPh sb="83" eb="85">
      <t>ブッシツ</t>
    </rPh>
    <rPh sb="86" eb="88">
      <t>ゾウカ</t>
    </rPh>
    <rPh sb="89" eb="91">
      <t>タイオウ</t>
    </rPh>
    <rPh sb="93" eb="96">
      <t>ブンセキホウ</t>
    </rPh>
    <rPh sb="96" eb="97">
      <t>トウ</t>
    </rPh>
    <rPh sb="109" eb="110">
      <t>カン</t>
    </rPh>
    <rPh sb="112" eb="115">
      <t>ギジュツテキ</t>
    </rPh>
    <rPh sb="115" eb="117">
      <t>ジコウ</t>
    </rPh>
    <rPh sb="118" eb="120">
      <t>ケントウ</t>
    </rPh>
    <rPh sb="121" eb="123">
      <t>カイシ</t>
    </rPh>
    <phoneticPr fontId="5"/>
  </si>
  <si>
    <t>POPs条約の対象物質の増加に適切に対応していくため、複数の対象物質の同時分析をはじめとした整理・体系化の可能性を検討しながら、条約で求められているモニタリング調査等を引き続き着実に実施する。また、一者応札の抑制の取組として、入札条件の緩和や公告期間の延長などの取組を行う。</t>
    <rPh sb="4" eb="6">
      <t>ジョウヤク</t>
    </rPh>
    <rPh sb="7" eb="9">
      <t>タイショウ</t>
    </rPh>
    <rPh sb="9" eb="11">
      <t>ブッシツ</t>
    </rPh>
    <rPh sb="12" eb="14">
      <t>ゾウカ</t>
    </rPh>
    <rPh sb="15" eb="17">
      <t>テキセツ</t>
    </rPh>
    <rPh sb="18" eb="20">
      <t>タイオウ</t>
    </rPh>
    <rPh sb="27" eb="29">
      <t>フクスウ</t>
    </rPh>
    <rPh sb="30" eb="32">
      <t>タイショウ</t>
    </rPh>
    <rPh sb="32" eb="34">
      <t>ブッシツ</t>
    </rPh>
    <rPh sb="35" eb="37">
      <t>ドウジ</t>
    </rPh>
    <rPh sb="37" eb="39">
      <t>ブンセキ</t>
    </rPh>
    <rPh sb="46" eb="48">
      <t>セイリ</t>
    </rPh>
    <rPh sb="49" eb="52">
      <t>タイケイカ</t>
    </rPh>
    <rPh sb="53" eb="56">
      <t>カノウセイ</t>
    </rPh>
    <rPh sb="134" eb="13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</si>
</sst>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117927</xdr:colOff>
      <xdr:row>740</xdr:row>
      <xdr:rowOff>9072</xdr:rowOff>
    </xdr:from>
    <xdr:to>
      <xdr:col>49</xdr:col>
      <xdr:colOff>275254</xdr:colOff>
      <xdr:row>773</xdr:row>
      <xdr:rowOff>164924</xdr:rowOff>
    </xdr:to>
    <xdr:grpSp>
      <xdr:nvGrpSpPr>
        <xdr:cNvPr id="2" name="グループ化 1"/>
        <xdr:cNvGrpSpPr/>
      </xdr:nvGrpSpPr>
      <xdr:grpSpPr>
        <a:xfrm>
          <a:off x="1235527" y="38955739"/>
          <a:ext cx="8166794" cy="12398652"/>
          <a:chOff x="1454727" y="31640317"/>
          <a:chExt cx="8319638" cy="11940438"/>
        </a:xfrm>
      </xdr:grpSpPr>
      <xdr:sp macro="" textlink="">
        <xdr:nvSpPr>
          <xdr:cNvPr id="3" name="正方形/長方形 2"/>
          <xdr:cNvSpPr/>
        </xdr:nvSpPr>
        <xdr:spPr>
          <a:xfrm>
            <a:off x="1454727" y="31640317"/>
            <a:ext cx="2244402" cy="784301"/>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環境省</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１８４百万円</a:t>
            </a:r>
          </a:p>
        </xdr:txBody>
      </xdr:sp>
      <xdr:sp macro="" textlink="">
        <xdr:nvSpPr>
          <xdr:cNvPr id="4" name="正方形/長方形 3"/>
          <xdr:cNvSpPr/>
        </xdr:nvSpPr>
        <xdr:spPr>
          <a:xfrm>
            <a:off x="3096033" y="35636056"/>
            <a:ext cx="3355856" cy="696990"/>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D</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．いであ㈱</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３１百万円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5" name="正方形/長方形 4"/>
          <xdr:cNvSpPr/>
        </xdr:nvSpPr>
        <xdr:spPr>
          <a:xfrm>
            <a:off x="3126391" y="38284068"/>
            <a:ext cx="2900336" cy="64448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F</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．㈱島津テクノリサーチ</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１６百万円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 name="正方形/長方形 5"/>
          <xdr:cNvSpPr/>
        </xdr:nvSpPr>
        <xdr:spPr>
          <a:xfrm>
            <a:off x="3130626" y="33521506"/>
            <a:ext cx="2597629" cy="614218"/>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B</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．日本ｴﾇ・ﾕｰ</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ｴｽ（株）</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１３</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7" name="大かっこ 6"/>
          <xdr:cNvSpPr/>
        </xdr:nvSpPr>
        <xdr:spPr>
          <a:xfrm>
            <a:off x="3100606" y="34186668"/>
            <a:ext cx="2662885" cy="51114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ＰＯＰｓ条約対応総合対策検討業務</a:t>
            </a:r>
          </a:p>
        </xdr:txBody>
      </xdr:sp>
      <xdr:sp macro="" textlink="">
        <xdr:nvSpPr>
          <xdr:cNvPr id="8" name="正方形/長方形 7"/>
          <xdr:cNvSpPr/>
        </xdr:nvSpPr>
        <xdr:spPr>
          <a:xfrm>
            <a:off x="6804295" y="39615981"/>
            <a:ext cx="2879166" cy="781385"/>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G</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．国立研究開発法人国立環境研究所</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８百万円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9" name="大かっこ 8"/>
          <xdr:cNvSpPr/>
        </xdr:nvSpPr>
        <xdr:spPr>
          <a:xfrm>
            <a:off x="6763281" y="40499006"/>
            <a:ext cx="2920180" cy="61301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ＰＯＰｓモニタリング検討調査業務</a:t>
            </a:r>
          </a:p>
        </xdr:txBody>
      </xdr:sp>
      <xdr:sp macro="" textlink="">
        <xdr:nvSpPr>
          <xdr:cNvPr id="10" name="正方形/長方形 9"/>
          <xdr:cNvSpPr/>
        </xdr:nvSpPr>
        <xdr:spPr>
          <a:xfrm>
            <a:off x="6723922" y="34489352"/>
            <a:ext cx="2956799" cy="698499"/>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C</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㈱島津テクノリサーチ</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５３百万円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1" name="大かっこ 10"/>
          <xdr:cNvSpPr/>
        </xdr:nvSpPr>
        <xdr:spPr>
          <a:xfrm>
            <a:off x="6710240" y="35313793"/>
            <a:ext cx="2987388" cy="3788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ＰＯＰｓ残留状況の高頻度監視業務</a:t>
            </a:r>
          </a:p>
        </xdr:txBody>
      </xdr:sp>
      <xdr:sp macro="" textlink="">
        <xdr:nvSpPr>
          <xdr:cNvPr id="12" name="正方形/長方形 11"/>
          <xdr:cNvSpPr/>
        </xdr:nvSpPr>
        <xdr:spPr>
          <a:xfrm>
            <a:off x="6682647" y="37234730"/>
            <a:ext cx="3000814" cy="661459"/>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E</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東北緑化環境保全</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２４百万円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3" name="正方形/長方形 12"/>
          <xdr:cNvSpPr/>
        </xdr:nvSpPr>
        <xdr:spPr>
          <a:xfrm>
            <a:off x="6752497" y="32450208"/>
            <a:ext cx="2936993" cy="667283"/>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A</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（一財）日本環境衛生センター</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２１</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4" name="大かっこ 13"/>
          <xdr:cNvSpPr/>
        </xdr:nvSpPr>
        <xdr:spPr>
          <a:xfrm>
            <a:off x="3117700" y="33221468"/>
            <a:ext cx="2579116" cy="22137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a:t>
            </a: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総合評価</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）・請負</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5" name="大かっこ 14"/>
          <xdr:cNvSpPr/>
        </xdr:nvSpPr>
        <xdr:spPr>
          <a:xfrm>
            <a:off x="6725288" y="34107293"/>
            <a:ext cx="2929597" cy="35668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契約（最低価格）・請負</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6" name="大かっこ 15"/>
          <xdr:cNvSpPr/>
        </xdr:nvSpPr>
        <xdr:spPr>
          <a:xfrm>
            <a:off x="3126317" y="35344636"/>
            <a:ext cx="3289203" cy="24492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p>
        </xdr:txBody>
      </xdr:sp>
      <xdr:sp macro="" textlink="">
        <xdr:nvSpPr>
          <xdr:cNvPr id="17" name="大かっこ 16"/>
          <xdr:cNvSpPr/>
        </xdr:nvSpPr>
        <xdr:spPr>
          <a:xfrm>
            <a:off x="3137506" y="37999906"/>
            <a:ext cx="2681403" cy="24492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p>
        </xdr:txBody>
      </xdr:sp>
      <xdr:sp macro="" textlink="">
        <xdr:nvSpPr>
          <xdr:cNvPr id="18" name="大かっこ 17"/>
          <xdr:cNvSpPr/>
        </xdr:nvSpPr>
        <xdr:spPr>
          <a:xfrm>
            <a:off x="6830224" y="39279367"/>
            <a:ext cx="2862762" cy="25812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随意契約（その他）・請負</a:t>
            </a:r>
          </a:p>
        </xdr:txBody>
      </xdr:sp>
      <xdr:sp macro="" textlink="">
        <xdr:nvSpPr>
          <xdr:cNvPr id="19" name="大かっこ 18"/>
          <xdr:cNvSpPr/>
        </xdr:nvSpPr>
        <xdr:spPr>
          <a:xfrm>
            <a:off x="7054849" y="32116568"/>
            <a:ext cx="2382506" cy="27474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契約（最低価格）・請負</a:t>
            </a:r>
            <a:endParaRPr kumimoji="0" lang="ja-JP"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0" name="大かっこ 19"/>
          <xdr:cNvSpPr/>
        </xdr:nvSpPr>
        <xdr:spPr>
          <a:xfrm>
            <a:off x="6669232" y="36868548"/>
            <a:ext cx="2995179" cy="33890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契約（最低価格）・請負</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21" name="直線矢印コネクタ 20"/>
          <xdr:cNvCxnSpPr/>
        </xdr:nvCxnSpPr>
        <xdr:spPr>
          <a:xfrm>
            <a:off x="2438400" y="40034778"/>
            <a:ext cx="4343504"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2" name="直線矢印コネクタ 21"/>
          <xdr:cNvCxnSpPr>
            <a:endCxn id="5" idx="1"/>
          </xdr:cNvCxnSpPr>
        </xdr:nvCxnSpPr>
        <xdr:spPr>
          <a:xfrm>
            <a:off x="2449667" y="38605272"/>
            <a:ext cx="676724" cy="1036"/>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3" name="直線矢印コネクタ 22"/>
          <xdr:cNvCxnSpPr/>
        </xdr:nvCxnSpPr>
        <xdr:spPr>
          <a:xfrm>
            <a:off x="2447925" y="37556993"/>
            <a:ext cx="4218318"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4" name="直線矢印コネクタ 23"/>
          <xdr:cNvCxnSpPr/>
        </xdr:nvCxnSpPr>
        <xdr:spPr>
          <a:xfrm>
            <a:off x="2479488" y="34807910"/>
            <a:ext cx="4237555" cy="1588"/>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5" name="直線矢印コネクタ 24"/>
          <xdr:cNvCxnSpPr>
            <a:endCxn id="6" idx="1"/>
          </xdr:cNvCxnSpPr>
        </xdr:nvCxnSpPr>
        <xdr:spPr>
          <a:xfrm>
            <a:off x="2466975" y="33828615"/>
            <a:ext cx="663651"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6" name="直線矢印コネクタ 25"/>
          <xdr:cNvCxnSpPr>
            <a:endCxn id="13" idx="1"/>
          </xdr:cNvCxnSpPr>
        </xdr:nvCxnSpPr>
        <xdr:spPr>
          <a:xfrm>
            <a:off x="2452458" y="32771514"/>
            <a:ext cx="4300039"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7" name="直線矢印コネクタ 26"/>
          <xdr:cNvCxnSpPr/>
        </xdr:nvCxnSpPr>
        <xdr:spPr>
          <a:xfrm flipV="1">
            <a:off x="2457750" y="35971914"/>
            <a:ext cx="630039" cy="0"/>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28" name="大かっこ 27"/>
          <xdr:cNvSpPr/>
        </xdr:nvSpPr>
        <xdr:spPr>
          <a:xfrm>
            <a:off x="6758772" y="33202418"/>
            <a:ext cx="3015593" cy="55739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東アジアＰＯＰｓモニタリング調査業務</a:t>
            </a:r>
          </a:p>
        </xdr:txBody>
      </xdr:sp>
      <xdr:sp macro="" textlink="">
        <xdr:nvSpPr>
          <xdr:cNvPr id="29" name="大かっこ 28"/>
          <xdr:cNvSpPr/>
        </xdr:nvSpPr>
        <xdr:spPr>
          <a:xfrm>
            <a:off x="3107558" y="36454739"/>
            <a:ext cx="3381816" cy="5461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ＰＯＰｓ残留状況の監視事業（水質・底質）業務</a:t>
            </a:r>
          </a:p>
        </xdr:txBody>
      </xdr:sp>
      <xdr:sp macro="" textlink="">
        <xdr:nvSpPr>
          <xdr:cNvPr id="30" name="大かっこ 29"/>
          <xdr:cNvSpPr/>
        </xdr:nvSpPr>
        <xdr:spPr>
          <a:xfrm>
            <a:off x="3053397" y="38986273"/>
            <a:ext cx="2973329" cy="51858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ＰＯＰｓ残留状況の監視事業（生物）業務</a:t>
            </a:r>
            <a:endParaRPr kumimoji="0" lang="ja-JP" altLang="ja-JP" sz="10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1" name="大かっこ 30"/>
          <xdr:cNvSpPr/>
        </xdr:nvSpPr>
        <xdr:spPr>
          <a:xfrm>
            <a:off x="6656718" y="38035889"/>
            <a:ext cx="3026743" cy="43098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ＰＯＰｓ残留状況の監視事業（大気）業務</a:t>
            </a:r>
          </a:p>
        </xdr:txBody>
      </xdr:sp>
      <xdr:cxnSp macro="">
        <xdr:nvCxnSpPr>
          <xdr:cNvPr id="32" name="直線コネクタ 31"/>
          <xdr:cNvCxnSpPr/>
        </xdr:nvCxnSpPr>
        <xdr:spPr>
          <a:xfrm flipH="1">
            <a:off x="2447927" y="32411843"/>
            <a:ext cx="1" cy="10113899"/>
          </a:xfrm>
          <a:prstGeom prst="line">
            <a:avLst/>
          </a:prstGeom>
          <a:noFill/>
          <a:ln w="9525" cap="flat" cmpd="sng" algn="ctr">
            <a:solidFill>
              <a:sysClr val="windowText" lastClr="000000">
                <a:shade val="95000"/>
                <a:satMod val="105000"/>
              </a:sysClr>
            </a:solidFill>
            <a:prstDash val="solid"/>
          </a:ln>
          <a:effectLst/>
        </xdr:spPr>
      </xdr:cxnSp>
      <xdr:cxnSp macro="">
        <xdr:nvCxnSpPr>
          <xdr:cNvPr id="33" name="直線矢印コネクタ 32"/>
          <xdr:cNvCxnSpPr/>
        </xdr:nvCxnSpPr>
        <xdr:spPr>
          <a:xfrm>
            <a:off x="2438400" y="42530055"/>
            <a:ext cx="4343504" cy="0"/>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34" name="正方形/長方形 33"/>
          <xdr:cNvSpPr/>
        </xdr:nvSpPr>
        <xdr:spPr>
          <a:xfrm>
            <a:off x="6804295" y="42084713"/>
            <a:ext cx="2879166" cy="781385"/>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I</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．（一財）日本環境衛生センター</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６百万円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5" name="大かっこ 34"/>
          <xdr:cNvSpPr/>
        </xdr:nvSpPr>
        <xdr:spPr>
          <a:xfrm>
            <a:off x="6669232" y="41735222"/>
            <a:ext cx="2995179" cy="33890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随意契約（その他）・請負</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6" name="大かっこ 35"/>
          <xdr:cNvSpPr/>
        </xdr:nvSpPr>
        <xdr:spPr>
          <a:xfrm>
            <a:off x="6763281" y="42967737"/>
            <a:ext cx="2920180" cy="61301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chemeClr val="tx1"/>
                </a:solidFill>
                <a:effectLst/>
                <a:uLnTx/>
                <a:uFillTx/>
                <a:latin typeface="+mn-ea"/>
                <a:ea typeface="+mn-ea"/>
                <a:cs typeface="+mn-cs"/>
              </a:rPr>
              <a:t>東アジア</a:t>
            </a:r>
            <a:r>
              <a:rPr kumimoji="0" lang="en-US" altLang="ja-JP" sz="1050" b="0" i="0" u="none" strike="noStrike" kern="0" cap="none" spc="0" normalizeH="0" baseline="0" noProof="0">
                <a:ln>
                  <a:noFill/>
                </a:ln>
                <a:solidFill>
                  <a:schemeClr val="tx1"/>
                </a:solidFill>
                <a:effectLst/>
                <a:uLnTx/>
                <a:uFillTx/>
                <a:latin typeface="+mn-ea"/>
                <a:ea typeface="+mn-ea"/>
                <a:cs typeface="+mn-cs"/>
              </a:rPr>
              <a:t>POPs</a:t>
            </a:r>
            <a:r>
              <a:rPr kumimoji="0" lang="ja-JP" altLang="en-US" sz="1050" b="0" i="0" u="none" strike="noStrike" kern="0" cap="none" spc="0" normalizeH="0" baseline="0" noProof="0">
                <a:ln>
                  <a:noFill/>
                </a:ln>
                <a:solidFill>
                  <a:schemeClr val="tx1"/>
                </a:solidFill>
                <a:effectLst/>
                <a:uLnTx/>
                <a:uFillTx/>
                <a:latin typeface="+mn-ea"/>
                <a:ea typeface="+mn-ea"/>
                <a:cs typeface="+mn-cs"/>
              </a:rPr>
              <a:t>モニタリング調査分析業務</a:t>
            </a:r>
          </a:p>
        </xdr:txBody>
      </xdr:sp>
      <xdr:sp macro="" textlink="">
        <xdr:nvSpPr>
          <xdr:cNvPr id="38" name="正方形/長方形 37"/>
          <xdr:cNvSpPr/>
        </xdr:nvSpPr>
        <xdr:spPr>
          <a:xfrm>
            <a:off x="3126391" y="40917638"/>
            <a:ext cx="2900336" cy="64448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H</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国立研究開発法人国立環境研究所</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１１百万円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39" name="直線矢印コネクタ 38"/>
          <xdr:cNvCxnSpPr/>
        </xdr:nvCxnSpPr>
        <xdr:spPr>
          <a:xfrm>
            <a:off x="2449667" y="41230064"/>
            <a:ext cx="676724" cy="103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40" name="大かっこ 39"/>
          <xdr:cNvSpPr/>
        </xdr:nvSpPr>
        <xdr:spPr>
          <a:xfrm>
            <a:off x="3053397" y="41611065"/>
            <a:ext cx="2973329" cy="51858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chemeClr val="tx1"/>
                </a:solidFill>
                <a:effectLst/>
                <a:uLnTx/>
                <a:uFillTx/>
                <a:latin typeface="+mn-ea"/>
                <a:ea typeface="+mn-ea"/>
                <a:cs typeface="+mn-cs"/>
              </a:rPr>
              <a:t>POPs</a:t>
            </a:r>
            <a:r>
              <a:rPr kumimoji="0" lang="ja-JP" altLang="en-US" sz="1050" b="0" i="0" u="none" strike="noStrike" kern="0" cap="none" spc="0" normalizeH="0" baseline="0" noProof="0">
                <a:ln>
                  <a:noFill/>
                </a:ln>
                <a:solidFill>
                  <a:schemeClr val="tx1"/>
                </a:solidFill>
                <a:effectLst/>
                <a:uLnTx/>
                <a:uFillTx/>
                <a:latin typeface="+mn-ea"/>
                <a:ea typeface="+mn-ea"/>
                <a:cs typeface="+mn-cs"/>
              </a:rPr>
              <a:t>及び関連物質等に関する日韓共同研究業務</a:t>
            </a:r>
            <a:endParaRPr kumimoji="0" lang="ja-JP" altLang="ja-JP" sz="1050" b="0" i="0" u="none" strike="noStrike" kern="0" cap="none" spc="0" normalizeH="0" baseline="0" noProof="0">
              <a:ln>
                <a:noFill/>
              </a:ln>
              <a:solidFill>
                <a:schemeClr val="tx1"/>
              </a:solidFill>
              <a:effectLst/>
              <a:uLnTx/>
              <a:uFillTx/>
              <a:latin typeface="+mn-ea"/>
              <a:ea typeface="+mn-ea"/>
              <a:cs typeface="+mn-cs"/>
            </a:endParaRPr>
          </a:p>
        </xdr:txBody>
      </xdr:sp>
      <xdr:sp macro="" textlink="">
        <xdr:nvSpPr>
          <xdr:cNvPr id="41" name="大かっこ 40"/>
          <xdr:cNvSpPr/>
        </xdr:nvSpPr>
        <xdr:spPr>
          <a:xfrm>
            <a:off x="3137506" y="40589584"/>
            <a:ext cx="2681403" cy="24492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随意契約（その他）・請負</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5" zoomScaleNormal="75" zoomScaleSheetLayoutView="75" zoomScalePageLayoutView="85" workbookViewId="0">
      <selection activeCell="J722" sqref="J722:K722"/>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254</v>
      </c>
      <c r="AT2" s="942"/>
      <c r="AU2" s="942"/>
      <c r="AV2" s="52" t="str">
        <f>IF(AW2="", "", "-")</f>
        <v/>
      </c>
      <c r="AW2" s="913"/>
      <c r="AX2" s="913"/>
    </row>
    <row r="3" spans="1:50" ht="21" customHeight="1" thickBot="1" x14ac:dyDescent="0.25">
      <c r="A3" s="870" t="s">
        <v>527</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542</v>
      </c>
      <c r="AK3" s="872"/>
      <c r="AL3" s="872"/>
      <c r="AM3" s="872"/>
      <c r="AN3" s="872"/>
      <c r="AO3" s="872"/>
      <c r="AP3" s="872"/>
      <c r="AQ3" s="872"/>
      <c r="AR3" s="872"/>
      <c r="AS3" s="872"/>
      <c r="AT3" s="872"/>
      <c r="AU3" s="872"/>
      <c r="AV3" s="872"/>
      <c r="AW3" s="872"/>
      <c r="AX3" s="24" t="s">
        <v>65</v>
      </c>
    </row>
    <row r="4" spans="1:50" ht="24.75" customHeight="1" x14ac:dyDescent="0.2">
      <c r="A4" s="707" t="s">
        <v>25</v>
      </c>
      <c r="B4" s="708"/>
      <c r="C4" s="708"/>
      <c r="D4" s="708"/>
      <c r="E4" s="708"/>
      <c r="F4" s="708"/>
      <c r="G4" s="685" t="s">
        <v>543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42" t="s">
        <v>546</v>
      </c>
      <c r="H5" s="843"/>
      <c r="I5" s="843"/>
      <c r="J5" s="843"/>
      <c r="K5" s="843"/>
      <c r="L5" s="843"/>
      <c r="M5" s="844" t="s">
        <v>66</v>
      </c>
      <c r="N5" s="845"/>
      <c r="O5" s="845"/>
      <c r="P5" s="845"/>
      <c r="Q5" s="845"/>
      <c r="R5" s="846"/>
      <c r="S5" s="847" t="s">
        <v>547</v>
      </c>
      <c r="T5" s="843"/>
      <c r="U5" s="843"/>
      <c r="V5" s="843"/>
      <c r="W5" s="843"/>
      <c r="X5" s="848"/>
      <c r="Y5" s="701" t="s">
        <v>3</v>
      </c>
      <c r="Z5" s="539"/>
      <c r="AA5" s="539"/>
      <c r="AB5" s="539"/>
      <c r="AC5" s="539"/>
      <c r="AD5" s="540"/>
      <c r="AE5" s="702" t="s">
        <v>545</v>
      </c>
      <c r="AF5" s="702"/>
      <c r="AG5" s="702"/>
      <c r="AH5" s="702"/>
      <c r="AI5" s="702"/>
      <c r="AJ5" s="702"/>
      <c r="AK5" s="702"/>
      <c r="AL5" s="702"/>
      <c r="AM5" s="702"/>
      <c r="AN5" s="702"/>
      <c r="AO5" s="702"/>
      <c r="AP5" s="703"/>
      <c r="AQ5" s="704" t="s">
        <v>717</v>
      </c>
      <c r="AR5" s="705"/>
      <c r="AS5" s="705"/>
      <c r="AT5" s="705"/>
      <c r="AU5" s="705"/>
      <c r="AV5" s="705"/>
      <c r="AW5" s="705"/>
      <c r="AX5" s="706"/>
    </row>
    <row r="6" spans="1:50" ht="39" customHeight="1" x14ac:dyDescent="0.2">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548</v>
      </c>
      <c r="H7" s="495"/>
      <c r="I7" s="495"/>
      <c r="J7" s="495"/>
      <c r="K7" s="495"/>
      <c r="L7" s="495"/>
      <c r="M7" s="495"/>
      <c r="N7" s="495"/>
      <c r="O7" s="495"/>
      <c r="P7" s="495"/>
      <c r="Q7" s="495"/>
      <c r="R7" s="495"/>
      <c r="S7" s="495"/>
      <c r="T7" s="495"/>
      <c r="U7" s="495"/>
      <c r="V7" s="495"/>
      <c r="W7" s="495"/>
      <c r="X7" s="496"/>
      <c r="Y7" s="924" t="s">
        <v>540</v>
      </c>
      <c r="Z7" s="439"/>
      <c r="AA7" s="439"/>
      <c r="AB7" s="439"/>
      <c r="AC7" s="439"/>
      <c r="AD7" s="925"/>
      <c r="AE7" s="914" t="s">
        <v>691</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2">
      <c r="A8" s="491" t="s">
        <v>388</v>
      </c>
      <c r="B8" s="492"/>
      <c r="C8" s="492"/>
      <c r="D8" s="492"/>
      <c r="E8" s="492"/>
      <c r="F8" s="493"/>
      <c r="G8" s="943" t="str">
        <f>入力規則等!A26</f>
        <v>科学技術・イノベーション</v>
      </c>
      <c r="H8" s="723"/>
      <c r="I8" s="723"/>
      <c r="J8" s="723"/>
      <c r="K8" s="723"/>
      <c r="L8" s="723"/>
      <c r="M8" s="723"/>
      <c r="N8" s="723"/>
      <c r="O8" s="723"/>
      <c r="P8" s="723"/>
      <c r="Q8" s="723"/>
      <c r="R8" s="723"/>
      <c r="S8" s="723"/>
      <c r="T8" s="723"/>
      <c r="U8" s="723"/>
      <c r="V8" s="723"/>
      <c r="W8" s="723"/>
      <c r="X8" s="944"/>
      <c r="Y8" s="849" t="s">
        <v>389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52" t="s">
        <v>23</v>
      </c>
      <c r="B9" s="853"/>
      <c r="C9" s="853"/>
      <c r="D9" s="853"/>
      <c r="E9" s="853"/>
      <c r="F9" s="853"/>
      <c r="G9" s="854" t="s">
        <v>552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58" customHeight="1" x14ac:dyDescent="0.2">
      <c r="A10" s="659" t="s">
        <v>30</v>
      </c>
      <c r="B10" s="660"/>
      <c r="C10" s="660"/>
      <c r="D10" s="660"/>
      <c r="E10" s="660"/>
      <c r="F10" s="660"/>
      <c r="G10" s="757" t="s">
        <v>553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59" t="s">
        <v>5</v>
      </c>
      <c r="B11" s="660"/>
      <c r="C11" s="660"/>
      <c r="D11" s="660"/>
      <c r="E11" s="660"/>
      <c r="F11" s="661"/>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45" t="s">
        <v>24</v>
      </c>
      <c r="B12" s="946"/>
      <c r="C12" s="946"/>
      <c r="D12" s="946"/>
      <c r="E12" s="946"/>
      <c r="F12" s="947"/>
      <c r="G12" s="763"/>
      <c r="H12" s="764"/>
      <c r="I12" s="764"/>
      <c r="J12" s="764"/>
      <c r="K12" s="764"/>
      <c r="L12" s="764"/>
      <c r="M12" s="764"/>
      <c r="N12" s="764"/>
      <c r="O12" s="764"/>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528</v>
      </c>
      <c r="AL12" s="412"/>
      <c r="AM12" s="412"/>
      <c r="AN12" s="412"/>
      <c r="AO12" s="412"/>
      <c r="AP12" s="412"/>
      <c r="AQ12" s="413"/>
      <c r="AR12" s="411" t="s">
        <v>529</v>
      </c>
      <c r="AS12" s="412"/>
      <c r="AT12" s="412"/>
      <c r="AU12" s="412"/>
      <c r="AV12" s="412"/>
      <c r="AW12" s="412"/>
      <c r="AX12" s="725"/>
    </row>
    <row r="13" spans="1:50" ht="21" customHeight="1" x14ac:dyDescent="0.2">
      <c r="A13" s="613"/>
      <c r="B13" s="614"/>
      <c r="C13" s="614"/>
      <c r="D13" s="614"/>
      <c r="E13" s="614"/>
      <c r="F13" s="615"/>
      <c r="G13" s="726" t="s">
        <v>6</v>
      </c>
      <c r="H13" s="727"/>
      <c r="I13" s="767" t="s">
        <v>7</v>
      </c>
      <c r="J13" s="768"/>
      <c r="K13" s="768"/>
      <c r="L13" s="768"/>
      <c r="M13" s="768"/>
      <c r="N13" s="768"/>
      <c r="O13" s="769"/>
      <c r="P13" s="656">
        <v>165</v>
      </c>
      <c r="Q13" s="657"/>
      <c r="R13" s="657"/>
      <c r="S13" s="657"/>
      <c r="T13" s="657"/>
      <c r="U13" s="657"/>
      <c r="V13" s="658"/>
      <c r="W13" s="656">
        <v>185</v>
      </c>
      <c r="X13" s="657"/>
      <c r="Y13" s="657"/>
      <c r="Z13" s="657"/>
      <c r="AA13" s="657"/>
      <c r="AB13" s="657"/>
      <c r="AC13" s="658"/>
      <c r="AD13" s="656">
        <v>196</v>
      </c>
      <c r="AE13" s="657"/>
      <c r="AF13" s="657"/>
      <c r="AG13" s="657"/>
      <c r="AH13" s="657"/>
      <c r="AI13" s="657"/>
      <c r="AJ13" s="658"/>
      <c r="AK13" s="656">
        <v>208</v>
      </c>
      <c r="AL13" s="657"/>
      <c r="AM13" s="657"/>
      <c r="AN13" s="657"/>
      <c r="AO13" s="657"/>
      <c r="AP13" s="657"/>
      <c r="AQ13" s="658"/>
      <c r="AR13" s="921">
        <v>219</v>
      </c>
      <c r="AS13" s="922"/>
      <c r="AT13" s="922"/>
      <c r="AU13" s="922"/>
      <c r="AV13" s="922"/>
      <c r="AW13" s="922"/>
      <c r="AX13" s="923"/>
    </row>
    <row r="14" spans="1:50" ht="21" customHeight="1" x14ac:dyDescent="0.2">
      <c r="A14" s="613"/>
      <c r="B14" s="614"/>
      <c r="C14" s="614"/>
      <c r="D14" s="614"/>
      <c r="E14" s="614"/>
      <c r="F14" s="615"/>
      <c r="G14" s="728"/>
      <c r="H14" s="729"/>
      <c r="I14" s="714" t="s">
        <v>8</v>
      </c>
      <c r="J14" s="765"/>
      <c r="K14" s="765"/>
      <c r="L14" s="765"/>
      <c r="M14" s="765"/>
      <c r="N14" s="765"/>
      <c r="O14" s="766"/>
      <c r="P14" s="656" t="s">
        <v>554</v>
      </c>
      <c r="Q14" s="657"/>
      <c r="R14" s="657"/>
      <c r="S14" s="657"/>
      <c r="T14" s="657"/>
      <c r="U14" s="657"/>
      <c r="V14" s="658"/>
      <c r="W14" s="656" t="s">
        <v>460</v>
      </c>
      <c r="X14" s="657"/>
      <c r="Y14" s="657"/>
      <c r="Z14" s="657"/>
      <c r="AA14" s="657"/>
      <c r="AB14" s="657"/>
      <c r="AC14" s="658"/>
      <c r="AD14" s="656" t="s">
        <v>554</v>
      </c>
      <c r="AE14" s="657"/>
      <c r="AF14" s="657"/>
      <c r="AG14" s="657"/>
      <c r="AH14" s="657"/>
      <c r="AI14" s="657"/>
      <c r="AJ14" s="658"/>
      <c r="AK14" s="656" t="s">
        <v>554</v>
      </c>
      <c r="AL14" s="657"/>
      <c r="AM14" s="657"/>
      <c r="AN14" s="657"/>
      <c r="AO14" s="657"/>
      <c r="AP14" s="657"/>
      <c r="AQ14" s="658"/>
      <c r="AR14" s="791"/>
      <c r="AS14" s="791"/>
      <c r="AT14" s="791"/>
      <c r="AU14" s="791"/>
      <c r="AV14" s="791"/>
      <c r="AW14" s="791"/>
      <c r="AX14" s="792"/>
    </row>
    <row r="15" spans="1:50" ht="21" customHeight="1" x14ac:dyDescent="0.2">
      <c r="A15" s="613"/>
      <c r="B15" s="614"/>
      <c r="C15" s="614"/>
      <c r="D15" s="614"/>
      <c r="E15" s="614"/>
      <c r="F15" s="615"/>
      <c r="G15" s="728"/>
      <c r="H15" s="729"/>
      <c r="I15" s="714" t="s">
        <v>51</v>
      </c>
      <c r="J15" s="715"/>
      <c r="K15" s="715"/>
      <c r="L15" s="715"/>
      <c r="M15" s="715"/>
      <c r="N15" s="715"/>
      <c r="O15" s="716"/>
      <c r="P15" s="656" t="s">
        <v>555</v>
      </c>
      <c r="Q15" s="657"/>
      <c r="R15" s="657"/>
      <c r="S15" s="657"/>
      <c r="T15" s="657"/>
      <c r="U15" s="657"/>
      <c r="V15" s="658"/>
      <c r="W15" s="656" t="s">
        <v>460</v>
      </c>
      <c r="X15" s="657"/>
      <c r="Y15" s="657"/>
      <c r="Z15" s="657"/>
      <c r="AA15" s="657"/>
      <c r="AB15" s="657"/>
      <c r="AC15" s="658"/>
      <c r="AD15" s="656" t="s">
        <v>554</v>
      </c>
      <c r="AE15" s="657"/>
      <c r="AF15" s="657"/>
      <c r="AG15" s="657"/>
      <c r="AH15" s="657"/>
      <c r="AI15" s="657"/>
      <c r="AJ15" s="658"/>
      <c r="AK15" s="656" t="s">
        <v>554</v>
      </c>
      <c r="AL15" s="657"/>
      <c r="AM15" s="657"/>
      <c r="AN15" s="657"/>
      <c r="AO15" s="657"/>
      <c r="AP15" s="657"/>
      <c r="AQ15" s="658"/>
      <c r="AR15" s="656" t="s">
        <v>550</v>
      </c>
      <c r="AS15" s="657"/>
      <c r="AT15" s="657"/>
      <c r="AU15" s="657"/>
      <c r="AV15" s="657"/>
      <c r="AW15" s="657"/>
      <c r="AX15" s="809"/>
    </row>
    <row r="16" spans="1:50" ht="21" customHeight="1" x14ac:dyDescent="0.2">
      <c r="A16" s="613"/>
      <c r="B16" s="614"/>
      <c r="C16" s="614"/>
      <c r="D16" s="614"/>
      <c r="E16" s="614"/>
      <c r="F16" s="615"/>
      <c r="G16" s="728"/>
      <c r="H16" s="729"/>
      <c r="I16" s="714" t="s">
        <v>52</v>
      </c>
      <c r="J16" s="715"/>
      <c r="K16" s="715"/>
      <c r="L16" s="715"/>
      <c r="M16" s="715"/>
      <c r="N16" s="715"/>
      <c r="O16" s="716"/>
      <c r="P16" s="656" t="s">
        <v>460</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554</v>
      </c>
      <c r="AL16" s="657"/>
      <c r="AM16" s="657"/>
      <c r="AN16" s="657"/>
      <c r="AO16" s="657"/>
      <c r="AP16" s="657"/>
      <c r="AQ16" s="658"/>
      <c r="AR16" s="760"/>
      <c r="AS16" s="761"/>
      <c r="AT16" s="761"/>
      <c r="AU16" s="761"/>
      <c r="AV16" s="761"/>
      <c r="AW16" s="761"/>
      <c r="AX16" s="762"/>
    </row>
    <row r="17" spans="1:50" ht="24.75" customHeight="1" x14ac:dyDescent="0.2">
      <c r="A17" s="613"/>
      <c r="B17" s="614"/>
      <c r="C17" s="614"/>
      <c r="D17" s="614"/>
      <c r="E17" s="614"/>
      <c r="F17" s="615"/>
      <c r="G17" s="728"/>
      <c r="H17" s="729"/>
      <c r="I17" s="714" t="s">
        <v>50</v>
      </c>
      <c r="J17" s="765"/>
      <c r="K17" s="765"/>
      <c r="L17" s="765"/>
      <c r="M17" s="765"/>
      <c r="N17" s="765"/>
      <c r="O17" s="766"/>
      <c r="P17" s="656" t="s">
        <v>460</v>
      </c>
      <c r="Q17" s="657"/>
      <c r="R17" s="657"/>
      <c r="S17" s="657"/>
      <c r="T17" s="657"/>
      <c r="U17" s="657"/>
      <c r="V17" s="658"/>
      <c r="W17" s="656" t="s">
        <v>555</v>
      </c>
      <c r="X17" s="657"/>
      <c r="Y17" s="657"/>
      <c r="Z17" s="657"/>
      <c r="AA17" s="657"/>
      <c r="AB17" s="657"/>
      <c r="AC17" s="658"/>
      <c r="AD17" s="656" t="s">
        <v>554</v>
      </c>
      <c r="AE17" s="657"/>
      <c r="AF17" s="657"/>
      <c r="AG17" s="657"/>
      <c r="AH17" s="657"/>
      <c r="AI17" s="657"/>
      <c r="AJ17" s="658"/>
      <c r="AK17" s="656" t="s">
        <v>554</v>
      </c>
      <c r="AL17" s="657"/>
      <c r="AM17" s="657"/>
      <c r="AN17" s="657"/>
      <c r="AO17" s="657"/>
      <c r="AP17" s="657"/>
      <c r="AQ17" s="658"/>
      <c r="AR17" s="919"/>
      <c r="AS17" s="919"/>
      <c r="AT17" s="919"/>
      <c r="AU17" s="919"/>
      <c r="AV17" s="919"/>
      <c r="AW17" s="919"/>
      <c r="AX17" s="920"/>
    </row>
    <row r="18" spans="1:50" ht="24.75" customHeight="1" x14ac:dyDescent="0.2">
      <c r="A18" s="613"/>
      <c r="B18" s="614"/>
      <c r="C18" s="614"/>
      <c r="D18" s="614"/>
      <c r="E18" s="614"/>
      <c r="F18" s="615"/>
      <c r="G18" s="730"/>
      <c r="H18" s="731"/>
      <c r="I18" s="719" t="s">
        <v>20</v>
      </c>
      <c r="J18" s="720"/>
      <c r="K18" s="720"/>
      <c r="L18" s="720"/>
      <c r="M18" s="720"/>
      <c r="N18" s="720"/>
      <c r="O18" s="721"/>
      <c r="P18" s="881">
        <f>SUM(P13:V17)</f>
        <v>165</v>
      </c>
      <c r="Q18" s="882"/>
      <c r="R18" s="882"/>
      <c r="S18" s="882"/>
      <c r="T18" s="882"/>
      <c r="U18" s="882"/>
      <c r="V18" s="883"/>
      <c r="W18" s="881">
        <f>SUM(W13:AC17)</f>
        <v>185</v>
      </c>
      <c r="X18" s="882"/>
      <c r="Y18" s="882"/>
      <c r="Z18" s="882"/>
      <c r="AA18" s="882"/>
      <c r="AB18" s="882"/>
      <c r="AC18" s="883"/>
      <c r="AD18" s="881">
        <f>SUM(AD13:AJ17)</f>
        <v>196</v>
      </c>
      <c r="AE18" s="882"/>
      <c r="AF18" s="882"/>
      <c r="AG18" s="882"/>
      <c r="AH18" s="882"/>
      <c r="AI18" s="882"/>
      <c r="AJ18" s="883"/>
      <c r="AK18" s="881">
        <f>SUM(AK13:AQ17)</f>
        <v>208</v>
      </c>
      <c r="AL18" s="882"/>
      <c r="AM18" s="882"/>
      <c r="AN18" s="882"/>
      <c r="AO18" s="882"/>
      <c r="AP18" s="882"/>
      <c r="AQ18" s="883"/>
      <c r="AR18" s="881">
        <f>SUM(AR13:AX17)</f>
        <v>219</v>
      </c>
      <c r="AS18" s="882"/>
      <c r="AT18" s="882"/>
      <c r="AU18" s="882"/>
      <c r="AV18" s="882"/>
      <c r="AW18" s="882"/>
      <c r="AX18" s="884"/>
    </row>
    <row r="19" spans="1:50" ht="24.75" customHeight="1" x14ac:dyDescent="0.2">
      <c r="A19" s="613"/>
      <c r="B19" s="614"/>
      <c r="C19" s="614"/>
      <c r="D19" s="614"/>
      <c r="E19" s="614"/>
      <c r="F19" s="615"/>
      <c r="G19" s="879" t="s">
        <v>9</v>
      </c>
      <c r="H19" s="880"/>
      <c r="I19" s="880"/>
      <c r="J19" s="880"/>
      <c r="K19" s="880"/>
      <c r="L19" s="880"/>
      <c r="M19" s="880"/>
      <c r="N19" s="880"/>
      <c r="O19" s="880"/>
      <c r="P19" s="656">
        <v>158</v>
      </c>
      <c r="Q19" s="657"/>
      <c r="R19" s="657"/>
      <c r="S19" s="657"/>
      <c r="T19" s="657"/>
      <c r="U19" s="657"/>
      <c r="V19" s="658"/>
      <c r="W19" s="656">
        <v>173</v>
      </c>
      <c r="X19" s="657"/>
      <c r="Y19" s="657"/>
      <c r="Z19" s="657"/>
      <c r="AA19" s="657"/>
      <c r="AB19" s="657"/>
      <c r="AC19" s="658"/>
      <c r="AD19" s="656">
        <v>184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9" t="s">
        <v>10</v>
      </c>
      <c r="H20" s="880"/>
      <c r="I20" s="880"/>
      <c r="J20" s="880"/>
      <c r="K20" s="880"/>
      <c r="L20" s="880"/>
      <c r="M20" s="880"/>
      <c r="N20" s="880"/>
      <c r="O20" s="880"/>
      <c r="P20" s="311">
        <f>IF(P18=0, "-", SUM(P19)/P18)</f>
        <v>0.95757575757575752</v>
      </c>
      <c r="Q20" s="311"/>
      <c r="R20" s="311"/>
      <c r="S20" s="311"/>
      <c r="T20" s="311"/>
      <c r="U20" s="311"/>
      <c r="V20" s="311"/>
      <c r="W20" s="311">
        <f t="shared" ref="W20" si="0">IF(W18=0, "-", SUM(W19)/W18)</f>
        <v>0.93513513513513513</v>
      </c>
      <c r="X20" s="311"/>
      <c r="Y20" s="311"/>
      <c r="Z20" s="311"/>
      <c r="AA20" s="311"/>
      <c r="AB20" s="311"/>
      <c r="AC20" s="311"/>
      <c r="AD20" s="311">
        <f t="shared" ref="AD20" si="1">IF(AD18=0, "-", SUM(AD19)/AD18)</f>
        <v>0.93877551020408168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52"/>
      <c r="B21" s="853"/>
      <c r="C21" s="853"/>
      <c r="D21" s="853"/>
      <c r="E21" s="853"/>
      <c r="F21" s="948"/>
      <c r="G21" s="309" t="s">
        <v>491</v>
      </c>
      <c r="H21" s="310"/>
      <c r="I21" s="310"/>
      <c r="J21" s="310"/>
      <c r="K21" s="310"/>
      <c r="L21" s="310"/>
      <c r="M21" s="310"/>
      <c r="N21" s="310"/>
      <c r="O21" s="310"/>
      <c r="P21" s="311">
        <f>IF(P19=0, "-", SUM(P19)/SUM(P13,P14))</f>
        <v>0.95757575757575752</v>
      </c>
      <c r="Q21" s="311"/>
      <c r="R21" s="311"/>
      <c r="S21" s="311"/>
      <c r="T21" s="311"/>
      <c r="U21" s="311"/>
      <c r="V21" s="311"/>
      <c r="W21" s="311">
        <f t="shared" ref="W21" si="2">IF(W19=0, "-", SUM(W19)/SUM(W13,W14))</f>
        <v>0.93513513513513513</v>
      </c>
      <c r="X21" s="311"/>
      <c r="Y21" s="311"/>
      <c r="Z21" s="311"/>
      <c r="AA21" s="311"/>
      <c r="AB21" s="311"/>
      <c r="AC21" s="311"/>
      <c r="AD21" s="311">
        <f t="shared" ref="AD21" si="3">IF(AD19=0, "-", SUM(AD19)/SUM(AD13,AD14))</f>
        <v>0.93877551020408168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6" t="s">
        <v>532</v>
      </c>
      <c r="B22" s="967"/>
      <c r="C22" s="967"/>
      <c r="D22" s="967"/>
      <c r="E22" s="967"/>
      <c r="F22" s="968"/>
      <c r="G22" s="953" t="s">
        <v>468</v>
      </c>
      <c r="H22" s="215"/>
      <c r="I22" s="215"/>
      <c r="J22" s="215"/>
      <c r="K22" s="215"/>
      <c r="L22" s="215"/>
      <c r="M22" s="215"/>
      <c r="N22" s="215"/>
      <c r="O22" s="216"/>
      <c r="P22" s="938" t="s">
        <v>530</v>
      </c>
      <c r="Q22" s="215"/>
      <c r="R22" s="215"/>
      <c r="S22" s="215"/>
      <c r="T22" s="215"/>
      <c r="U22" s="215"/>
      <c r="V22" s="216"/>
      <c r="W22" s="938" t="s">
        <v>531</v>
      </c>
      <c r="X22" s="215"/>
      <c r="Y22" s="215"/>
      <c r="Z22" s="215"/>
      <c r="AA22" s="215"/>
      <c r="AB22" s="215"/>
      <c r="AC22" s="216"/>
      <c r="AD22" s="938" t="s">
        <v>467</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2">
      <c r="A23" s="969"/>
      <c r="B23" s="970"/>
      <c r="C23" s="970"/>
      <c r="D23" s="970"/>
      <c r="E23" s="970"/>
      <c r="F23" s="971"/>
      <c r="G23" s="954" t="s">
        <v>556</v>
      </c>
      <c r="H23" s="955"/>
      <c r="I23" s="955"/>
      <c r="J23" s="955"/>
      <c r="K23" s="955"/>
      <c r="L23" s="955"/>
      <c r="M23" s="955"/>
      <c r="N23" s="955"/>
      <c r="O23" s="956"/>
      <c r="P23" s="921">
        <v>208</v>
      </c>
      <c r="Q23" s="922"/>
      <c r="R23" s="922"/>
      <c r="S23" s="922"/>
      <c r="T23" s="922"/>
      <c r="U23" s="922"/>
      <c r="V23" s="939"/>
      <c r="W23" s="921">
        <v>219</v>
      </c>
      <c r="X23" s="922"/>
      <c r="Y23" s="922"/>
      <c r="Z23" s="922"/>
      <c r="AA23" s="922"/>
      <c r="AB23" s="922"/>
      <c r="AC23" s="939"/>
      <c r="AD23" s="976" t="s">
        <v>719</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2">
      <c r="A24" s="969"/>
      <c r="B24" s="970"/>
      <c r="C24" s="970"/>
      <c r="D24" s="970"/>
      <c r="E24" s="970"/>
      <c r="F24" s="971"/>
      <c r="G24" s="957"/>
      <c r="H24" s="958"/>
      <c r="I24" s="958"/>
      <c r="J24" s="958"/>
      <c r="K24" s="958"/>
      <c r="L24" s="958"/>
      <c r="M24" s="958"/>
      <c r="N24" s="958"/>
      <c r="O24" s="959"/>
      <c r="P24" s="656"/>
      <c r="Q24" s="657"/>
      <c r="R24" s="657"/>
      <c r="S24" s="657"/>
      <c r="T24" s="657"/>
      <c r="U24" s="657"/>
      <c r="V24" s="658"/>
      <c r="W24" s="656"/>
      <c r="X24" s="657"/>
      <c r="Y24" s="657"/>
      <c r="Z24" s="657"/>
      <c r="AA24" s="657"/>
      <c r="AB24" s="657"/>
      <c r="AC24" s="65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2">
      <c r="A25" s="969"/>
      <c r="B25" s="970"/>
      <c r="C25" s="970"/>
      <c r="D25" s="970"/>
      <c r="E25" s="970"/>
      <c r="F25" s="971"/>
      <c r="G25" s="957"/>
      <c r="H25" s="958"/>
      <c r="I25" s="958"/>
      <c r="J25" s="958"/>
      <c r="K25" s="958"/>
      <c r="L25" s="958"/>
      <c r="M25" s="958"/>
      <c r="N25" s="958"/>
      <c r="O25" s="959"/>
      <c r="P25" s="656"/>
      <c r="Q25" s="657"/>
      <c r="R25" s="657"/>
      <c r="S25" s="657"/>
      <c r="T25" s="657"/>
      <c r="U25" s="657"/>
      <c r="V25" s="658"/>
      <c r="W25" s="656"/>
      <c r="X25" s="657"/>
      <c r="Y25" s="657"/>
      <c r="Z25" s="657"/>
      <c r="AA25" s="657"/>
      <c r="AB25" s="657"/>
      <c r="AC25" s="65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2">
      <c r="A26" s="969"/>
      <c r="B26" s="970"/>
      <c r="C26" s="970"/>
      <c r="D26" s="970"/>
      <c r="E26" s="970"/>
      <c r="F26" s="971"/>
      <c r="G26" s="957"/>
      <c r="H26" s="958"/>
      <c r="I26" s="958"/>
      <c r="J26" s="958"/>
      <c r="K26" s="958"/>
      <c r="L26" s="958"/>
      <c r="M26" s="958"/>
      <c r="N26" s="958"/>
      <c r="O26" s="959"/>
      <c r="P26" s="656"/>
      <c r="Q26" s="657"/>
      <c r="R26" s="657"/>
      <c r="S26" s="657"/>
      <c r="T26" s="657"/>
      <c r="U26" s="657"/>
      <c r="V26" s="658"/>
      <c r="W26" s="656"/>
      <c r="X26" s="657"/>
      <c r="Y26" s="657"/>
      <c r="Z26" s="657"/>
      <c r="AA26" s="657"/>
      <c r="AB26" s="657"/>
      <c r="AC26" s="65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2">
      <c r="A27" s="969"/>
      <c r="B27" s="970"/>
      <c r="C27" s="970"/>
      <c r="D27" s="970"/>
      <c r="E27" s="970"/>
      <c r="F27" s="971"/>
      <c r="G27" s="957"/>
      <c r="H27" s="958"/>
      <c r="I27" s="958"/>
      <c r="J27" s="958"/>
      <c r="K27" s="958"/>
      <c r="L27" s="958"/>
      <c r="M27" s="958"/>
      <c r="N27" s="958"/>
      <c r="O27" s="959"/>
      <c r="P27" s="656"/>
      <c r="Q27" s="657"/>
      <c r="R27" s="657"/>
      <c r="S27" s="657"/>
      <c r="T27" s="657"/>
      <c r="U27" s="657"/>
      <c r="V27" s="658"/>
      <c r="W27" s="656"/>
      <c r="X27" s="657"/>
      <c r="Y27" s="657"/>
      <c r="Z27" s="657"/>
      <c r="AA27" s="657"/>
      <c r="AB27" s="657"/>
      <c r="AC27" s="65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2">
      <c r="A28" s="969"/>
      <c r="B28" s="970"/>
      <c r="C28" s="970"/>
      <c r="D28" s="970"/>
      <c r="E28" s="970"/>
      <c r="F28" s="971"/>
      <c r="G28" s="960" t="s">
        <v>472</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5">
      <c r="A29" s="972"/>
      <c r="B29" s="973"/>
      <c r="C29" s="973"/>
      <c r="D29" s="973"/>
      <c r="E29" s="973"/>
      <c r="F29" s="974"/>
      <c r="G29" s="963" t="s">
        <v>469</v>
      </c>
      <c r="H29" s="964"/>
      <c r="I29" s="964"/>
      <c r="J29" s="964"/>
      <c r="K29" s="964"/>
      <c r="L29" s="964"/>
      <c r="M29" s="964"/>
      <c r="N29" s="964"/>
      <c r="O29" s="965"/>
      <c r="P29" s="935">
        <f>AK13</f>
        <v>208</v>
      </c>
      <c r="Q29" s="936"/>
      <c r="R29" s="936"/>
      <c r="S29" s="936"/>
      <c r="T29" s="936"/>
      <c r="U29" s="936"/>
      <c r="V29" s="937"/>
      <c r="W29" s="935">
        <f>AR13</f>
        <v>219</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64" t="s">
        <v>485</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356</v>
      </c>
      <c r="AF30" s="862"/>
      <c r="AG30" s="862"/>
      <c r="AH30" s="863"/>
      <c r="AI30" s="861" t="s">
        <v>362</v>
      </c>
      <c r="AJ30" s="862"/>
      <c r="AK30" s="862"/>
      <c r="AL30" s="863"/>
      <c r="AM30" s="917" t="s">
        <v>466</v>
      </c>
      <c r="AN30" s="917"/>
      <c r="AO30" s="917"/>
      <c r="AP30" s="861"/>
      <c r="AQ30" s="770" t="s">
        <v>354</v>
      </c>
      <c r="AR30" s="771"/>
      <c r="AS30" s="771"/>
      <c r="AT30" s="772"/>
      <c r="AU30" s="777" t="s">
        <v>253</v>
      </c>
      <c r="AV30" s="777"/>
      <c r="AW30" s="777"/>
      <c r="AX30" s="918"/>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355</v>
      </c>
      <c r="AT31" s="127"/>
      <c r="AU31" s="192" t="s">
        <v>560</v>
      </c>
      <c r="AV31" s="192"/>
      <c r="AW31" s="394" t="s">
        <v>300</v>
      </c>
      <c r="AX31" s="395"/>
    </row>
    <row r="32" spans="1:50" ht="23.25" customHeight="1" x14ac:dyDescent="0.2">
      <c r="A32" s="399"/>
      <c r="B32" s="397"/>
      <c r="C32" s="397"/>
      <c r="D32" s="397"/>
      <c r="E32" s="397"/>
      <c r="F32" s="398"/>
      <c r="G32" s="560" t="s">
        <v>557</v>
      </c>
      <c r="H32" s="561"/>
      <c r="I32" s="561"/>
      <c r="J32" s="561"/>
      <c r="K32" s="561"/>
      <c r="L32" s="561"/>
      <c r="M32" s="561"/>
      <c r="N32" s="561"/>
      <c r="O32" s="562"/>
      <c r="P32" s="98" t="s">
        <v>558</v>
      </c>
      <c r="Q32" s="98"/>
      <c r="R32" s="98"/>
      <c r="S32" s="98"/>
      <c r="T32" s="98"/>
      <c r="U32" s="98"/>
      <c r="V32" s="98"/>
      <c r="W32" s="98"/>
      <c r="X32" s="99"/>
      <c r="Y32" s="467" t="s">
        <v>12</v>
      </c>
      <c r="Z32" s="527"/>
      <c r="AA32" s="528"/>
      <c r="AB32" s="457" t="s">
        <v>562</v>
      </c>
      <c r="AC32" s="457"/>
      <c r="AD32" s="457"/>
      <c r="AE32" s="211">
        <v>15</v>
      </c>
      <c r="AF32" s="212"/>
      <c r="AG32" s="212"/>
      <c r="AH32" s="212"/>
      <c r="AI32" s="211">
        <v>16</v>
      </c>
      <c r="AJ32" s="212"/>
      <c r="AK32" s="212"/>
      <c r="AL32" s="212"/>
      <c r="AM32" s="333">
        <v>16</v>
      </c>
      <c r="AN32" s="200"/>
      <c r="AO32" s="200"/>
      <c r="AP32" s="334"/>
      <c r="AQ32" s="333" t="s">
        <v>559</v>
      </c>
      <c r="AR32" s="200"/>
      <c r="AS32" s="200"/>
      <c r="AT32" s="334"/>
      <c r="AU32" s="212" t="s">
        <v>559</v>
      </c>
      <c r="AV32" s="212"/>
      <c r="AW32" s="212"/>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457" t="s">
        <v>562</v>
      </c>
      <c r="AC33" s="457"/>
      <c r="AD33" s="457"/>
      <c r="AE33" s="211">
        <v>15</v>
      </c>
      <c r="AF33" s="212"/>
      <c r="AG33" s="212"/>
      <c r="AH33" s="212"/>
      <c r="AI33" s="211">
        <v>16</v>
      </c>
      <c r="AJ33" s="212"/>
      <c r="AK33" s="212"/>
      <c r="AL33" s="212"/>
      <c r="AM33" s="333">
        <v>16</v>
      </c>
      <c r="AN33" s="200"/>
      <c r="AO33" s="200"/>
      <c r="AP33" s="334"/>
      <c r="AQ33" s="333">
        <v>14</v>
      </c>
      <c r="AR33" s="200"/>
      <c r="AS33" s="200"/>
      <c r="AT33" s="334"/>
      <c r="AU33" s="212" t="s">
        <v>550</v>
      </c>
      <c r="AV33" s="212"/>
      <c r="AW33" s="212"/>
      <c r="AX33" s="214"/>
    </row>
    <row r="34" spans="1:50" ht="23.2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333">
        <v>100</v>
      </c>
      <c r="AN34" s="200"/>
      <c r="AO34" s="200"/>
      <c r="AP34" s="334"/>
      <c r="AQ34" s="333" t="s">
        <v>550</v>
      </c>
      <c r="AR34" s="200"/>
      <c r="AS34" s="200"/>
      <c r="AT34" s="334"/>
      <c r="AU34" s="212" t="s">
        <v>550</v>
      </c>
      <c r="AV34" s="212"/>
      <c r="AW34" s="212"/>
      <c r="AX34" s="214"/>
    </row>
    <row r="35" spans="1:50" ht="23.25" customHeight="1" x14ac:dyDescent="0.2">
      <c r="A35" s="219" t="s">
        <v>520</v>
      </c>
      <c r="B35" s="220"/>
      <c r="C35" s="220"/>
      <c r="D35" s="220"/>
      <c r="E35" s="220"/>
      <c r="F35" s="221"/>
      <c r="G35" s="225" t="s">
        <v>713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73" t="s">
        <v>485</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12"/>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73" t="s">
        <v>485</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12"/>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485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6" t="s">
        <v>253</v>
      </c>
      <c r="AV51" s="926"/>
      <c r="AW51" s="926"/>
      <c r="AX51" s="927"/>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485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6" t="s">
        <v>253</v>
      </c>
      <c r="AV58" s="926"/>
      <c r="AW58" s="926"/>
      <c r="AX58" s="927"/>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486</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481</v>
      </c>
      <c r="X65" s="484"/>
      <c r="Y65" s="487"/>
      <c r="Z65" s="487"/>
      <c r="AA65" s="488"/>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2">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510</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510</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511</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492</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509</v>
      </c>
      <c r="X70" s="304"/>
      <c r="Y70" s="263" t="s">
        <v>12</v>
      </c>
      <c r="Z70" s="263"/>
      <c r="AA70" s="264"/>
      <c r="AB70" s="265" t="s">
        <v>510</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510</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511</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486</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2">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2">
      <c r="A78" s="328" t="s">
        <v>523</v>
      </c>
      <c r="B78" s="329"/>
      <c r="C78" s="329"/>
      <c r="D78" s="329"/>
      <c r="E78" s="326" t="s">
        <v>459</v>
      </c>
      <c r="F78" s="327"/>
      <c r="G78" s="57" t="s">
        <v>364</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480</v>
      </c>
      <c r="AP79" s="272"/>
      <c r="AQ79" s="272"/>
      <c r="AR79" s="81" t="s">
        <v>478</v>
      </c>
      <c r="AS79" s="271"/>
      <c r="AT79" s="272"/>
      <c r="AU79" s="272"/>
      <c r="AV79" s="272"/>
      <c r="AW79" s="272"/>
      <c r="AX79" s="949"/>
    </row>
    <row r="80" spans="1:50" ht="18.75" hidden="1" customHeight="1" x14ac:dyDescent="0.2">
      <c r="A80" s="867" t="s">
        <v>266</v>
      </c>
      <c r="B80" s="520" t="s">
        <v>477</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8"/>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2">
      <c r="A83" s="868"/>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2">
      <c r="A84" s="868"/>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2">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466</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2">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2">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466</v>
      </c>
      <c r="AN90" s="243"/>
      <c r="AO90" s="243"/>
      <c r="AP90" s="237"/>
      <c r="AQ90" s="152" t="s">
        <v>354</v>
      </c>
      <c r="AR90" s="123"/>
      <c r="AS90" s="123"/>
      <c r="AT90" s="124"/>
      <c r="AU90" s="529" t="s">
        <v>253</v>
      </c>
      <c r="AV90" s="529"/>
      <c r="AW90" s="529"/>
      <c r="AX90" s="530"/>
    </row>
    <row r="91" spans="1:60" ht="18.75" hidden="1" customHeight="1" x14ac:dyDescent="0.2">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2">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466</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2">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487</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356</v>
      </c>
      <c r="AF100" s="536"/>
      <c r="AG100" s="536"/>
      <c r="AH100" s="537"/>
      <c r="AI100" s="535" t="s">
        <v>362</v>
      </c>
      <c r="AJ100" s="536"/>
      <c r="AK100" s="536"/>
      <c r="AL100" s="537"/>
      <c r="AM100" s="535" t="s">
        <v>466</v>
      </c>
      <c r="AN100" s="536"/>
      <c r="AO100" s="536"/>
      <c r="AP100" s="537"/>
      <c r="AQ100" s="313" t="s">
        <v>488</v>
      </c>
      <c r="AR100" s="314"/>
      <c r="AS100" s="314"/>
      <c r="AT100" s="315"/>
      <c r="AU100" s="313" t="s">
        <v>533</v>
      </c>
      <c r="AV100" s="314"/>
      <c r="AW100" s="314"/>
      <c r="AX100" s="316"/>
    </row>
    <row r="101" spans="1:60" ht="23.25" customHeight="1" x14ac:dyDescent="0.2">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v>16</v>
      </c>
      <c r="AF101" s="212"/>
      <c r="AG101" s="212"/>
      <c r="AH101" s="213"/>
      <c r="AI101" s="211">
        <v>16</v>
      </c>
      <c r="AJ101" s="212"/>
      <c r="AK101" s="212"/>
      <c r="AL101" s="213"/>
      <c r="AM101" s="211">
        <v>14</v>
      </c>
      <c r="AN101" s="212"/>
      <c r="AO101" s="212"/>
      <c r="AP101" s="213"/>
      <c r="AQ101" s="211" t="s">
        <v>550</v>
      </c>
      <c r="AR101" s="212"/>
      <c r="AS101" s="212"/>
      <c r="AT101" s="213"/>
      <c r="AU101" s="211" t="s">
        <v>550</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v>16</v>
      </c>
      <c r="AF102" s="414"/>
      <c r="AG102" s="414"/>
      <c r="AH102" s="414"/>
      <c r="AI102" s="414">
        <v>16</v>
      </c>
      <c r="AJ102" s="414"/>
      <c r="AK102" s="414"/>
      <c r="AL102" s="414"/>
      <c r="AM102" s="414">
        <v>13</v>
      </c>
      <c r="AN102" s="414"/>
      <c r="AO102" s="414"/>
      <c r="AP102" s="414"/>
      <c r="AQ102" s="266">
        <v>17</v>
      </c>
      <c r="AR102" s="267"/>
      <c r="AS102" s="267"/>
      <c r="AT102" s="312"/>
      <c r="AU102" s="266" t="s">
        <v>550</v>
      </c>
      <c r="AV102" s="267"/>
      <c r="AW102" s="267"/>
      <c r="AX102" s="312"/>
    </row>
    <row r="103" spans="1:60" ht="31.5" hidden="1" customHeight="1" x14ac:dyDescent="0.2">
      <c r="A103" s="415" t="s">
        <v>487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488</v>
      </c>
      <c r="AR103" s="278"/>
      <c r="AS103" s="278"/>
      <c r="AT103" s="317"/>
      <c r="AU103" s="277" t="s">
        <v>533</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487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488</v>
      </c>
      <c r="AR106" s="278"/>
      <c r="AS106" s="278"/>
      <c r="AT106" s="317"/>
      <c r="AU106" s="277" t="s">
        <v>533</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487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488</v>
      </c>
      <c r="AR109" s="278"/>
      <c r="AS109" s="278"/>
      <c r="AT109" s="317"/>
      <c r="AU109" s="277" t="s">
        <v>533</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487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488</v>
      </c>
      <c r="AR112" s="278"/>
      <c r="AS112" s="278"/>
      <c r="AT112" s="317"/>
      <c r="AU112" s="277" t="s">
        <v>533</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466</v>
      </c>
      <c r="AN115" s="412"/>
      <c r="AO115" s="412"/>
      <c r="AP115" s="413"/>
      <c r="AQ115" s="590" t="s">
        <v>534</v>
      </c>
      <c r="AR115" s="591"/>
      <c r="AS115" s="591"/>
      <c r="AT115" s="591"/>
      <c r="AU115" s="591"/>
      <c r="AV115" s="591"/>
      <c r="AW115" s="591"/>
      <c r="AX115" s="592"/>
    </row>
    <row r="116" spans="1:50" ht="23.25" customHeight="1" x14ac:dyDescent="0.2">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703</v>
      </c>
      <c r="AC116" s="459"/>
      <c r="AD116" s="460"/>
      <c r="AE116" s="414">
        <v>29041</v>
      </c>
      <c r="AF116" s="414"/>
      <c r="AG116" s="414"/>
      <c r="AH116" s="414"/>
      <c r="AI116" s="414">
        <v>29730</v>
      </c>
      <c r="AJ116" s="414"/>
      <c r="AK116" s="414"/>
      <c r="AL116" s="414"/>
      <c r="AM116" s="414">
        <v>32978</v>
      </c>
      <c r="AN116" s="414"/>
      <c r="AO116" s="414"/>
      <c r="AP116" s="414"/>
      <c r="AQ116" s="211">
        <v>33759</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704</v>
      </c>
      <c r="AC117" s="469"/>
      <c r="AD117" s="470"/>
      <c r="AE117" s="547" t="s">
        <v>564</v>
      </c>
      <c r="AF117" s="547"/>
      <c r="AG117" s="547"/>
      <c r="AH117" s="547"/>
      <c r="AI117" s="547" t="s">
        <v>565</v>
      </c>
      <c r="AJ117" s="547"/>
      <c r="AK117" s="547"/>
      <c r="AL117" s="547"/>
      <c r="AM117" s="547" t="s">
        <v>593</v>
      </c>
      <c r="AN117" s="547"/>
      <c r="AO117" s="547"/>
      <c r="AP117" s="547"/>
      <c r="AQ117" s="547" t="s">
        <v>594</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466</v>
      </c>
      <c r="AN118" s="412"/>
      <c r="AO118" s="412"/>
      <c r="AP118" s="413"/>
      <c r="AQ118" s="590" t="s">
        <v>534</v>
      </c>
      <c r="AR118" s="591"/>
      <c r="AS118" s="591"/>
      <c r="AT118" s="591"/>
      <c r="AU118" s="591"/>
      <c r="AV118" s="591"/>
      <c r="AW118" s="591"/>
      <c r="AX118" s="592"/>
    </row>
    <row r="119" spans="1:50" ht="23.25" hidden="1" customHeight="1" x14ac:dyDescent="0.2">
      <c r="A119" s="435"/>
      <c r="B119" s="436"/>
      <c r="C119" s="436"/>
      <c r="D119" s="436"/>
      <c r="E119" s="436"/>
      <c r="F119" s="437"/>
      <c r="G119" s="389" t="s">
        <v>497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496</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466</v>
      </c>
      <c r="AN121" s="412"/>
      <c r="AO121" s="412"/>
      <c r="AP121" s="413"/>
      <c r="AQ121" s="590" t="s">
        <v>534</v>
      </c>
      <c r="AR121" s="591"/>
      <c r="AS121" s="591"/>
      <c r="AT121" s="591"/>
      <c r="AU121" s="591"/>
      <c r="AV121" s="591"/>
      <c r="AW121" s="591"/>
      <c r="AX121" s="592"/>
    </row>
    <row r="122" spans="1:50" ht="23.25" hidden="1" customHeight="1" x14ac:dyDescent="0.2">
      <c r="A122" s="435"/>
      <c r="B122" s="436"/>
      <c r="C122" s="436"/>
      <c r="D122" s="436"/>
      <c r="E122" s="436"/>
      <c r="F122" s="437"/>
      <c r="G122" s="389" t="s">
        <v>498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499</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466</v>
      </c>
      <c r="AN124" s="412"/>
      <c r="AO124" s="412"/>
      <c r="AP124" s="413"/>
      <c r="AQ124" s="590" t="s">
        <v>534</v>
      </c>
      <c r="AR124" s="591"/>
      <c r="AS124" s="591"/>
      <c r="AT124" s="591"/>
      <c r="AU124" s="591"/>
      <c r="AV124" s="591"/>
      <c r="AW124" s="591"/>
      <c r="AX124" s="592"/>
    </row>
    <row r="125" spans="1:50" ht="23.25" hidden="1" customHeight="1" x14ac:dyDescent="0.2">
      <c r="A125" s="435"/>
      <c r="B125" s="436"/>
      <c r="C125" s="436"/>
      <c r="D125" s="436"/>
      <c r="E125" s="436"/>
      <c r="F125" s="437"/>
      <c r="G125" s="389" t="s">
        <v>498</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496</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356</v>
      </c>
      <c r="AF127" s="412"/>
      <c r="AG127" s="412"/>
      <c r="AH127" s="413"/>
      <c r="AI127" s="411" t="s">
        <v>362</v>
      </c>
      <c r="AJ127" s="412"/>
      <c r="AK127" s="412"/>
      <c r="AL127" s="413"/>
      <c r="AM127" s="411" t="s">
        <v>466</v>
      </c>
      <c r="AN127" s="412"/>
      <c r="AO127" s="412"/>
      <c r="AP127" s="413"/>
      <c r="AQ127" s="590" t="s">
        <v>534</v>
      </c>
      <c r="AR127" s="591"/>
      <c r="AS127" s="591"/>
      <c r="AT127" s="591"/>
      <c r="AU127" s="591"/>
      <c r="AV127" s="591"/>
      <c r="AW127" s="591"/>
      <c r="AX127" s="592"/>
    </row>
    <row r="128" spans="1:50" ht="23.25" hidden="1" customHeight="1" x14ac:dyDescent="0.2">
      <c r="A128" s="435"/>
      <c r="B128" s="436"/>
      <c r="C128" s="436"/>
      <c r="D128" s="436"/>
      <c r="E128" s="436"/>
      <c r="F128" s="437"/>
      <c r="G128" s="389" t="s">
        <v>498</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496</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368</v>
      </c>
      <c r="B130" s="178"/>
      <c r="C130" s="177" t="s">
        <v>365</v>
      </c>
      <c r="D130" s="178"/>
      <c r="E130" s="162" t="s">
        <v>398</v>
      </c>
      <c r="F130" s="163"/>
      <c r="G130" s="164" t="s">
        <v>460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397</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355</v>
      </c>
      <c r="AT133" s="127"/>
      <c r="AU133" s="193" t="s">
        <v>550</v>
      </c>
      <c r="AV133" s="193"/>
      <c r="AW133" s="126" t="s">
        <v>300</v>
      </c>
      <c r="AX133" s="188"/>
    </row>
    <row r="134" spans="1:50" ht="39.75" customHeight="1" x14ac:dyDescent="0.2">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378</v>
      </c>
      <c r="Z134" s="195"/>
      <c r="AA134" s="196"/>
      <c r="AB134" s="197" t="s">
        <v>562</v>
      </c>
      <c r="AC134" s="198"/>
      <c r="AD134" s="198"/>
      <c r="AE134" s="199">
        <v>16</v>
      </c>
      <c r="AF134" s="200"/>
      <c r="AG134" s="200"/>
      <c r="AH134" s="200"/>
      <c r="AI134" s="199">
        <v>16</v>
      </c>
      <c r="AJ134" s="200"/>
      <c r="AK134" s="200"/>
      <c r="AL134" s="200"/>
      <c r="AM134" s="199">
        <v>14</v>
      </c>
      <c r="AN134" s="200"/>
      <c r="AO134" s="200"/>
      <c r="AP134" s="200"/>
      <c r="AQ134" s="199" t="s">
        <v>550</v>
      </c>
      <c r="AR134" s="200"/>
      <c r="AS134" s="200"/>
      <c r="AT134" s="200"/>
      <c r="AU134" s="199" t="s">
        <v>559</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562</v>
      </c>
      <c r="AC135" s="206"/>
      <c r="AD135" s="206"/>
      <c r="AE135" s="199">
        <v>12</v>
      </c>
      <c r="AF135" s="200"/>
      <c r="AG135" s="200"/>
      <c r="AH135" s="200"/>
      <c r="AI135" s="199">
        <v>12</v>
      </c>
      <c r="AJ135" s="200"/>
      <c r="AK135" s="200"/>
      <c r="AL135" s="200"/>
      <c r="AM135" s="199">
        <v>16</v>
      </c>
      <c r="AN135" s="200"/>
      <c r="AO135" s="200"/>
      <c r="AP135" s="200"/>
      <c r="AQ135" s="199">
        <v>16</v>
      </c>
      <c r="AR135" s="200"/>
      <c r="AS135" s="200"/>
      <c r="AT135" s="200"/>
      <c r="AU135" s="199" t="s">
        <v>550</v>
      </c>
      <c r="AV135" s="200"/>
      <c r="AW135" s="200"/>
      <c r="AX135" s="201"/>
    </row>
    <row r="136" spans="1:50" ht="18.75" hidden="1" customHeight="1" x14ac:dyDescent="0.2">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705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367</v>
      </c>
      <c r="D430" s="933"/>
      <c r="E430" s="167" t="s">
        <v>387</v>
      </c>
      <c r="F430" s="168"/>
      <c r="G430" s="901" t="s">
        <v>383</v>
      </c>
      <c r="H430" s="116"/>
      <c r="I430" s="116"/>
      <c r="J430" s="902" t="s">
        <v>549</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2">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528</v>
      </c>
      <c r="AN431" s="210"/>
      <c r="AO431" s="210"/>
      <c r="AP431" s="152"/>
      <c r="AQ431" s="152" t="s">
        <v>354</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550</v>
      </c>
      <c r="AF432" s="193"/>
      <c r="AG432" s="126" t="s">
        <v>355</v>
      </c>
      <c r="AH432" s="127"/>
      <c r="AI432" s="149"/>
      <c r="AJ432" s="149"/>
      <c r="AK432" s="149"/>
      <c r="AL432" s="147"/>
      <c r="AM432" s="149"/>
      <c r="AN432" s="149"/>
      <c r="AO432" s="149"/>
      <c r="AP432" s="147"/>
      <c r="AQ432" s="589" t="s">
        <v>550</v>
      </c>
      <c r="AR432" s="193"/>
      <c r="AS432" s="126" t="s">
        <v>355</v>
      </c>
      <c r="AT432" s="127"/>
      <c r="AU432" s="193" t="s">
        <v>559</v>
      </c>
      <c r="AV432" s="193"/>
      <c r="AW432" s="126" t="s">
        <v>300</v>
      </c>
      <c r="AX432" s="188"/>
    </row>
    <row r="433" spans="1:50" ht="23.25" customHeight="1" x14ac:dyDescent="0.2">
      <c r="A433" s="182"/>
      <c r="B433" s="179"/>
      <c r="C433" s="173"/>
      <c r="D433" s="179"/>
      <c r="E433" s="335"/>
      <c r="F433" s="336"/>
      <c r="G433" s="97" t="s">
        <v>550</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3" t="s">
        <v>568</v>
      </c>
      <c r="AF433" s="200"/>
      <c r="AG433" s="200"/>
      <c r="AH433" s="200"/>
      <c r="AI433" s="333" t="s">
        <v>568</v>
      </c>
      <c r="AJ433" s="200"/>
      <c r="AK433" s="200"/>
      <c r="AL433" s="200"/>
      <c r="AM433" s="333" t="s">
        <v>568</v>
      </c>
      <c r="AN433" s="200"/>
      <c r="AO433" s="200"/>
      <c r="AP433" s="334"/>
      <c r="AQ433" s="333" t="s">
        <v>568</v>
      </c>
      <c r="AR433" s="200"/>
      <c r="AS433" s="200"/>
      <c r="AT433" s="334"/>
      <c r="AU433" s="200" t="s">
        <v>568</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568</v>
      </c>
      <c r="AC434" s="198"/>
      <c r="AD434" s="198"/>
      <c r="AE434" s="333" t="s">
        <v>568</v>
      </c>
      <c r="AF434" s="200"/>
      <c r="AG434" s="200"/>
      <c r="AH434" s="334"/>
      <c r="AI434" s="333" t="s">
        <v>568</v>
      </c>
      <c r="AJ434" s="200"/>
      <c r="AK434" s="200"/>
      <c r="AL434" s="200"/>
      <c r="AM434" s="333" t="s">
        <v>568</v>
      </c>
      <c r="AN434" s="200"/>
      <c r="AO434" s="200"/>
      <c r="AP434" s="334"/>
      <c r="AQ434" s="333" t="s">
        <v>568</v>
      </c>
      <c r="AR434" s="200"/>
      <c r="AS434" s="200"/>
      <c r="AT434" s="334"/>
      <c r="AU434" s="200" t="s">
        <v>568</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569</v>
      </c>
      <c r="AF435" s="200"/>
      <c r="AG435" s="200"/>
      <c r="AH435" s="334"/>
      <c r="AI435" s="333" t="s">
        <v>570</v>
      </c>
      <c r="AJ435" s="200"/>
      <c r="AK435" s="200"/>
      <c r="AL435" s="200"/>
      <c r="AM435" s="333" t="s">
        <v>570</v>
      </c>
      <c r="AN435" s="200"/>
      <c r="AO435" s="200"/>
      <c r="AP435" s="334"/>
      <c r="AQ435" s="333" t="s">
        <v>460</v>
      </c>
      <c r="AR435" s="200"/>
      <c r="AS435" s="200"/>
      <c r="AT435" s="334"/>
      <c r="AU435" s="200" t="s">
        <v>571</v>
      </c>
      <c r="AV435" s="200"/>
      <c r="AW435" s="200"/>
      <c r="AX435" s="201"/>
    </row>
    <row r="436" spans="1:50" ht="18.75" hidden="1" customHeight="1" x14ac:dyDescent="0.2">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528</v>
      </c>
      <c r="AN436" s="210"/>
      <c r="AO436" s="210"/>
      <c r="AP436" s="152"/>
      <c r="AQ436" s="152" t="s">
        <v>354</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528</v>
      </c>
      <c r="AN441" s="210"/>
      <c r="AO441" s="210"/>
      <c r="AP441" s="152"/>
      <c r="AQ441" s="152" t="s">
        <v>354</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528</v>
      </c>
      <c r="AN446" s="210"/>
      <c r="AO446" s="210"/>
      <c r="AP446" s="152"/>
      <c r="AQ446" s="152" t="s">
        <v>354</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528</v>
      </c>
      <c r="AN451" s="210"/>
      <c r="AO451" s="210"/>
      <c r="AP451" s="152"/>
      <c r="AQ451" s="152" t="s">
        <v>354</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11.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528</v>
      </c>
      <c r="AN456" s="210"/>
      <c r="AO456" s="210"/>
      <c r="AP456" s="152"/>
      <c r="AQ456" s="152" t="s">
        <v>354</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559</v>
      </c>
      <c r="AF457" s="193"/>
      <c r="AG457" s="126" t="s">
        <v>355</v>
      </c>
      <c r="AH457" s="127"/>
      <c r="AI457" s="149"/>
      <c r="AJ457" s="149"/>
      <c r="AK457" s="149"/>
      <c r="AL457" s="147"/>
      <c r="AM457" s="149"/>
      <c r="AN457" s="149"/>
      <c r="AO457" s="149"/>
      <c r="AP457" s="147"/>
      <c r="AQ457" s="589" t="s">
        <v>559</v>
      </c>
      <c r="AR457" s="193"/>
      <c r="AS457" s="126" t="s">
        <v>355</v>
      </c>
      <c r="AT457" s="127"/>
      <c r="AU457" s="193" t="s">
        <v>559</v>
      </c>
      <c r="AV457" s="193"/>
      <c r="AW457" s="126" t="s">
        <v>300</v>
      </c>
      <c r="AX457" s="188"/>
    </row>
    <row r="458" spans="1:50" ht="23.25" customHeight="1" x14ac:dyDescent="0.2">
      <c r="A458" s="182"/>
      <c r="B458" s="179"/>
      <c r="C458" s="173"/>
      <c r="D458" s="179"/>
      <c r="E458" s="335"/>
      <c r="F458" s="336"/>
      <c r="G458" s="97" t="s">
        <v>550</v>
      </c>
      <c r="H458" s="98"/>
      <c r="I458" s="98"/>
      <c r="J458" s="98"/>
      <c r="K458" s="98"/>
      <c r="L458" s="98"/>
      <c r="M458" s="98"/>
      <c r="N458" s="98"/>
      <c r="O458" s="98"/>
      <c r="P458" s="98"/>
      <c r="Q458" s="98"/>
      <c r="R458" s="98"/>
      <c r="S458" s="98"/>
      <c r="T458" s="98"/>
      <c r="U458" s="98"/>
      <c r="V458" s="98"/>
      <c r="W458" s="98"/>
      <c r="X458" s="99"/>
      <c r="Y458" s="194" t="s">
        <v>12</v>
      </c>
      <c r="Z458" s="195"/>
      <c r="AA458" s="196"/>
      <c r="AB458" s="206" t="s">
        <v>572</v>
      </c>
      <c r="AC458" s="206"/>
      <c r="AD458" s="206"/>
      <c r="AE458" s="333" t="s">
        <v>572</v>
      </c>
      <c r="AF458" s="200"/>
      <c r="AG458" s="200"/>
      <c r="AH458" s="200"/>
      <c r="AI458" s="333" t="s">
        <v>572</v>
      </c>
      <c r="AJ458" s="200"/>
      <c r="AK458" s="200"/>
      <c r="AL458" s="200"/>
      <c r="AM458" s="333" t="s">
        <v>572</v>
      </c>
      <c r="AN458" s="200"/>
      <c r="AO458" s="200"/>
      <c r="AP458" s="334"/>
      <c r="AQ458" s="333" t="s">
        <v>572</v>
      </c>
      <c r="AR458" s="200"/>
      <c r="AS458" s="200"/>
      <c r="AT458" s="334"/>
      <c r="AU458" s="200" t="s">
        <v>572</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572</v>
      </c>
      <c r="AC459" s="198"/>
      <c r="AD459" s="198"/>
      <c r="AE459" s="333" t="s">
        <v>572</v>
      </c>
      <c r="AF459" s="200"/>
      <c r="AG459" s="200"/>
      <c r="AH459" s="334"/>
      <c r="AI459" s="333" t="s">
        <v>572</v>
      </c>
      <c r="AJ459" s="200"/>
      <c r="AK459" s="200"/>
      <c r="AL459" s="200"/>
      <c r="AM459" s="333" t="s">
        <v>572</v>
      </c>
      <c r="AN459" s="200"/>
      <c r="AO459" s="200"/>
      <c r="AP459" s="334"/>
      <c r="AQ459" s="333" t="s">
        <v>572</v>
      </c>
      <c r="AR459" s="200"/>
      <c r="AS459" s="200"/>
      <c r="AT459" s="334"/>
      <c r="AU459" s="200" t="s">
        <v>572</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569</v>
      </c>
      <c r="AF460" s="200"/>
      <c r="AG460" s="200"/>
      <c r="AH460" s="334"/>
      <c r="AI460" s="333" t="s">
        <v>570</v>
      </c>
      <c r="AJ460" s="200"/>
      <c r="AK460" s="200"/>
      <c r="AL460" s="200"/>
      <c r="AM460" s="333" t="s">
        <v>570</v>
      </c>
      <c r="AN460" s="200"/>
      <c r="AO460" s="200"/>
      <c r="AP460" s="334"/>
      <c r="AQ460" s="333" t="s">
        <v>460</v>
      </c>
      <c r="AR460" s="200"/>
      <c r="AS460" s="200"/>
      <c r="AT460" s="334"/>
      <c r="AU460" s="200" t="s">
        <v>571</v>
      </c>
      <c r="AV460" s="200"/>
      <c r="AW460" s="200"/>
      <c r="AX460" s="201"/>
    </row>
    <row r="461" spans="1:50" ht="18.75" hidden="1" customHeight="1" x14ac:dyDescent="0.2">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528</v>
      </c>
      <c r="AN461" s="210"/>
      <c r="AO461" s="210"/>
      <c r="AP461" s="152"/>
      <c r="AQ461" s="152" t="s">
        <v>354</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528</v>
      </c>
      <c r="AN466" s="210"/>
      <c r="AO466" s="210"/>
      <c r="AP466" s="152"/>
      <c r="AQ466" s="152" t="s">
        <v>354</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528</v>
      </c>
      <c r="AN471" s="210"/>
      <c r="AO471" s="210"/>
      <c r="AP471" s="152"/>
      <c r="AQ471" s="152" t="s">
        <v>354</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528</v>
      </c>
      <c r="AN476" s="210"/>
      <c r="AO476" s="210"/>
      <c r="AP476" s="152"/>
      <c r="AQ476" s="152" t="s">
        <v>354</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9" hidden="1" customHeight="1" x14ac:dyDescent="0.2">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353</v>
      </c>
      <c r="F484" s="168"/>
      <c r="G484" s="901" t="s">
        <v>383</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2">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528</v>
      </c>
      <c r="AN485" s="210"/>
      <c r="AO485" s="210"/>
      <c r="AP485" s="152"/>
      <c r="AQ485" s="152" t="s">
        <v>354</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528</v>
      </c>
      <c r="AN490" s="210"/>
      <c r="AO490" s="210"/>
      <c r="AP490" s="152"/>
      <c r="AQ490" s="152" t="s">
        <v>354</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528</v>
      </c>
      <c r="AN495" s="210"/>
      <c r="AO495" s="210"/>
      <c r="AP495" s="152"/>
      <c r="AQ495" s="152" t="s">
        <v>354</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528</v>
      </c>
      <c r="AN500" s="210"/>
      <c r="AO500" s="210"/>
      <c r="AP500" s="152"/>
      <c r="AQ500" s="152" t="s">
        <v>354</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528</v>
      </c>
      <c r="AN505" s="210"/>
      <c r="AO505" s="210"/>
      <c r="AP505" s="152"/>
      <c r="AQ505" s="152" t="s">
        <v>354</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528</v>
      </c>
      <c r="AN510" s="210"/>
      <c r="AO510" s="210"/>
      <c r="AP510" s="152"/>
      <c r="AQ510" s="152" t="s">
        <v>354</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528</v>
      </c>
      <c r="AN515" s="210"/>
      <c r="AO515" s="210"/>
      <c r="AP515" s="152"/>
      <c r="AQ515" s="152" t="s">
        <v>354</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528</v>
      </c>
      <c r="AN520" s="210"/>
      <c r="AO520" s="210"/>
      <c r="AP520" s="152"/>
      <c r="AQ520" s="152" t="s">
        <v>354</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528</v>
      </c>
      <c r="AN525" s="210"/>
      <c r="AO525" s="210"/>
      <c r="AP525" s="152"/>
      <c r="AQ525" s="152" t="s">
        <v>354</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528</v>
      </c>
      <c r="AN530" s="210"/>
      <c r="AO530" s="210"/>
      <c r="AP530" s="152"/>
      <c r="AQ530" s="152" t="s">
        <v>354</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353</v>
      </c>
      <c r="F538" s="168"/>
      <c r="G538" s="901" t="s">
        <v>383</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2">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528</v>
      </c>
      <c r="AN539" s="210"/>
      <c r="AO539" s="210"/>
      <c r="AP539" s="152"/>
      <c r="AQ539" s="152" t="s">
        <v>354</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528</v>
      </c>
      <c r="AN544" s="210"/>
      <c r="AO544" s="210"/>
      <c r="AP544" s="152"/>
      <c r="AQ544" s="152" t="s">
        <v>354</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528</v>
      </c>
      <c r="AN549" s="210"/>
      <c r="AO549" s="210"/>
      <c r="AP549" s="152"/>
      <c r="AQ549" s="152" t="s">
        <v>354</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528</v>
      </c>
      <c r="AN554" s="210"/>
      <c r="AO554" s="210"/>
      <c r="AP554" s="152"/>
      <c r="AQ554" s="152" t="s">
        <v>354</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528</v>
      </c>
      <c r="AN559" s="210"/>
      <c r="AO559" s="210"/>
      <c r="AP559" s="152"/>
      <c r="AQ559" s="152" t="s">
        <v>354</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528</v>
      </c>
      <c r="AN564" s="210"/>
      <c r="AO564" s="210"/>
      <c r="AP564" s="152"/>
      <c r="AQ564" s="152" t="s">
        <v>354</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528</v>
      </c>
      <c r="AN569" s="210"/>
      <c r="AO569" s="210"/>
      <c r="AP569" s="152"/>
      <c r="AQ569" s="152" t="s">
        <v>354</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528</v>
      </c>
      <c r="AN574" s="210"/>
      <c r="AO574" s="210"/>
      <c r="AP574" s="152"/>
      <c r="AQ574" s="152" t="s">
        <v>354</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528</v>
      </c>
      <c r="AN579" s="210"/>
      <c r="AO579" s="210"/>
      <c r="AP579" s="152"/>
      <c r="AQ579" s="152" t="s">
        <v>354</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528</v>
      </c>
      <c r="AN584" s="210"/>
      <c r="AO584" s="210"/>
      <c r="AP584" s="152"/>
      <c r="AQ584" s="152" t="s">
        <v>354</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353</v>
      </c>
      <c r="F592" s="168"/>
      <c r="G592" s="901" t="s">
        <v>383</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2">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528</v>
      </c>
      <c r="AN593" s="210"/>
      <c r="AO593" s="210"/>
      <c r="AP593" s="152"/>
      <c r="AQ593" s="152" t="s">
        <v>354</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528</v>
      </c>
      <c r="AN598" s="210"/>
      <c r="AO598" s="210"/>
      <c r="AP598" s="152"/>
      <c r="AQ598" s="152" t="s">
        <v>354</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528</v>
      </c>
      <c r="AN603" s="210"/>
      <c r="AO603" s="210"/>
      <c r="AP603" s="152"/>
      <c r="AQ603" s="152" t="s">
        <v>354</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528</v>
      </c>
      <c r="AN608" s="210"/>
      <c r="AO608" s="210"/>
      <c r="AP608" s="152"/>
      <c r="AQ608" s="152" t="s">
        <v>354</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528</v>
      </c>
      <c r="AN613" s="210"/>
      <c r="AO613" s="210"/>
      <c r="AP613" s="152"/>
      <c r="AQ613" s="152" t="s">
        <v>354</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528</v>
      </c>
      <c r="AN618" s="210"/>
      <c r="AO618" s="210"/>
      <c r="AP618" s="152"/>
      <c r="AQ618" s="152" t="s">
        <v>354</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528</v>
      </c>
      <c r="AN623" s="210"/>
      <c r="AO623" s="210"/>
      <c r="AP623" s="152"/>
      <c r="AQ623" s="152" t="s">
        <v>354</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528</v>
      </c>
      <c r="AN628" s="210"/>
      <c r="AO628" s="210"/>
      <c r="AP628" s="152"/>
      <c r="AQ628" s="152" t="s">
        <v>354</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528</v>
      </c>
      <c r="AN633" s="210"/>
      <c r="AO633" s="210"/>
      <c r="AP633" s="152"/>
      <c r="AQ633" s="152" t="s">
        <v>354</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528</v>
      </c>
      <c r="AN638" s="210"/>
      <c r="AO638" s="210"/>
      <c r="AP638" s="152"/>
      <c r="AQ638" s="152" t="s">
        <v>354</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353</v>
      </c>
      <c r="F646" s="168"/>
      <c r="G646" s="901" t="s">
        <v>383</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2">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528</v>
      </c>
      <c r="AN647" s="210"/>
      <c r="AO647" s="210"/>
      <c r="AP647" s="152"/>
      <c r="AQ647" s="152" t="s">
        <v>354</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528</v>
      </c>
      <c r="AN652" s="210"/>
      <c r="AO652" s="210"/>
      <c r="AP652" s="152"/>
      <c r="AQ652" s="152" t="s">
        <v>354</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528</v>
      </c>
      <c r="AN657" s="210"/>
      <c r="AO657" s="210"/>
      <c r="AP657" s="152"/>
      <c r="AQ657" s="152" t="s">
        <v>354</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528</v>
      </c>
      <c r="AN662" s="210"/>
      <c r="AO662" s="210"/>
      <c r="AP662" s="152"/>
      <c r="AQ662" s="152" t="s">
        <v>354</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528</v>
      </c>
      <c r="AN667" s="210"/>
      <c r="AO667" s="210"/>
      <c r="AP667" s="152"/>
      <c r="AQ667" s="152" t="s">
        <v>354</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528</v>
      </c>
      <c r="AN672" s="210"/>
      <c r="AO672" s="210"/>
      <c r="AP672" s="152"/>
      <c r="AQ672" s="152" t="s">
        <v>354</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thickBot="1" x14ac:dyDescent="0.2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528</v>
      </c>
      <c r="AN677" s="210"/>
      <c r="AO677" s="210"/>
      <c r="AP677" s="152"/>
      <c r="AQ677" s="152" t="s">
        <v>354</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528</v>
      </c>
      <c r="AN682" s="210"/>
      <c r="AO682" s="210"/>
      <c r="AP682" s="152"/>
      <c r="AQ682" s="152" t="s">
        <v>354</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528</v>
      </c>
      <c r="AN687" s="210"/>
      <c r="AO687" s="210"/>
      <c r="AP687" s="152"/>
      <c r="AQ687" s="152" t="s">
        <v>354</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528</v>
      </c>
      <c r="AN692" s="210"/>
      <c r="AO692" s="210"/>
      <c r="AP692" s="152"/>
      <c r="AQ692" s="152" t="s">
        <v>354</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1.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4"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3"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15" customHeight="1" x14ac:dyDescent="0.2">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15" customHeight="1" x14ac:dyDescent="0.2">
      <c r="A698" s="182"/>
      <c r="B698" s="179"/>
      <c r="C698" s="173"/>
      <c r="D698" s="179"/>
      <c r="E698" s="118" t="s">
        <v>714</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13" customHeight="1" thickBot="1" x14ac:dyDescent="0.25">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27" customHeight="1" x14ac:dyDescent="0.2">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551</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2">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551</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2">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551</v>
      </c>
      <c r="AE704" s="786"/>
      <c r="AF704" s="786"/>
      <c r="AG704" s="160" t="s">
        <v>706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7" t="s">
        <v>551</v>
      </c>
      <c r="AE705" s="718"/>
      <c r="AF705" s="718"/>
      <c r="AG705" s="118" t="s">
        <v>715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7"/>
      <c r="D706" s="798"/>
      <c r="E706" s="733" t="s">
        <v>521</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575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9"/>
      <c r="D707" s="800"/>
      <c r="E707" s="736" t="s">
        <v>450</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575</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576</v>
      </c>
      <c r="AE708" s="604"/>
      <c r="AF708" s="604"/>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5" t="s">
        <v>576</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2">
      <c r="A713" s="641"/>
      <c r="B713" s="643"/>
      <c r="C713" s="950" t="s">
        <v>483</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576</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4"/>
      <c r="B714" s="645"/>
      <c r="C714" s="646" t="s">
        <v>455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0" t="s">
        <v>551</v>
      </c>
      <c r="AE714" s="811"/>
      <c r="AF714" s="812"/>
      <c r="AG714" s="739" t="s">
        <v>579</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2">
      <c r="A715" s="639" t="s">
        <v>40</v>
      </c>
      <c r="B715" s="787"/>
      <c r="C715" s="788" t="s">
        <v>456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551</v>
      </c>
      <c r="AE715" s="604"/>
      <c r="AF715" s="655"/>
      <c r="AG715" s="745" t="s">
        <v>580</v>
      </c>
      <c r="AH715" s="746"/>
      <c r="AI715" s="746"/>
      <c r="AJ715" s="746"/>
      <c r="AK715" s="746"/>
      <c r="AL715" s="746"/>
      <c r="AM715" s="746"/>
      <c r="AN715" s="746"/>
      <c r="AO715" s="746"/>
      <c r="AP715" s="746"/>
      <c r="AQ715" s="746"/>
      <c r="AR715" s="746"/>
      <c r="AS715" s="746"/>
      <c r="AT715" s="746"/>
      <c r="AU715" s="746"/>
      <c r="AV715" s="746"/>
      <c r="AW715" s="746"/>
      <c r="AX715" s="747"/>
    </row>
    <row r="716" spans="1:50" ht="45.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581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582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707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551</v>
      </c>
      <c r="AE719" s="604"/>
      <c r="AF719" s="604"/>
      <c r="AG719" s="118" t="s">
        <v>584</v>
      </c>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81"/>
      <c r="B720" s="782"/>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81"/>
      <c r="B721" s="782"/>
      <c r="C721" s="289" t="s">
        <v>542</v>
      </c>
      <c r="D721" s="290"/>
      <c r="E721" s="290"/>
      <c r="F721" s="291"/>
      <c r="G721" s="280"/>
      <c r="H721" s="281"/>
      <c r="I721" s="83" t="str">
        <f>IF(OR(G721="　", G721=""), "", "-")</f>
        <v/>
      </c>
      <c r="J721" s="284">
        <v>147</v>
      </c>
      <c r="K721" s="284"/>
      <c r="L721" s="83" t="str">
        <f>IF(M721="","","-")</f>
        <v/>
      </c>
      <c r="M721" s="84"/>
      <c r="N721" s="297" t="s">
        <v>583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9" t="s">
        <v>48</v>
      </c>
      <c r="B726" s="805"/>
      <c r="C726" s="818" t="s">
        <v>53</v>
      </c>
      <c r="D726" s="840"/>
      <c r="E726" s="840"/>
      <c r="F726" s="841"/>
      <c r="G726" s="573" t="s">
        <v>708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6"/>
      <c r="B727" s="807"/>
      <c r="C727" s="751" t="s">
        <v>57</v>
      </c>
      <c r="D727" s="752"/>
      <c r="E727" s="752"/>
      <c r="F727" s="753"/>
      <c r="G727" s="571" t="s">
        <v>585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5">
      <c r="A729" s="633" t="s">
        <v>702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5">
      <c r="A731" s="802" t="s">
        <v>257</v>
      </c>
      <c r="B731" s="803"/>
      <c r="C731" s="803"/>
      <c r="D731" s="803"/>
      <c r="E731" s="804"/>
      <c r="F731" s="732" t="s">
        <v>718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5">
      <c r="A733" s="676" t="s">
        <v>257</v>
      </c>
      <c r="B733" s="677"/>
      <c r="C733" s="677"/>
      <c r="D733" s="677"/>
      <c r="E733" s="678"/>
      <c r="F733" s="636" t="s">
        <v>720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5">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49" t="s">
        <v>489</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4" t="s">
        <v>429</v>
      </c>
      <c r="B737" s="203"/>
      <c r="C737" s="203"/>
      <c r="D737" s="204"/>
      <c r="E737" s="990" t="s">
        <v>586</v>
      </c>
      <c r="F737" s="990"/>
      <c r="G737" s="990"/>
      <c r="H737" s="990"/>
      <c r="I737" s="990"/>
      <c r="J737" s="990"/>
      <c r="K737" s="990"/>
      <c r="L737" s="990"/>
      <c r="M737" s="990"/>
      <c r="N737" s="358" t="s">
        <v>357</v>
      </c>
      <c r="O737" s="358"/>
      <c r="P737" s="358"/>
      <c r="Q737" s="358"/>
      <c r="R737" s="990" t="s">
        <v>587</v>
      </c>
      <c r="S737" s="990"/>
      <c r="T737" s="990"/>
      <c r="U737" s="990"/>
      <c r="V737" s="990"/>
      <c r="W737" s="990"/>
      <c r="X737" s="990"/>
      <c r="Y737" s="990"/>
      <c r="Z737" s="990"/>
      <c r="AA737" s="358" t="s">
        <v>358</v>
      </c>
      <c r="AB737" s="358"/>
      <c r="AC737" s="358"/>
      <c r="AD737" s="358"/>
      <c r="AE737" s="990" t="s">
        <v>588</v>
      </c>
      <c r="AF737" s="990"/>
      <c r="AG737" s="990"/>
      <c r="AH737" s="990"/>
      <c r="AI737" s="990"/>
      <c r="AJ737" s="990"/>
      <c r="AK737" s="990"/>
      <c r="AL737" s="990"/>
      <c r="AM737" s="990"/>
      <c r="AN737" s="358" t="s">
        <v>359</v>
      </c>
      <c r="AO737" s="358"/>
      <c r="AP737" s="358"/>
      <c r="AQ737" s="358"/>
      <c r="AR737" s="991" t="s">
        <v>589</v>
      </c>
      <c r="AS737" s="992"/>
      <c r="AT737" s="992"/>
      <c r="AU737" s="992"/>
      <c r="AV737" s="992"/>
      <c r="AW737" s="992"/>
      <c r="AX737" s="993"/>
      <c r="AY737" s="89"/>
      <c r="AZ737" s="89"/>
    </row>
    <row r="738" spans="1:52" ht="24.75" customHeight="1" x14ac:dyDescent="0.2">
      <c r="A738" s="994" t="s">
        <v>360</v>
      </c>
      <c r="B738" s="203"/>
      <c r="C738" s="203"/>
      <c r="D738" s="204"/>
      <c r="E738" s="990" t="s">
        <v>590</v>
      </c>
      <c r="F738" s="990"/>
      <c r="G738" s="990"/>
      <c r="H738" s="990"/>
      <c r="I738" s="990"/>
      <c r="J738" s="990"/>
      <c r="K738" s="990"/>
      <c r="L738" s="990"/>
      <c r="M738" s="990"/>
      <c r="N738" s="358" t="s">
        <v>361</v>
      </c>
      <c r="O738" s="358"/>
      <c r="P738" s="358"/>
      <c r="Q738" s="358"/>
      <c r="R738" s="990" t="s">
        <v>591</v>
      </c>
      <c r="S738" s="990"/>
      <c r="T738" s="990"/>
      <c r="U738" s="990"/>
      <c r="V738" s="990"/>
      <c r="W738" s="990"/>
      <c r="X738" s="990"/>
      <c r="Y738" s="990"/>
      <c r="Z738" s="990"/>
      <c r="AA738" s="358" t="s">
        <v>476</v>
      </c>
      <c r="AB738" s="358"/>
      <c r="AC738" s="358"/>
      <c r="AD738" s="358"/>
      <c r="AE738" s="990" t="s">
        <v>592</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5">
      <c r="A739" s="998" t="s">
        <v>535</v>
      </c>
      <c r="B739" s="999"/>
      <c r="C739" s="999"/>
      <c r="D739" s="1000"/>
      <c r="E739" s="1001" t="s">
        <v>542</v>
      </c>
      <c r="F739" s="1002"/>
      <c r="G739" s="1002"/>
      <c r="H739" s="91" t="str">
        <f>IF(E739="", "", "(")</f>
        <v>(</v>
      </c>
      <c r="I739" s="985"/>
      <c r="J739" s="985"/>
      <c r="K739" s="91" t="str">
        <f>IF(OR(I739="　", I739=""), "", "-")</f>
        <v/>
      </c>
      <c r="L739" s="986">
        <v>252</v>
      </c>
      <c r="M739" s="986"/>
      <c r="N739" s="92" t="str">
        <f>IF(O739="", "", "-")</f>
        <v/>
      </c>
      <c r="O739" s="93"/>
      <c r="P739" s="92" t="str">
        <f>IF(E739="", "", ")")</f>
        <v>)</v>
      </c>
      <c r="Q739" s="1001" t="s">
        <v>542</v>
      </c>
      <c r="R739" s="1002"/>
      <c r="S739" s="1002"/>
      <c r="T739" s="91" t="str">
        <f>IF(Q739="", "", "(")</f>
        <v>(</v>
      </c>
      <c r="U739" s="985"/>
      <c r="V739" s="985"/>
      <c r="W739" s="91" t="str">
        <f>IF(OR(U739="　", U739=""), "", "-")</f>
        <v/>
      </c>
      <c r="X739" s="986">
        <v>150</v>
      </c>
      <c r="Y739" s="986"/>
      <c r="Z739" s="92" t="str">
        <f>IF(AA739="", "", "-")</f>
        <v/>
      </c>
      <c r="AA739" s="93"/>
      <c r="AB739" s="92" t="str">
        <f>IF(Q739="", "", ")")</f>
        <v>)</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4" customHeight="1" x14ac:dyDescent="0.2">
      <c r="A740" s="613" t="s">
        <v>524</v>
      </c>
      <c r="B740" s="614"/>
      <c r="C740" s="614"/>
      <c r="D740" s="614"/>
      <c r="E740" s="614"/>
      <c r="F740" s="615"/>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t="s">
        <v>716</v>
      </c>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526</v>
      </c>
      <c r="B779" s="628"/>
      <c r="C779" s="628"/>
      <c r="D779" s="628"/>
      <c r="E779" s="628"/>
      <c r="F779" s="629"/>
      <c r="G779" s="594" t="s">
        <v>595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2">
      <c r="A780" s="630"/>
      <c r="B780" s="631"/>
      <c r="C780" s="631"/>
      <c r="D780" s="631"/>
      <c r="E780" s="631"/>
      <c r="F780" s="632"/>
      <c r="G780" s="818" t="s">
        <v>17</v>
      </c>
      <c r="H780" s="671"/>
      <c r="I780" s="671"/>
      <c r="J780" s="671"/>
      <c r="K780" s="671"/>
      <c r="L780" s="670" t="s">
        <v>18</v>
      </c>
      <c r="M780" s="671"/>
      <c r="N780" s="671"/>
      <c r="O780" s="671"/>
      <c r="P780" s="671"/>
      <c r="Q780" s="671"/>
      <c r="R780" s="671"/>
      <c r="S780" s="671"/>
      <c r="T780" s="671"/>
      <c r="U780" s="671"/>
      <c r="V780" s="671"/>
      <c r="W780" s="671"/>
      <c r="X780" s="672"/>
      <c r="Y780" s="652" t="s">
        <v>19</v>
      </c>
      <c r="Z780" s="653"/>
      <c r="AA780" s="653"/>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2" t="s">
        <v>19</v>
      </c>
      <c r="AV780" s="653"/>
      <c r="AW780" s="653"/>
      <c r="AX780" s="654"/>
    </row>
    <row r="781" spans="1:50" ht="24.75" customHeight="1" x14ac:dyDescent="0.2">
      <c r="A781" s="630"/>
      <c r="B781" s="631"/>
      <c r="C781" s="631"/>
      <c r="D781" s="631"/>
      <c r="E781" s="631"/>
      <c r="F781" s="632"/>
      <c r="G781" s="673" t="s">
        <v>626</v>
      </c>
      <c r="H781" s="674"/>
      <c r="I781" s="674"/>
      <c r="J781" s="674"/>
      <c r="K781" s="675"/>
      <c r="L781" s="667" t="s">
        <v>627</v>
      </c>
      <c r="M781" s="668"/>
      <c r="N781" s="668"/>
      <c r="O781" s="668"/>
      <c r="P781" s="668"/>
      <c r="Q781" s="668"/>
      <c r="R781" s="668"/>
      <c r="S781" s="668"/>
      <c r="T781" s="668"/>
      <c r="U781" s="668"/>
      <c r="V781" s="668"/>
      <c r="W781" s="668"/>
      <c r="X781" s="669"/>
      <c r="Y781" s="384">
        <v>6.1</v>
      </c>
      <c r="Z781" s="385"/>
      <c r="AA781" s="385"/>
      <c r="AB781" s="808"/>
      <c r="AC781" s="673" t="s">
        <v>694</v>
      </c>
      <c r="AD781" s="674"/>
      <c r="AE781" s="674"/>
      <c r="AF781" s="674"/>
      <c r="AG781" s="675"/>
      <c r="AH781" s="667" t="s">
        <v>635</v>
      </c>
      <c r="AI781" s="668"/>
      <c r="AJ781" s="668"/>
      <c r="AK781" s="668"/>
      <c r="AL781" s="668"/>
      <c r="AM781" s="668"/>
      <c r="AN781" s="668"/>
      <c r="AO781" s="668"/>
      <c r="AP781" s="668"/>
      <c r="AQ781" s="668"/>
      <c r="AR781" s="668"/>
      <c r="AS781" s="668"/>
      <c r="AT781" s="669"/>
      <c r="AU781" s="384">
        <v>12</v>
      </c>
      <c r="AV781" s="385"/>
      <c r="AW781" s="385"/>
      <c r="AX781" s="386"/>
    </row>
    <row r="782" spans="1:50" ht="24.75" customHeight="1" x14ac:dyDescent="0.2">
      <c r="A782" s="630"/>
      <c r="B782" s="631"/>
      <c r="C782" s="631"/>
      <c r="D782" s="631"/>
      <c r="E782" s="631"/>
      <c r="F782" s="632"/>
      <c r="G782" s="605" t="s">
        <v>630</v>
      </c>
      <c r="H782" s="663"/>
      <c r="I782" s="663"/>
      <c r="J782" s="663"/>
      <c r="K782" s="664"/>
      <c r="L782" s="597" t="s">
        <v>699</v>
      </c>
      <c r="M782" s="665"/>
      <c r="N782" s="665"/>
      <c r="O782" s="665"/>
      <c r="P782" s="665"/>
      <c r="Q782" s="665"/>
      <c r="R782" s="665"/>
      <c r="S782" s="665"/>
      <c r="T782" s="665"/>
      <c r="U782" s="665"/>
      <c r="V782" s="665"/>
      <c r="W782" s="665"/>
      <c r="X782" s="666"/>
      <c r="Y782" s="600">
        <v>5.5</v>
      </c>
      <c r="Z782" s="601"/>
      <c r="AA782" s="601"/>
      <c r="AB782" s="611"/>
      <c r="AC782" s="605" t="s">
        <v>636</v>
      </c>
      <c r="AD782" s="606"/>
      <c r="AE782" s="606"/>
      <c r="AF782" s="606"/>
      <c r="AG782" s="607"/>
      <c r="AH782" s="597" t="s">
        <v>637</v>
      </c>
      <c r="AI782" s="598"/>
      <c r="AJ782" s="598"/>
      <c r="AK782" s="598"/>
      <c r="AL782" s="598"/>
      <c r="AM782" s="598"/>
      <c r="AN782" s="598"/>
      <c r="AO782" s="598"/>
      <c r="AP782" s="598"/>
      <c r="AQ782" s="598"/>
      <c r="AR782" s="598"/>
      <c r="AS782" s="598"/>
      <c r="AT782" s="599"/>
      <c r="AU782" s="600">
        <v>0.96</v>
      </c>
      <c r="AV782" s="601"/>
      <c r="AW782" s="601"/>
      <c r="AX782" s="602"/>
    </row>
    <row r="783" spans="1:50" ht="24.75" customHeight="1" x14ac:dyDescent="0.2">
      <c r="A783" s="630"/>
      <c r="B783" s="631"/>
      <c r="C783" s="631"/>
      <c r="D783" s="631"/>
      <c r="E783" s="631"/>
      <c r="F783" s="632"/>
      <c r="G783" s="605" t="s">
        <v>628</v>
      </c>
      <c r="H783" s="606"/>
      <c r="I783" s="606"/>
      <c r="J783" s="606"/>
      <c r="K783" s="607"/>
      <c r="L783" s="597" t="s">
        <v>629</v>
      </c>
      <c r="M783" s="598"/>
      <c r="N783" s="598"/>
      <c r="O783" s="598"/>
      <c r="P783" s="598"/>
      <c r="Q783" s="598"/>
      <c r="R783" s="598"/>
      <c r="S783" s="598"/>
      <c r="T783" s="598"/>
      <c r="U783" s="598"/>
      <c r="V783" s="598"/>
      <c r="W783" s="598"/>
      <c r="X783" s="599"/>
      <c r="Y783" s="600">
        <v>4.0999999999999996</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5" t="s">
        <v>631</v>
      </c>
      <c r="H784" s="606"/>
      <c r="I784" s="606"/>
      <c r="J784" s="606"/>
      <c r="K784" s="607"/>
      <c r="L784" s="597" t="s">
        <v>632</v>
      </c>
      <c r="M784" s="598"/>
      <c r="N784" s="598"/>
      <c r="O784" s="598"/>
      <c r="P784" s="598"/>
      <c r="Q784" s="598"/>
      <c r="R784" s="598"/>
      <c r="S784" s="598"/>
      <c r="T784" s="598"/>
      <c r="U784" s="598"/>
      <c r="V784" s="598"/>
      <c r="W784" s="598"/>
      <c r="X784" s="599"/>
      <c r="Y784" s="600">
        <v>3</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t="s">
        <v>692</v>
      </c>
      <c r="H785" s="606"/>
      <c r="I785" s="606"/>
      <c r="J785" s="606"/>
      <c r="K785" s="607"/>
      <c r="L785" s="597" t="s">
        <v>700</v>
      </c>
      <c r="M785" s="598"/>
      <c r="N785" s="598"/>
      <c r="O785" s="598"/>
      <c r="P785" s="598"/>
      <c r="Q785" s="598"/>
      <c r="R785" s="598"/>
      <c r="S785" s="598"/>
      <c r="T785" s="598"/>
      <c r="U785" s="598"/>
      <c r="V785" s="598"/>
      <c r="W785" s="598"/>
      <c r="X785" s="599"/>
      <c r="Y785" s="600">
        <v>1.8</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30"/>
      <c r="B786" s="631"/>
      <c r="C786" s="631"/>
      <c r="D786" s="631"/>
      <c r="E786" s="631"/>
      <c r="F786" s="632"/>
      <c r="G786" s="605" t="s">
        <v>693</v>
      </c>
      <c r="H786" s="606"/>
      <c r="I786" s="606"/>
      <c r="J786" s="606"/>
      <c r="K786" s="607"/>
      <c r="L786" s="597" t="s">
        <v>701</v>
      </c>
      <c r="M786" s="598"/>
      <c r="N786" s="598"/>
      <c r="O786" s="598"/>
      <c r="P786" s="598"/>
      <c r="Q786" s="598"/>
      <c r="R786" s="598"/>
      <c r="S786" s="598"/>
      <c r="T786" s="598"/>
      <c r="U786" s="598"/>
      <c r="V786" s="598"/>
      <c r="W786" s="598"/>
      <c r="X786" s="599"/>
      <c r="Y786" s="600">
        <v>0.5</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2">
      <c r="A787" s="630"/>
      <c r="B787" s="631"/>
      <c r="C787" s="631"/>
      <c r="D787" s="631"/>
      <c r="E787" s="631"/>
      <c r="F787" s="632"/>
      <c r="G787" s="605" t="s">
        <v>633</v>
      </c>
      <c r="H787" s="606"/>
      <c r="I787" s="606"/>
      <c r="J787" s="606"/>
      <c r="K787" s="607"/>
      <c r="L787" s="597" t="s">
        <v>634</v>
      </c>
      <c r="M787" s="598"/>
      <c r="N787" s="598"/>
      <c r="O787" s="598"/>
      <c r="P787" s="598"/>
      <c r="Q787" s="598"/>
      <c r="R787" s="598"/>
      <c r="S787" s="598"/>
      <c r="T787" s="598"/>
      <c r="U787" s="598"/>
      <c r="V787" s="598"/>
      <c r="W787" s="598"/>
      <c r="X787" s="599"/>
      <c r="Y787" s="600">
        <v>0.3</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5">
      <c r="A791" s="630"/>
      <c r="B791" s="631"/>
      <c r="C791" s="631"/>
      <c r="D791" s="631"/>
      <c r="E791" s="631"/>
      <c r="F791" s="632"/>
      <c r="G791" s="829" t="s">
        <v>20</v>
      </c>
      <c r="H791" s="830"/>
      <c r="I791" s="830"/>
      <c r="J791" s="830"/>
      <c r="K791" s="830"/>
      <c r="L791" s="831"/>
      <c r="M791" s="832"/>
      <c r="N791" s="832"/>
      <c r="O791" s="832"/>
      <c r="P791" s="832"/>
      <c r="Q791" s="832"/>
      <c r="R791" s="832"/>
      <c r="S791" s="832"/>
      <c r="T791" s="832"/>
      <c r="U791" s="832"/>
      <c r="V791" s="832"/>
      <c r="W791" s="832"/>
      <c r="X791" s="833"/>
      <c r="Y791" s="834">
        <f>SUM(Y781:AB790)</f>
        <v>21.3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12.96</v>
      </c>
      <c r="AV791" s="835"/>
      <c r="AW791" s="835"/>
      <c r="AX791" s="837"/>
    </row>
    <row r="792" spans="1:50" ht="24.75" customHeight="1" x14ac:dyDescent="0.2">
      <c r="A792" s="630"/>
      <c r="B792" s="631"/>
      <c r="C792" s="631"/>
      <c r="D792" s="631"/>
      <c r="E792" s="631"/>
      <c r="F792" s="632"/>
      <c r="G792" s="594" t="s">
        <v>597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598</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customHeight="1" x14ac:dyDescent="0.2">
      <c r="A793" s="630"/>
      <c r="B793" s="631"/>
      <c r="C793" s="631"/>
      <c r="D793" s="631"/>
      <c r="E793" s="631"/>
      <c r="F793" s="632"/>
      <c r="G793" s="818" t="s">
        <v>17</v>
      </c>
      <c r="H793" s="671"/>
      <c r="I793" s="671"/>
      <c r="J793" s="671"/>
      <c r="K793" s="671"/>
      <c r="L793" s="670" t="s">
        <v>18</v>
      </c>
      <c r="M793" s="671"/>
      <c r="N793" s="671"/>
      <c r="O793" s="671"/>
      <c r="P793" s="671"/>
      <c r="Q793" s="671"/>
      <c r="R793" s="671"/>
      <c r="S793" s="671"/>
      <c r="T793" s="671"/>
      <c r="U793" s="671"/>
      <c r="V793" s="671"/>
      <c r="W793" s="671"/>
      <c r="X793" s="672"/>
      <c r="Y793" s="652" t="s">
        <v>19</v>
      </c>
      <c r="Z793" s="653"/>
      <c r="AA793" s="653"/>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2" t="s">
        <v>19</v>
      </c>
      <c r="AV793" s="653"/>
      <c r="AW793" s="653"/>
      <c r="AX793" s="654"/>
    </row>
    <row r="794" spans="1:50" ht="24.75" customHeight="1" x14ac:dyDescent="0.2">
      <c r="A794" s="630"/>
      <c r="B794" s="631"/>
      <c r="C794" s="631"/>
      <c r="D794" s="631"/>
      <c r="E794" s="631"/>
      <c r="F794" s="632"/>
      <c r="G794" s="673" t="s">
        <v>638</v>
      </c>
      <c r="H794" s="674"/>
      <c r="I794" s="674"/>
      <c r="J794" s="674"/>
      <c r="K794" s="675"/>
      <c r="L794" s="667" t="s">
        <v>639</v>
      </c>
      <c r="M794" s="668"/>
      <c r="N794" s="668"/>
      <c r="O794" s="668"/>
      <c r="P794" s="668"/>
      <c r="Q794" s="668"/>
      <c r="R794" s="668"/>
      <c r="S794" s="668"/>
      <c r="T794" s="668"/>
      <c r="U794" s="668"/>
      <c r="V794" s="668"/>
      <c r="W794" s="668"/>
      <c r="X794" s="669"/>
      <c r="Y794" s="384">
        <v>26.661999999999999</v>
      </c>
      <c r="Z794" s="385"/>
      <c r="AA794" s="385"/>
      <c r="AB794" s="808"/>
      <c r="AC794" s="673" t="s">
        <v>638</v>
      </c>
      <c r="AD794" s="674"/>
      <c r="AE794" s="674"/>
      <c r="AF794" s="674"/>
      <c r="AG794" s="675"/>
      <c r="AH794" s="667"/>
      <c r="AI794" s="668"/>
      <c r="AJ794" s="668"/>
      <c r="AK794" s="668"/>
      <c r="AL794" s="668"/>
      <c r="AM794" s="668"/>
      <c r="AN794" s="668"/>
      <c r="AO794" s="668"/>
      <c r="AP794" s="668"/>
      <c r="AQ794" s="668"/>
      <c r="AR794" s="668"/>
      <c r="AS794" s="668"/>
      <c r="AT794" s="669"/>
      <c r="AU794" s="384">
        <v>15.5</v>
      </c>
      <c r="AV794" s="385"/>
      <c r="AW794" s="385"/>
      <c r="AX794" s="386"/>
    </row>
    <row r="795" spans="1:50" ht="24.75" customHeight="1" x14ac:dyDescent="0.2">
      <c r="A795" s="630"/>
      <c r="B795" s="631"/>
      <c r="C795" s="631"/>
      <c r="D795" s="631"/>
      <c r="E795" s="631"/>
      <c r="F795" s="632"/>
      <c r="G795" s="605" t="s">
        <v>636</v>
      </c>
      <c r="H795" s="606"/>
      <c r="I795" s="606"/>
      <c r="J795" s="606"/>
      <c r="K795" s="607"/>
      <c r="L795" s="597" t="s">
        <v>709</v>
      </c>
      <c r="M795" s="598"/>
      <c r="N795" s="598"/>
      <c r="O795" s="598"/>
      <c r="P795" s="598"/>
      <c r="Q795" s="598"/>
      <c r="R795" s="598"/>
      <c r="S795" s="598"/>
      <c r="T795" s="598"/>
      <c r="U795" s="598"/>
      <c r="V795" s="598"/>
      <c r="W795" s="598"/>
      <c r="X795" s="599"/>
      <c r="Y795" s="600">
        <v>10.38</v>
      </c>
      <c r="Z795" s="601"/>
      <c r="AA795" s="601"/>
      <c r="AB795" s="611"/>
      <c r="AC795" s="605" t="s">
        <v>636</v>
      </c>
      <c r="AD795" s="606"/>
      <c r="AE795" s="606"/>
      <c r="AF795" s="606"/>
      <c r="AG795" s="607"/>
      <c r="AH795" s="597" t="s">
        <v>648</v>
      </c>
      <c r="AI795" s="598"/>
      <c r="AJ795" s="598"/>
      <c r="AK795" s="598"/>
      <c r="AL795" s="598"/>
      <c r="AM795" s="598"/>
      <c r="AN795" s="598"/>
      <c r="AO795" s="598"/>
      <c r="AP795" s="598"/>
      <c r="AQ795" s="598"/>
      <c r="AR795" s="598"/>
      <c r="AS795" s="598"/>
      <c r="AT795" s="599"/>
      <c r="AU795" s="600">
        <v>8</v>
      </c>
      <c r="AV795" s="601"/>
      <c r="AW795" s="601"/>
      <c r="AX795" s="602"/>
    </row>
    <row r="796" spans="1:50" ht="24.75" customHeight="1" x14ac:dyDescent="0.2">
      <c r="A796" s="630"/>
      <c r="B796" s="631"/>
      <c r="C796" s="631"/>
      <c r="D796" s="631"/>
      <c r="E796" s="631"/>
      <c r="F796" s="632"/>
      <c r="G796" s="605" t="s">
        <v>640</v>
      </c>
      <c r="H796" s="606"/>
      <c r="I796" s="606"/>
      <c r="J796" s="606"/>
      <c r="K796" s="607"/>
      <c r="L796" s="597" t="s">
        <v>641</v>
      </c>
      <c r="M796" s="598"/>
      <c r="N796" s="598"/>
      <c r="O796" s="598"/>
      <c r="P796" s="598"/>
      <c r="Q796" s="598"/>
      <c r="R796" s="598"/>
      <c r="S796" s="598"/>
      <c r="T796" s="598"/>
      <c r="U796" s="598"/>
      <c r="V796" s="598"/>
      <c r="W796" s="598"/>
      <c r="X796" s="599"/>
      <c r="Y796" s="600">
        <v>6.79</v>
      </c>
      <c r="Z796" s="601"/>
      <c r="AA796" s="601"/>
      <c r="AB796" s="611"/>
      <c r="AC796" s="605" t="s">
        <v>649</v>
      </c>
      <c r="AD796" s="606"/>
      <c r="AE796" s="606"/>
      <c r="AF796" s="606"/>
      <c r="AG796" s="607"/>
      <c r="AH796" s="597" t="s">
        <v>650</v>
      </c>
      <c r="AI796" s="598"/>
      <c r="AJ796" s="598"/>
      <c r="AK796" s="598"/>
      <c r="AL796" s="598"/>
      <c r="AM796" s="598"/>
      <c r="AN796" s="598"/>
      <c r="AO796" s="598"/>
      <c r="AP796" s="598"/>
      <c r="AQ796" s="598"/>
      <c r="AR796" s="598"/>
      <c r="AS796" s="598"/>
      <c r="AT796" s="599"/>
      <c r="AU796" s="600">
        <v>5.4</v>
      </c>
      <c r="AV796" s="601"/>
      <c r="AW796" s="601"/>
      <c r="AX796" s="602"/>
    </row>
    <row r="797" spans="1:50" ht="24.75" customHeight="1" x14ac:dyDescent="0.2">
      <c r="A797" s="630"/>
      <c r="B797" s="631"/>
      <c r="C797" s="631"/>
      <c r="D797" s="631"/>
      <c r="E797" s="631"/>
      <c r="F797" s="632"/>
      <c r="G797" s="605" t="s">
        <v>642</v>
      </c>
      <c r="H797" s="606"/>
      <c r="I797" s="606"/>
      <c r="J797" s="606"/>
      <c r="K797" s="607"/>
      <c r="L797" s="597" t="s">
        <v>643</v>
      </c>
      <c r="M797" s="598"/>
      <c r="N797" s="598"/>
      <c r="O797" s="598"/>
      <c r="P797" s="598"/>
      <c r="Q797" s="598"/>
      <c r="R797" s="598"/>
      <c r="S797" s="598"/>
      <c r="T797" s="598"/>
      <c r="U797" s="598"/>
      <c r="V797" s="598"/>
      <c r="W797" s="598"/>
      <c r="X797" s="599"/>
      <c r="Y797" s="600">
        <v>4.87</v>
      </c>
      <c r="Z797" s="601"/>
      <c r="AA797" s="601"/>
      <c r="AB797" s="611"/>
      <c r="AC797" s="605" t="s">
        <v>651</v>
      </c>
      <c r="AD797" s="606"/>
      <c r="AE797" s="606"/>
      <c r="AF797" s="606"/>
      <c r="AG797" s="607"/>
      <c r="AH797" s="597" t="s">
        <v>652</v>
      </c>
      <c r="AI797" s="598"/>
      <c r="AJ797" s="598"/>
      <c r="AK797" s="598"/>
      <c r="AL797" s="598"/>
      <c r="AM797" s="598"/>
      <c r="AN797" s="598"/>
      <c r="AO797" s="598"/>
      <c r="AP797" s="598"/>
      <c r="AQ797" s="598"/>
      <c r="AR797" s="598"/>
      <c r="AS797" s="598"/>
      <c r="AT797" s="599"/>
      <c r="AU797" s="600">
        <v>1</v>
      </c>
      <c r="AV797" s="601"/>
      <c r="AW797" s="601"/>
      <c r="AX797" s="602"/>
    </row>
    <row r="798" spans="1:50" ht="24.75" customHeight="1" x14ac:dyDescent="0.2">
      <c r="A798" s="630"/>
      <c r="B798" s="631"/>
      <c r="C798" s="631"/>
      <c r="D798" s="631"/>
      <c r="E798" s="631"/>
      <c r="F798" s="632"/>
      <c r="G798" s="605" t="s">
        <v>644</v>
      </c>
      <c r="H798" s="606"/>
      <c r="I798" s="606"/>
      <c r="J798" s="606"/>
      <c r="K798" s="607"/>
      <c r="L798" s="597" t="s">
        <v>645</v>
      </c>
      <c r="M798" s="598"/>
      <c r="N798" s="598"/>
      <c r="O798" s="598"/>
      <c r="P798" s="598"/>
      <c r="Q798" s="598"/>
      <c r="R798" s="598"/>
      <c r="S798" s="598"/>
      <c r="T798" s="598"/>
      <c r="U798" s="598"/>
      <c r="V798" s="598"/>
      <c r="W798" s="598"/>
      <c r="X798" s="599"/>
      <c r="Y798" s="600">
        <v>4.29</v>
      </c>
      <c r="Z798" s="601"/>
      <c r="AA798" s="601"/>
      <c r="AB798" s="611"/>
      <c r="AC798" s="605" t="s">
        <v>653</v>
      </c>
      <c r="AD798" s="606"/>
      <c r="AE798" s="606"/>
      <c r="AF798" s="606"/>
      <c r="AG798" s="607"/>
      <c r="AH798" s="597"/>
      <c r="AI798" s="598"/>
      <c r="AJ798" s="598"/>
      <c r="AK798" s="598"/>
      <c r="AL798" s="598"/>
      <c r="AM798" s="598"/>
      <c r="AN798" s="598"/>
      <c r="AO798" s="598"/>
      <c r="AP798" s="598"/>
      <c r="AQ798" s="598"/>
      <c r="AR798" s="598"/>
      <c r="AS798" s="598"/>
      <c r="AT798" s="599"/>
      <c r="AU798" s="600">
        <v>0.8</v>
      </c>
      <c r="AV798" s="601"/>
      <c r="AW798" s="601"/>
      <c r="AX798" s="602"/>
    </row>
    <row r="799" spans="1:50" ht="24.75" customHeight="1" x14ac:dyDescent="0.2">
      <c r="A799" s="630"/>
      <c r="B799" s="631"/>
      <c r="C799" s="631"/>
      <c r="D799" s="631"/>
      <c r="E799" s="631"/>
      <c r="F799" s="632"/>
      <c r="G799" s="605" t="s">
        <v>646</v>
      </c>
      <c r="H799" s="606"/>
      <c r="I799" s="606"/>
      <c r="J799" s="606"/>
      <c r="K799" s="607"/>
      <c r="L799" s="597" t="s">
        <v>647</v>
      </c>
      <c r="M799" s="598"/>
      <c r="N799" s="598"/>
      <c r="O799" s="598"/>
      <c r="P799" s="598"/>
      <c r="Q799" s="598"/>
      <c r="R799" s="598"/>
      <c r="S799" s="598"/>
      <c r="T799" s="598"/>
      <c r="U799" s="598"/>
      <c r="V799" s="598"/>
      <c r="W799" s="598"/>
      <c r="X799" s="599"/>
      <c r="Y799" s="600">
        <v>0.45</v>
      </c>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5">
      <c r="A804" s="630"/>
      <c r="B804" s="631"/>
      <c r="C804" s="631"/>
      <c r="D804" s="631"/>
      <c r="E804" s="631"/>
      <c r="F804" s="632"/>
      <c r="G804" s="829" t="s">
        <v>20</v>
      </c>
      <c r="H804" s="830"/>
      <c r="I804" s="830"/>
      <c r="J804" s="830"/>
      <c r="K804" s="830"/>
      <c r="L804" s="831"/>
      <c r="M804" s="832"/>
      <c r="N804" s="832"/>
      <c r="O804" s="832"/>
      <c r="P804" s="832"/>
      <c r="Q804" s="832"/>
      <c r="R804" s="832"/>
      <c r="S804" s="832"/>
      <c r="T804" s="832"/>
      <c r="U804" s="832"/>
      <c r="V804" s="832"/>
      <c r="W804" s="832"/>
      <c r="X804" s="833"/>
      <c r="Y804" s="834">
        <f>SUM(Y794:AB803)</f>
        <v>53.442</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30.7</v>
      </c>
      <c r="AV804" s="835"/>
      <c r="AW804" s="835"/>
      <c r="AX804" s="837"/>
    </row>
    <row r="805" spans="1:50" ht="24.75" customHeight="1" x14ac:dyDescent="0.2">
      <c r="A805" s="630"/>
      <c r="B805" s="631"/>
      <c r="C805" s="631"/>
      <c r="D805" s="631"/>
      <c r="E805" s="631"/>
      <c r="F805" s="632"/>
      <c r="G805" s="594" t="s">
        <v>599</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600</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customHeight="1" x14ac:dyDescent="0.2">
      <c r="A806" s="630"/>
      <c r="B806" s="631"/>
      <c r="C806" s="631"/>
      <c r="D806" s="631"/>
      <c r="E806" s="631"/>
      <c r="F806" s="632"/>
      <c r="G806" s="818" t="s">
        <v>17</v>
      </c>
      <c r="H806" s="671"/>
      <c r="I806" s="671"/>
      <c r="J806" s="671"/>
      <c r="K806" s="671"/>
      <c r="L806" s="670" t="s">
        <v>18</v>
      </c>
      <c r="M806" s="671"/>
      <c r="N806" s="671"/>
      <c r="O806" s="671"/>
      <c r="P806" s="671"/>
      <c r="Q806" s="671"/>
      <c r="R806" s="671"/>
      <c r="S806" s="671"/>
      <c r="T806" s="671"/>
      <c r="U806" s="671"/>
      <c r="V806" s="671"/>
      <c r="W806" s="671"/>
      <c r="X806" s="672"/>
      <c r="Y806" s="652" t="s">
        <v>19</v>
      </c>
      <c r="Z806" s="653"/>
      <c r="AA806" s="653"/>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2" t="s">
        <v>19</v>
      </c>
      <c r="AV806" s="653"/>
      <c r="AW806" s="653"/>
      <c r="AX806" s="654"/>
    </row>
    <row r="807" spans="1:50" ht="24.75" customHeight="1" x14ac:dyDescent="0.2">
      <c r="A807" s="630"/>
      <c r="B807" s="631"/>
      <c r="C807" s="631"/>
      <c r="D807" s="631"/>
      <c r="E807" s="631"/>
      <c r="F807" s="632"/>
      <c r="G807" s="673" t="s">
        <v>655</v>
      </c>
      <c r="H807" s="674"/>
      <c r="I807" s="674"/>
      <c r="J807" s="674"/>
      <c r="K807" s="675"/>
      <c r="L807" s="667"/>
      <c r="M807" s="668"/>
      <c r="N807" s="668"/>
      <c r="O807" s="668"/>
      <c r="P807" s="668"/>
      <c r="Q807" s="668"/>
      <c r="R807" s="668"/>
      <c r="S807" s="668"/>
      <c r="T807" s="668"/>
      <c r="U807" s="668"/>
      <c r="V807" s="668"/>
      <c r="W807" s="668"/>
      <c r="X807" s="669"/>
      <c r="Y807" s="384">
        <v>18.46</v>
      </c>
      <c r="Z807" s="385"/>
      <c r="AA807" s="385"/>
      <c r="AB807" s="808"/>
      <c r="AC807" s="673" t="s">
        <v>638</v>
      </c>
      <c r="AD807" s="674"/>
      <c r="AE807" s="674"/>
      <c r="AF807" s="674"/>
      <c r="AG807" s="675"/>
      <c r="AH807" s="667" t="s">
        <v>659</v>
      </c>
      <c r="AI807" s="668"/>
      <c r="AJ807" s="668"/>
      <c r="AK807" s="668"/>
      <c r="AL807" s="668"/>
      <c r="AM807" s="668"/>
      <c r="AN807" s="668"/>
      <c r="AO807" s="668"/>
      <c r="AP807" s="668"/>
      <c r="AQ807" s="668"/>
      <c r="AR807" s="668"/>
      <c r="AS807" s="668"/>
      <c r="AT807" s="669"/>
      <c r="AU807" s="384">
        <v>10.3</v>
      </c>
      <c r="AV807" s="385"/>
      <c r="AW807" s="385"/>
      <c r="AX807" s="386"/>
    </row>
    <row r="808" spans="1:50" ht="24.75" customHeight="1" x14ac:dyDescent="0.2">
      <c r="A808" s="630"/>
      <c r="B808" s="631"/>
      <c r="C808" s="631"/>
      <c r="D808" s="631"/>
      <c r="E808" s="631"/>
      <c r="F808" s="632"/>
      <c r="G808" s="605" t="s">
        <v>697</v>
      </c>
      <c r="H808" s="606"/>
      <c r="I808" s="606"/>
      <c r="J808" s="606"/>
      <c r="K808" s="607"/>
      <c r="L808" s="597" t="s">
        <v>710</v>
      </c>
      <c r="M808" s="598"/>
      <c r="N808" s="598"/>
      <c r="O808" s="598"/>
      <c r="P808" s="598"/>
      <c r="Q808" s="598"/>
      <c r="R808" s="598"/>
      <c r="S808" s="598"/>
      <c r="T808" s="598"/>
      <c r="U808" s="598"/>
      <c r="V808" s="598"/>
      <c r="W808" s="598"/>
      <c r="X808" s="599"/>
      <c r="Y808" s="600">
        <v>2.4</v>
      </c>
      <c r="Z808" s="601"/>
      <c r="AA808" s="601"/>
      <c r="AB808" s="611"/>
      <c r="AC808" s="605" t="s">
        <v>636</v>
      </c>
      <c r="AD808" s="606"/>
      <c r="AE808" s="606"/>
      <c r="AF808" s="606"/>
      <c r="AG808" s="607"/>
      <c r="AH808" s="597" t="s">
        <v>710</v>
      </c>
      <c r="AI808" s="598"/>
      <c r="AJ808" s="598"/>
      <c r="AK808" s="598"/>
      <c r="AL808" s="598"/>
      <c r="AM808" s="598"/>
      <c r="AN808" s="598"/>
      <c r="AO808" s="598"/>
      <c r="AP808" s="598"/>
      <c r="AQ808" s="598"/>
      <c r="AR808" s="598"/>
      <c r="AS808" s="598"/>
      <c r="AT808" s="599"/>
      <c r="AU808" s="600">
        <v>2.59</v>
      </c>
      <c r="AV808" s="601"/>
      <c r="AW808" s="601"/>
      <c r="AX808" s="602"/>
    </row>
    <row r="809" spans="1:50" ht="24.75" customHeight="1" x14ac:dyDescent="0.2">
      <c r="A809" s="630"/>
      <c r="B809" s="631"/>
      <c r="C809" s="631"/>
      <c r="D809" s="631"/>
      <c r="E809" s="631"/>
      <c r="F809" s="632"/>
      <c r="G809" s="605" t="s">
        <v>654</v>
      </c>
      <c r="H809" s="606"/>
      <c r="I809" s="606"/>
      <c r="J809" s="606"/>
      <c r="K809" s="607"/>
      <c r="L809" s="597" t="s">
        <v>696</v>
      </c>
      <c r="M809" s="598"/>
      <c r="N809" s="598"/>
      <c r="O809" s="598"/>
      <c r="P809" s="598"/>
      <c r="Q809" s="598"/>
      <c r="R809" s="598"/>
      <c r="S809" s="598"/>
      <c r="T809" s="598"/>
      <c r="U809" s="598"/>
      <c r="V809" s="598"/>
      <c r="W809" s="598"/>
      <c r="X809" s="599"/>
      <c r="Y809" s="600">
        <v>1.59</v>
      </c>
      <c r="Z809" s="601"/>
      <c r="AA809" s="601"/>
      <c r="AB809" s="611"/>
      <c r="AC809" s="605" t="s">
        <v>649</v>
      </c>
      <c r="AD809" s="606"/>
      <c r="AE809" s="606"/>
      <c r="AF809" s="606"/>
      <c r="AG809" s="607"/>
      <c r="AH809" s="597" t="s">
        <v>661</v>
      </c>
      <c r="AI809" s="598"/>
      <c r="AJ809" s="598"/>
      <c r="AK809" s="598"/>
      <c r="AL809" s="598"/>
      <c r="AM809" s="598"/>
      <c r="AN809" s="598"/>
      <c r="AO809" s="598"/>
      <c r="AP809" s="598"/>
      <c r="AQ809" s="598"/>
      <c r="AR809" s="598"/>
      <c r="AS809" s="598"/>
      <c r="AT809" s="599"/>
      <c r="AU809" s="600">
        <v>2.17</v>
      </c>
      <c r="AV809" s="601"/>
      <c r="AW809" s="601"/>
      <c r="AX809" s="602"/>
    </row>
    <row r="810" spans="1:50" ht="24.75" customHeight="1" x14ac:dyDescent="0.2">
      <c r="A810" s="630"/>
      <c r="B810" s="631"/>
      <c r="C810" s="631"/>
      <c r="D810" s="631"/>
      <c r="E810" s="631"/>
      <c r="F810" s="632"/>
      <c r="G810" s="605" t="s">
        <v>626</v>
      </c>
      <c r="H810" s="606"/>
      <c r="I810" s="606"/>
      <c r="J810" s="606"/>
      <c r="K810" s="607"/>
      <c r="L810" s="597"/>
      <c r="M810" s="598"/>
      <c r="N810" s="598"/>
      <c r="O810" s="598"/>
      <c r="P810" s="598"/>
      <c r="Q810" s="598"/>
      <c r="R810" s="598"/>
      <c r="S810" s="598"/>
      <c r="T810" s="598"/>
      <c r="U810" s="598"/>
      <c r="V810" s="598"/>
      <c r="W810" s="598"/>
      <c r="X810" s="599"/>
      <c r="Y810" s="600">
        <v>0.83699999999999997</v>
      </c>
      <c r="Z810" s="601"/>
      <c r="AA810" s="601"/>
      <c r="AB810" s="611"/>
      <c r="AC810" s="605" t="s">
        <v>644</v>
      </c>
      <c r="AD810" s="606"/>
      <c r="AE810" s="606"/>
      <c r="AF810" s="606"/>
      <c r="AG810" s="607"/>
      <c r="AH810" s="597" t="s">
        <v>662</v>
      </c>
      <c r="AI810" s="598"/>
      <c r="AJ810" s="598"/>
      <c r="AK810" s="598"/>
      <c r="AL810" s="598"/>
      <c r="AM810" s="598"/>
      <c r="AN810" s="598"/>
      <c r="AO810" s="598"/>
      <c r="AP810" s="598"/>
      <c r="AQ810" s="598"/>
      <c r="AR810" s="598"/>
      <c r="AS810" s="598"/>
      <c r="AT810" s="599"/>
      <c r="AU810" s="600">
        <v>0.66500000000000004</v>
      </c>
      <c r="AV810" s="601"/>
      <c r="AW810" s="601"/>
      <c r="AX810" s="602"/>
    </row>
    <row r="811" spans="1:50" ht="24.75" customHeight="1" x14ac:dyDescent="0.2">
      <c r="A811" s="630"/>
      <c r="B811" s="631"/>
      <c r="C811" s="631"/>
      <c r="D811" s="631"/>
      <c r="E811" s="631"/>
      <c r="F811" s="632"/>
      <c r="G811" s="605" t="s">
        <v>656</v>
      </c>
      <c r="H811" s="606"/>
      <c r="I811" s="606"/>
      <c r="J811" s="606"/>
      <c r="K811" s="607"/>
      <c r="L811" s="597" t="s">
        <v>657</v>
      </c>
      <c r="M811" s="598"/>
      <c r="N811" s="598"/>
      <c r="O811" s="598"/>
      <c r="P811" s="598"/>
      <c r="Q811" s="598"/>
      <c r="R811" s="598"/>
      <c r="S811" s="598"/>
      <c r="T811" s="598"/>
      <c r="U811" s="598"/>
      <c r="V811" s="598"/>
      <c r="W811" s="598"/>
      <c r="X811" s="599"/>
      <c r="Y811" s="600">
        <v>0.7</v>
      </c>
      <c r="Z811" s="601"/>
      <c r="AA811" s="601"/>
      <c r="AB811" s="611"/>
      <c r="AC811" s="605" t="s">
        <v>663</v>
      </c>
      <c r="AD811" s="606"/>
      <c r="AE811" s="606"/>
      <c r="AF811" s="606"/>
      <c r="AG811" s="607"/>
      <c r="AH811" s="597" t="s">
        <v>664</v>
      </c>
      <c r="AI811" s="598"/>
      <c r="AJ811" s="598"/>
      <c r="AK811" s="598"/>
      <c r="AL811" s="598"/>
      <c r="AM811" s="598"/>
      <c r="AN811" s="598"/>
      <c r="AO811" s="598"/>
      <c r="AP811" s="598"/>
      <c r="AQ811" s="598"/>
      <c r="AR811" s="598"/>
      <c r="AS811" s="598"/>
      <c r="AT811" s="599"/>
      <c r="AU811" s="600">
        <v>0.13</v>
      </c>
      <c r="AV811" s="601"/>
      <c r="AW811" s="601"/>
      <c r="AX811" s="602"/>
    </row>
    <row r="812" spans="1:50" ht="24.75" customHeight="1" x14ac:dyDescent="0.2">
      <c r="A812" s="630"/>
      <c r="B812" s="631"/>
      <c r="C812" s="631"/>
      <c r="D812" s="631"/>
      <c r="E812" s="631"/>
      <c r="F812" s="632"/>
      <c r="G812" s="605" t="s">
        <v>695</v>
      </c>
      <c r="H812" s="606"/>
      <c r="I812" s="606"/>
      <c r="J812" s="606"/>
      <c r="K812" s="607"/>
      <c r="L812" s="597" t="s">
        <v>658</v>
      </c>
      <c r="M812" s="598"/>
      <c r="N812" s="598"/>
      <c r="O812" s="598"/>
      <c r="P812" s="598"/>
      <c r="Q812" s="598"/>
      <c r="R812" s="598"/>
      <c r="S812" s="598"/>
      <c r="T812" s="598"/>
      <c r="U812" s="598"/>
      <c r="V812" s="598"/>
      <c r="W812" s="598"/>
      <c r="X812" s="599"/>
      <c r="Y812" s="600">
        <v>0.14499999999999999</v>
      </c>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2">
      <c r="A813" s="630"/>
      <c r="B813" s="631"/>
      <c r="C813" s="631"/>
      <c r="D813" s="631"/>
      <c r="E813" s="631"/>
      <c r="F813" s="632"/>
      <c r="G813" s="605"/>
      <c r="H813" s="663"/>
      <c r="I813" s="663"/>
      <c r="J813" s="663"/>
      <c r="K813" s="664"/>
      <c r="L813" s="597"/>
      <c r="M813" s="665"/>
      <c r="N813" s="665"/>
      <c r="O813" s="665"/>
      <c r="P813" s="665"/>
      <c r="Q813" s="665"/>
      <c r="R813" s="665"/>
      <c r="S813" s="665"/>
      <c r="T813" s="665"/>
      <c r="U813" s="665"/>
      <c r="V813" s="665"/>
      <c r="W813" s="665"/>
      <c r="X813" s="666"/>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5">
      <c r="A817" s="630"/>
      <c r="B817" s="631"/>
      <c r="C817" s="631"/>
      <c r="D817" s="631"/>
      <c r="E817" s="631"/>
      <c r="F817" s="632"/>
      <c r="G817" s="829" t="s">
        <v>20</v>
      </c>
      <c r="H817" s="830"/>
      <c r="I817" s="830"/>
      <c r="J817" s="830"/>
      <c r="K817" s="830"/>
      <c r="L817" s="831"/>
      <c r="M817" s="832"/>
      <c r="N817" s="832"/>
      <c r="O817" s="832"/>
      <c r="P817" s="832"/>
      <c r="Q817" s="832"/>
      <c r="R817" s="832"/>
      <c r="S817" s="832"/>
      <c r="T817" s="832"/>
      <c r="U817" s="832"/>
      <c r="V817" s="832"/>
      <c r="W817" s="832"/>
      <c r="X817" s="833"/>
      <c r="Y817" s="834">
        <f>SUM(Y807:AB816)</f>
        <v>24.131999999999998</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15.855000000000002</v>
      </c>
      <c r="AV817" s="835"/>
      <c r="AW817" s="835"/>
      <c r="AX817" s="837"/>
    </row>
    <row r="818" spans="1:50" ht="24.75" customHeight="1" x14ac:dyDescent="0.2">
      <c r="A818" s="630"/>
      <c r="B818" s="631"/>
      <c r="C818" s="631"/>
      <c r="D818" s="631"/>
      <c r="E818" s="631"/>
      <c r="F818" s="632"/>
      <c r="G818" s="594" t="s">
        <v>601</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customHeight="1" x14ac:dyDescent="0.2">
      <c r="A819" s="630"/>
      <c r="B819" s="631"/>
      <c r="C819" s="631"/>
      <c r="D819" s="631"/>
      <c r="E819" s="631"/>
      <c r="F819" s="632"/>
      <c r="G819" s="818" t="s">
        <v>17</v>
      </c>
      <c r="H819" s="671"/>
      <c r="I819" s="671"/>
      <c r="J819" s="671"/>
      <c r="K819" s="671"/>
      <c r="L819" s="670" t="s">
        <v>18</v>
      </c>
      <c r="M819" s="671"/>
      <c r="N819" s="671"/>
      <c r="O819" s="671"/>
      <c r="P819" s="671"/>
      <c r="Q819" s="671"/>
      <c r="R819" s="671"/>
      <c r="S819" s="671"/>
      <c r="T819" s="671"/>
      <c r="U819" s="671"/>
      <c r="V819" s="671"/>
      <c r="W819" s="671"/>
      <c r="X819" s="672"/>
      <c r="Y819" s="652" t="s">
        <v>19</v>
      </c>
      <c r="Z819" s="653"/>
      <c r="AA819" s="653"/>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2" t="s">
        <v>19</v>
      </c>
      <c r="AV819" s="653"/>
      <c r="AW819" s="653"/>
      <c r="AX819" s="654"/>
    </row>
    <row r="820" spans="1:50" s="16" customFormat="1" ht="24.75" customHeight="1" x14ac:dyDescent="0.2">
      <c r="A820" s="630"/>
      <c r="B820" s="631"/>
      <c r="C820" s="631"/>
      <c r="D820" s="631"/>
      <c r="E820" s="631"/>
      <c r="F820" s="632"/>
      <c r="G820" s="673" t="s">
        <v>679</v>
      </c>
      <c r="H820" s="674"/>
      <c r="I820" s="674"/>
      <c r="J820" s="674"/>
      <c r="K820" s="675"/>
      <c r="L820" s="667" t="s">
        <v>670</v>
      </c>
      <c r="M820" s="668"/>
      <c r="N820" s="668"/>
      <c r="O820" s="668"/>
      <c r="P820" s="668"/>
      <c r="Q820" s="668"/>
      <c r="R820" s="668"/>
      <c r="S820" s="668"/>
      <c r="T820" s="668"/>
      <c r="U820" s="668"/>
      <c r="V820" s="668"/>
      <c r="W820" s="668"/>
      <c r="X820" s="669"/>
      <c r="Y820" s="384">
        <v>5.47</v>
      </c>
      <c r="Z820" s="385"/>
      <c r="AA820" s="385"/>
      <c r="AB820" s="808"/>
      <c r="AC820" s="673" t="s">
        <v>677</v>
      </c>
      <c r="AD820" s="674"/>
      <c r="AE820" s="674"/>
      <c r="AF820" s="674"/>
      <c r="AG820" s="675"/>
      <c r="AH820" s="667" t="s">
        <v>698</v>
      </c>
      <c r="AI820" s="668"/>
      <c r="AJ820" s="668"/>
      <c r="AK820" s="668"/>
      <c r="AL820" s="668"/>
      <c r="AM820" s="668"/>
      <c r="AN820" s="668"/>
      <c r="AO820" s="668"/>
      <c r="AP820" s="668"/>
      <c r="AQ820" s="668"/>
      <c r="AR820" s="668"/>
      <c r="AS820" s="668"/>
      <c r="AT820" s="669"/>
      <c r="AU820" s="384">
        <v>4.16</v>
      </c>
      <c r="AV820" s="385"/>
      <c r="AW820" s="385"/>
      <c r="AX820" s="386"/>
    </row>
    <row r="821" spans="1:50" ht="24.75" customHeight="1" x14ac:dyDescent="0.2">
      <c r="A821" s="630"/>
      <c r="B821" s="631"/>
      <c r="C821" s="631"/>
      <c r="D821" s="631"/>
      <c r="E821" s="631"/>
      <c r="F821" s="632"/>
      <c r="G821" s="605" t="s">
        <v>680</v>
      </c>
      <c r="H821" s="606"/>
      <c r="I821" s="606"/>
      <c r="J821" s="606"/>
      <c r="K821" s="607"/>
      <c r="L821" s="597" t="s">
        <v>711</v>
      </c>
      <c r="M821" s="598"/>
      <c r="N821" s="598"/>
      <c r="O821" s="598"/>
      <c r="P821" s="598"/>
      <c r="Q821" s="598"/>
      <c r="R821" s="598"/>
      <c r="S821" s="598"/>
      <c r="T821" s="598"/>
      <c r="U821" s="598"/>
      <c r="V821" s="598"/>
      <c r="W821" s="598"/>
      <c r="X821" s="599"/>
      <c r="Y821" s="600">
        <v>1.57</v>
      </c>
      <c r="Z821" s="601"/>
      <c r="AA821" s="601"/>
      <c r="AB821" s="611"/>
      <c r="AC821" s="605" t="s">
        <v>649</v>
      </c>
      <c r="AD821" s="606"/>
      <c r="AE821" s="606"/>
      <c r="AF821" s="606"/>
      <c r="AG821" s="607"/>
      <c r="AH821" s="597" t="s">
        <v>678</v>
      </c>
      <c r="AI821" s="598"/>
      <c r="AJ821" s="598"/>
      <c r="AK821" s="598"/>
      <c r="AL821" s="598"/>
      <c r="AM821" s="598"/>
      <c r="AN821" s="598"/>
      <c r="AO821" s="598"/>
      <c r="AP821" s="598"/>
      <c r="AQ821" s="598"/>
      <c r="AR821" s="598"/>
      <c r="AS821" s="598"/>
      <c r="AT821" s="599"/>
      <c r="AU821" s="600">
        <v>2.77</v>
      </c>
      <c r="AV821" s="601"/>
      <c r="AW821" s="601"/>
      <c r="AX821" s="602"/>
    </row>
    <row r="822" spans="1:50" ht="24.75" customHeight="1" x14ac:dyDescent="0.2">
      <c r="A822" s="630"/>
      <c r="B822" s="631"/>
      <c r="C822" s="631"/>
      <c r="D822" s="631"/>
      <c r="E822" s="631"/>
      <c r="F822" s="632"/>
      <c r="G822" s="605" t="s">
        <v>671</v>
      </c>
      <c r="H822" s="606"/>
      <c r="I822" s="606"/>
      <c r="J822" s="606"/>
      <c r="K822" s="607"/>
      <c r="L822" s="597" t="s">
        <v>667</v>
      </c>
      <c r="M822" s="598"/>
      <c r="N822" s="598"/>
      <c r="O822" s="598"/>
      <c r="P822" s="598"/>
      <c r="Q822" s="598"/>
      <c r="R822" s="598"/>
      <c r="S822" s="598"/>
      <c r="T822" s="598"/>
      <c r="U822" s="598"/>
      <c r="V822" s="598"/>
      <c r="W822" s="598"/>
      <c r="X822" s="599"/>
      <c r="Y822" s="600">
        <v>0.34</v>
      </c>
      <c r="Z822" s="601"/>
      <c r="AA822" s="601"/>
      <c r="AB822" s="611"/>
      <c r="AC822" s="605" t="s">
        <v>636</v>
      </c>
      <c r="AD822" s="606"/>
      <c r="AE822" s="606"/>
      <c r="AF822" s="606"/>
      <c r="AG822" s="607"/>
      <c r="AH822" s="597" t="s">
        <v>660</v>
      </c>
      <c r="AI822" s="598"/>
      <c r="AJ822" s="598"/>
      <c r="AK822" s="598"/>
      <c r="AL822" s="598"/>
      <c r="AM822" s="598"/>
      <c r="AN822" s="598"/>
      <c r="AO822" s="598"/>
      <c r="AP822" s="598"/>
      <c r="AQ822" s="598"/>
      <c r="AR822" s="598"/>
      <c r="AS822" s="598"/>
      <c r="AT822" s="599"/>
      <c r="AU822" s="600">
        <v>1.81</v>
      </c>
      <c r="AV822" s="601"/>
      <c r="AW822" s="601"/>
      <c r="AX822" s="602"/>
    </row>
    <row r="823" spans="1:50" ht="24.75" customHeight="1" x14ac:dyDescent="0.2">
      <c r="A823" s="630"/>
      <c r="B823" s="631"/>
      <c r="C823" s="631"/>
      <c r="D823" s="631"/>
      <c r="E823" s="631"/>
      <c r="F823" s="632"/>
      <c r="G823" s="605" t="s">
        <v>668</v>
      </c>
      <c r="H823" s="606"/>
      <c r="I823" s="606"/>
      <c r="J823" s="606"/>
      <c r="K823" s="607"/>
      <c r="L823" s="597" t="s">
        <v>672</v>
      </c>
      <c r="M823" s="598"/>
      <c r="N823" s="598"/>
      <c r="O823" s="598"/>
      <c r="P823" s="598"/>
      <c r="Q823" s="598"/>
      <c r="R823" s="598"/>
      <c r="S823" s="598"/>
      <c r="T823" s="598"/>
      <c r="U823" s="598"/>
      <c r="V823" s="598"/>
      <c r="W823" s="598"/>
      <c r="X823" s="599"/>
      <c r="Y823" s="600">
        <v>0.28000000000000003</v>
      </c>
      <c r="Z823" s="601"/>
      <c r="AA823" s="601"/>
      <c r="AB823" s="611"/>
      <c r="AC823" s="605" t="s">
        <v>651</v>
      </c>
      <c r="AD823" s="606"/>
      <c r="AE823" s="606"/>
      <c r="AF823" s="606"/>
      <c r="AG823" s="607"/>
      <c r="AH823" s="597"/>
      <c r="AI823" s="598"/>
      <c r="AJ823" s="598"/>
      <c r="AK823" s="598"/>
      <c r="AL823" s="598"/>
      <c r="AM823" s="598"/>
      <c r="AN823" s="598"/>
      <c r="AO823" s="598"/>
      <c r="AP823" s="598"/>
      <c r="AQ823" s="598"/>
      <c r="AR823" s="598"/>
      <c r="AS823" s="598"/>
      <c r="AT823" s="599"/>
      <c r="AU823" s="600">
        <v>1.72</v>
      </c>
      <c r="AV823" s="601"/>
      <c r="AW823" s="601"/>
      <c r="AX823" s="602"/>
    </row>
    <row r="824" spans="1:50" ht="24.75" customHeight="1" x14ac:dyDescent="0.2">
      <c r="A824" s="630"/>
      <c r="B824" s="631"/>
      <c r="C824" s="631"/>
      <c r="D824" s="631"/>
      <c r="E824" s="631"/>
      <c r="F824" s="632"/>
      <c r="G824" s="605" t="s">
        <v>673</v>
      </c>
      <c r="H824" s="606"/>
      <c r="I824" s="606"/>
      <c r="J824" s="606"/>
      <c r="K824" s="607"/>
      <c r="L824" s="597" t="s">
        <v>674</v>
      </c>
      <c r="M824" s="598"/>
      <c r="N824" s="598"/>
      <c r="O824" s="598"/>
      <c r="P824" s="598"/>
      <c r="Q824" s="598"/>
      <c r="R824" s="598"/>
      <c r="S824" s="598"/>
      <c r="T824" s="598"/>
      <c r="U824" s="598"/>
      <c r="V824" s="598"/>
      <c r="W824" s="598"/>
      <c r="X824" s="599"/>
      <c r="Y824" s="600">
        <v>0.23</v>
      </c>
      <c r="Z824" s="601"/>
      <c r="AA824" s="601"/>
      <c r="AB824" s="611"/>
      <c r="AC824" s="605" t="s">
        <v>665</v>
      </c>
      <c r="AD824" s="606"/>
      <c r="AE824" s="606"/>
      <c r="AF824" s="606"/>
      <c r="AG824" s="607"/>
      <c r="AH824" s="597" t="s">
        <v>681</v>
      </c>
      <c r="AI824" s="598"/>
      <c r="AJ824" s="598"/>
      <c r="AK824" s="598"/>
      <c r="AL824" s="598"/>
      <c r="AM824" s="598"/>
      <c r="AN824" s="598"/>
      <c r="AO824" s="598"/>
      <c r="AP824" s="598"/>
      <c r="AQ824" s="598"/>
      <c r="AR824" s="598"/>
      <c r="AS824" s="598"/>
      <c r="AT824" s="599"/>
      <c r="AU824" s="600">
        <v>0.48</v>
      </c>
      <c r="AV824" s="601"/>
      <c r="AW824" s="601"/>
      <c r="AX824" s="602"/>
    </row>
    <row r="825" spans="1:50" ht="24.75" customHeight="1" x14ac:dyDescent="0.2">
      <c r="A825" s="630"/>
      <c r="B825" s="631"/>
      <c r="C825" s="631"/>
      <c r="D825" s="631"/>
      <c r="E825" s="631"/>
      <c r="F825" s="632"/>
      <c r="G825" s="605" t="s">
        <v>675</v>
      </c>
      <c r="H825" s="606"/>
      <c r="I825" s="606"/>
      <c r="J825" s="606"/>
      <c r="K825" s="607"/>
      <c r="L825" s="597" t="s">
        <v>669</v>
      </c>
      <c r="M825" s="598"/>
      <c r="N825" s="598"/>
      <c r="O825" s="598"/>
      <c r="P825" s="598"/>
      <c r="Q825" s="598"/>
      <c r="R825" s="598"/>
      <c r="S825" s="598"/>
      <c r="T825" s="598"/>
      <c r="U825" s="598"/>
      <c r="V825" s="598"/>
      <c r="W825" s="598"/>
      <c r="X825" s="599"/>
      <c r="Y825" s="600">
        <v>0.14000000000000001</v>
      </c>
      <c r="Z825" s="601"/>
      <c r="AA825" s="601"/>
      <c r="AB825" s="611"/>
      <c r="AC825" s="605" t="s">
        <v>633</v>
      </c>
      <c r="AD825" s="606"/>
      <c r="AE825" s="606"/>
      <c r="AF825" s="606"/>
      <c r="AG825" s="607"/>
      <c r="AH825" s="597" t="s">
        <v>682</v>
      </c>
      <c r="AI825" s="598"/>
      <c r="AJ825" s="598"/>
      <c r="AK825" s="598"/>
      <c r="AL825" s="598"/>
      <c r="AM825" s="598"/>
      <c r="AN825" s="598"/>
      <c r="AO825" s="598"/>
      <c r="AP825" s="598"/>
      <c r="AQ825" s="598"/>
      <c r="AR825" s="598"/>
      <c r="AS825" s="598"/>
      <c r="AT825" s="599"/>
      <c r="AU825" s="600">
        <v>0.32400000000000001</v>
      </c>
      <c r="AV825" s="601"/>
      <c r="AW825" s="601"/>
      <c r="AX825" s="602"/>
    </row>
    <row r="826" spans="1:50" ht="24.75" customHeight="1" x14ac:dyDescent="0.2">
      <c r="A826" s="630"/>
      <c r="B826" s="631"/>
      <c r="C826" s="631"/>
      <c r="D826" s="631"/>
      <c r="E826" s="631"/>
      <c r="F826" s="632"/>
      <c r="G826" s="605" t="s">
        <v>654</v>
      </c>
      <c r="H826" s="606"/>
      <c r="I826" s="606"/>
      <c r="J826" s="606"/>
      <c r="K826" s="607"/>
      <c r="L826" s="597" t="s">
        <v>676</v>
      </c>
      <c r="M826" s="598"/>
      <c r="N826" s="598"/>
      <c r="O826" s="598"/>
      <c r="P826" s="598"/>
      <c r="Q826" s="598"/>
      <c r="R826" s="598"/>
      <c r="S826" s="598"/>
      <c r="T826" s="598"/>
      <c r="U826" s="598"/>
      <c r="V826" s="598"/>
      <c r="W826" s="598"/>
      <c r="X826" s="599"/>
      <c r="Y826" s="600">
        <v>0.13400000000000001</v>
      </c>
      <c r="Z826" s="601"/>
      <c r="AA826" s="601"/>
      <c r="AB826" s="611"/>
      <c r="AC826" s="605" t="s">
        <v>683</v>
      </c>
      <c r="AD826" s="606"/>
      <c r="AE826" s="606"/>
      <c r="AF826" s="606"/>
      <c r="AG826" s="607"/>
      <c r="AH826" s="597" t="s">
        <v>684</v>
      </c>
      <c r="AI826" s="598"/>
      <c r="AJ826" s="598"/>
      <c r="AK826" s="598"/>
      <c r="AL826" s="598"/>
      <c r="AM826" s="598"/>
      <c r="AN826" s="598"/>
      <c r="AO826" s="598"/>
      <c r="AP826" s="598"/>
      <c r="AQ826" s="598"/>
      <c r="AR826" s="598"/>
      <c r="AS826" s="598"/>
      <c r="AT826" s="599"/>
      <c r="AU826" s="600">
        <v>0.06</v>
      </c>
      <c r="AV826" s="601"/>
      <c r="AW826" s="601"/>
      <c r="AX826" s="602"/>
    </row>
    <row r="827" spans="1:50" ht="24.75"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t="s">
        <v>666</v>
      </c>
      <c r="AD827" s="606"/>
      <c r="AE827" s="606"/>
      <c r="AF827" s="606"/>
      <c r="AG827" s="607"/>
      <c r="AH827" s="597" t="s">
        <v>685</v>
      </c>
      <c r="AI827" s="598"/>
      <c r="AJ827" s="598"/>
      <c r="AK827" s="598"/>
      <c r="AL827" s="598"/>
      <c r="AM827" s="598"/>
      <c r="AN827" s="598"/>
      <c r="AO827" s="598"/>
      <c r="AP827" s="598"/>
      <c r="AQ827" s="598"/>
      <c r="AR827" s="598"/>
      <c r="AS827" s="598"/>
      <c r="AT827" s="599"/>
      <c r="AU827" s="600">
        <v>5.5E-2</v>
      </c>
      <c r="AV827" s="601"/>
      <c r="AW827" s="601"/>
      <c r="AX827" s="602"/>
    </row>
    <row r="828" spans="1:50" ht="24.75"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2">
      <c r="A830" s="630"/>
      <c r="B830" s="631"/>
      <c r="C830" s="631"/>
      <c r="D830" s="631"/>
      <c r="E830" s="631"/>
      <c r="F830" s="632"/>
      <c r="G830" s="829" t="s">
        <v>20</v>
      </c>
      <c r="H830" s="830"/>
      <c r="I830" s="830"/>
      <c r="J830" s="830"/>
      <c r="K830" s="830"/>
      <c r="L830" s="831"/>
      <c r="M830" s="832"/>
      <c r="N830" s="832"/>
      <c r="O830" s="832"/>
      <c r="P830" s="832"/>
      <c r="Q830" s="832"/>
      <c r="R830" s="832"/>
      <c r="S830" s="832"/>
      <c r="T830" s="832"/>
      <c r="U830" s="832"/>
      <c r="V830" s="832"/>
      <c r="W830" s="832"/>
      <c r="X830" s="833"/>
      <c r="Y830" s="834">
        <f>SUM(Y820:AB829)</f>
        <v>8.1640000000000015</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11.379000000000001</v>
      </c>
      <c r="AV830" s="835"/>
      <c r="AW830" s="835"/>
      <c r="AX830" s="837"/>
    </row>
    <row r="831" spans="1:50" ht="24.75" customHeight="1" thickBot="1" x14ac:dyDescent="0.25">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480</v>
      </c>
      <c r="AM831" s="274"/>
      <c r="AN831" s="274"/>
      <c r="AO831" s="82" t="s">
        <v>603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507</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2">
      <c r="A837" s="372">
        <v>1</v>
      </c>
      <c r="B837" s="372">
        <v>1</v>
      </c>
      <c r="C837" s="354" t="s">
        <v>605</v>
      </c>
      <c r="D837" s="340"/>
      <c r="E837" s="340"/>
      <c r="F837" s="340"/>
      <c r="G837" s="340"/>
      <c r="H837" s="340"/>
      <c r="I837" s="340"/>
      <c r="J837" s="341">
        <v>2020005010230</v>
      </c>
      <c r="K837" s="342"/>
      <c r="L837" s="342"/>
      <c r="M837" s="342"/>
      <c r="N837" s="342"/>
      <c r="O837" s="342"/>
      <c r="P837" s="355" t="s">
        <v>606</v>
      </c>
      <c r="Q837" s="343"/>
      <c r="R837" s="343"/>
      <c r="S837" s="343"/>
      <c r="T837" s="343"/>
      <c r="U837" s="343"/>
      <c r="V837" s="343"/>
      <c r="W837" s="343"/>
      <c r="X837" s="343"/>
      <c r="Y837" s="344">
        <v>21</v>
      </c>
      <c r="Z837" s="345"/>
      <c r="AA837" s="345"/>
      <c r="AB837" s="346"/>
      <c r="AC837" s="356" t="s">
        <v>512</v>
      </c>
      <c r="AD837" s="364"/>
      <c r="AE837" s="364"/>
      <c r="AF837" s="364"/>
      <c r="AG837" s="364"/>
      <c r="AH837" s="365">
        <v>1</v>
      </c>
      <c r="AI837" s="366"/>
      <c r="AJ837" s="366"/>
      <c r="AK837" s="366"/>
      <c r="AL837" s="350">
        <v>96</v>
      </c>
      <c r="AM837" s="351"/>
      <c r="AN837" s="351"/>
      <c r="AO837" s="352"/>
      <c r="AP837" s="353" t="s">
        <v>607</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507</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2">
      <c r="A870" s="372">
        <v>1</v>
      </c>
      <c r="B870" s="372">
        <v>1</v>
      </c>
      <c r="C870" s="354" t="s">
        <v>610</v>
      </c>
      <c r="D870" s="340"/>
      <c r="E870" s="340"/>
      <c r="F870" s="340"/>
      <c r="G870" s="340"/>
      <c r="H870" s="340"/>
      <c r="I870" s="340"/>
      <c r="J870" s="341">
        <v>8011101057185</v>
      </c>
      <c r="K870" s="342"/>
      <c r="L870" s="342"/>
      <c r="M870" s="342"/>
      <c r="N870" s="342"/>
      <c r="O870" s="342"/>
      <c r="P870" s="355" t="s">
        <v>608</v>
      </c>
      <c r="Q870" s="343"/>
      <c r="R870" s="343"/>
      <c r="S870" s="343"/>
      <c r="T870" s="343"/>
      <c r="U870" s="343"/>
      <c r="V870" s="343"/>
      <c r="W870" s="343"/>
      <c r="X870" s="343"/>
      <c r="Y870" s="344">
        <v>13</v>
      </c>
      <c r="Z870" s="345"/>
      <c r="AA870" s="345"/>
      <c r="AB870" s="346"/>
      <c r="AC870" s="356" t="s">
        <v>513</v>
      </c>
      <c r="AD870" s="356"/>
      <c r="AE870" s="356"/>
      <c r="AF870" s="356"/>
      <c r="AG870" s="356"/>
      <c r="AH870" s="365">
        <v>1</v>
      </c>
      <c r="AI870" s="366"/>
      <c r="AJ870" s="366"/>
      <c r="AK870" s="366"/>
      <c r="AL870" s="350">
        <v>94</v>
      </c>
      <c r="AM870" s="351"/>
      <c r="AN870" s="351"/>
      <c r="AO870" s="352"/>
      <c r="AP870" s="353" t="s">
        <v>609</v>
      </c>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507</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2">
      <c r="A903" s="372">
        <v>1</v>
      </c>
      <c r="B903" s="372">
        <v>1</v>
      </c>
      <c r="C903" s="354" t="s">
        <v>611</v>
      </c>
      <c r="D903" s="340"/>
      <c r="E903" s="340"/>
      <c r="F903" s="340"/>
      <c r="G903" s="340"/>
      <c r="H903" s="340"/>
      <c r="I903" s="340"/>
      <c r="J903" s="341">
        <v>5130001021069</v>
      </c>
      <c r="K903" s="342"/>
      <c r="L903" s="342"/>
      <c r="M903" s="342"/>
      <c r="N903" s="342"/>
      <c r="O903" s="342"/>
      <c r="P903" s="355" t="s">
        <v>612</v>
      </c>
      <c r="Q903" s="343"/>
      <c r="R903" s="343"/>
      <c r="S903" s="343"/>
      <c r="T903" s="343"/>
      <c r="U903" s="343"/>
      <c r="V903" s="343"/>
      <c r="W903" s="343"/>
      <c r="X903" s="343"/>
      <c r="Y903" s="344">
        <v>53</v>
      </c>
      <c r="Z903" s="345"/>
      <c r="AA903" s="345"/>
      <c r="AB903" s="346"/>
      <c r="AC903" s="356" t="s">
        <v>512</v>
      </c>
      <c r="AD903" s="356"/>
      <c r="AE903" s="356"/>
      <c r="AF903" s="356"/>
      <c r="AG903" s="356"/>
      <c r="AH903" s="365">
        <v>1</v>
      </c>
      <c r="AI903" s="366"/>
      <c r="AJ903" s="366"/>
      <c r="AK903" s="366"/>
      <c r="AL903" s="350">
        <v>96</v>
      </c>
      <c r="AM903" s="351"/>
      <c r="AN903" s="351"/>
      <c r="AO903" s="352"/>
      <c r="AP903" s="353" t="s">
        <v>613</v>
      </c>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507</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2">
      <c r="A936" s="372">
        <v>1</v>
      </c>
      <c r="B936" s="372">
        <v>1</v>
      </c>
      <c r="C936" s="354" t="s">
        <v>614</v>
      </c>
      <c r="D936" s="340"/>
      <c r="E936" s="340"/>
      <c r="F936" s="340"/>
      <c r="G936" s="340"/>
      <c r="H936" s="340"/>
      <c r="I936" s="340"/>
      <c r="J936" s="341">
        <v>7010901005494</v>
      </c>
      <c r="K936" s="342"/>
      <c r="L936" s="342"/>
      <c r="M936" s="342"/>
      <c r="N936" s="342"/>
      <c r="O936" s="342"/>
      <c r="P936" s="355" t="s">
        <v>615</v>
      </c>
      <c r="Q936" s="343"/>
      <c r="R936" s="343"/>
      <c r="S936" s="343"/>
      <c r="T936" s="343"/>
      <c r="U936" s="343"/>
      <c r="V936" s="343"/>
      <c r="W936" s="343"/>
      <c r="X936" s="343"/>
      <c r="Y936" s="344">
        <v>31</v>
      </c>
      <c r="Z936" s="345"/>
      <c r="AA936" s="345"/>
      <c r="AB936" s="346"/>
      <c r="AC936" s="356" t="s">
        <v>512</v>
      </c>
      <c r="AD936" s="364"/>
      <c r="AE936" s="364"/>
      <c r="AF936" s="364"/>
      <c r="AG936" s="364"/>
      <c r="AH936" s="365">
        <v>1</v>
      </c>
      <c r="AI936" s="366"/>
      <c r="AJ936" s="366"/>
      <c r="AK936" s="366"/>
      <c r="AL936" s="350">
        <v>75</v>
      </c>
      <c r="AM936" s="351"/>
      <c r="AN936" s="351"/>
      <c r="AO936" s="352"/>
      <c r="AP936" s="353" t="s">
        <v>609</v>
      </c>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507</v>
      </c>
      <c r="AI968" s="357"/>
      <c r="AJ968" s="357"/>
      <c r="AK968" s="357"/>
      <c r="AL968" s="357" t="s">
        <v>21</v>
      </c>
      <c r="AM968" s="357"/>
      <c r="AN968" s="357"/>
      <c r="AO968" s="362"/>
      <c r="AP968" s="363" t="s">
        <v>431</v>
      </c>
      <c r="AQ968" s="363"/>
      <c r="AR968" s="363"/>
      <c r="AS968" s="363"/>
      <c r="AT968" s="363"/>
      <c r="AU968" s="363"/>
      <c r="AV968" s="363"/>
      <c r="AW968" s="363"/>
      <c r="AX968" s="363"/>
    </row>
    <row r="969" spans="1:50" ht="30" customHeight="1" x14ac:dyDescent="0.2">
      <c r="A969" s="372">
        <v>1</v>
      </c>
      <c r="B969" s="372">
        <v>1</v>
      </c>
      <c r="C969" s="354" t="s">
        <v>616</v>
      </c>
      <c r="D969" s="340"/>
      <c r="E969" s="340"/>
      <c r="F969" s="340"/>
      <c r="G969" s="340"/>
      <c r="H969" s="340"/>
      <c r="I969" s="340"/>
      <c r="J969" s="341">
        <v>6370001011342</v>
      </c>
      <c r="K969" s="342"/>
      <c r="L969" s="342"/>
      <c r="M969" s="342"/>
      <c r="N969" s="342"/>
      <c r="O969" s="342"/>
      <c r="P969" s="355" t="s">
        <v>617</v>
      </c>
      <c r="Q969" s="343"/>
      <c r="R969" s="343"/>
      <c r="S969" s="343"/>
      <c r="T969" s="343"/>
      <c r="U969" s="343"/>
      <c r="V969" s="343"/>
      <c r="W969" s="343"/>
      <c r="X969" s="343"/>
      <c r="Y969" s="344">
        <v>24</v>
      </c>
      <c r="Z969" s="345"/>
      <c r="AA969" s="345"/>
      <c r="AB969" s="346"/>
      <c r="AC969" s="356" t="s">
        <v>512</v>
      </c>
      <c r="AD969" s="364"/>
      <c r="AE969" s="364"/>
      <c r="AF969" s="364"/>
      <c r="AG969" s="364"/>
      <c r="AH969" s="365">
        <v>2</v>
      </c>
      <c r="AI969" s="366"/>
      <c r="AJ969" s="366"/>
      <c r="AK969" s="366"/>
      <c r="AL969" s="350">
        <v>98</v>
      </c>
      <c r="AM969" s="351"/>
      <c r="AN969" s="351"/>
      <c r="AO969" s="352"/>
      <c r="AP969" s="353" t="s">
        <v>613</v>
      </c>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507</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customHeight="1" x14ac:dyDescent="0.2">
      <c r="A1002" s="372">
        <v>1</v>
      </c>
      <c r="B1002" s="372">
        <v>1</v>
      </c>
      <c r="C1002" s="354" t="s">
        <v>611</v>
      </c>
      <c r="D1002" s="340"/>
      <c r="E1002" s="340"/>
      <c r="F1002" s="340"/>
      <c r="G1002" s="340"/>
      <c r="H1002" s="340"/>
      <c r="I1002" s="340"/>
      <c r="J1002" s="341">
        <v>5130001021069</v>
      </c>
      <c r="K1002" s="342"/>
      <c r="L1002" s="342"/>
      <c r="M1002" s="342"/>
      <c r="N1002" s="342"/>
      <c r="O1002" s="342"/>
      <c r="P1002" s="355" t="s">
        <v>618</v>
      </c>
      <c r="Q1002" s="343"/>
      <c r="R1002" s="343"/>
      <c r="S1002" s="343"/>
      <c r="T1002" s="343"/>
      <c r="U1002" s="343"/>
      <c r="V1002" s="343"/>
      <c r="W1002" s="343"/>
      <c r="X1002" s="343"/>
      <c r="Y1002" s="344">
        <v>16</v>
      </c>
      <c r="Z1002" s="345"/>
      <c r="AA1002" s="345"/>
      <c r="AB1002" s="346"/>
      <c r="AC1002" s="356" t="s">
        <v>512</v>
      </c>
      <c r="AD1002" s="364"/>
      <c r="AE1002" s="364"/>
      <c r="AF1002" s="364"/>
      <c r="AG1002" s="364"/>
      <c r="AH1002" s="365">
        <v>2</v>
      </c>
      <c r="AI1002" s="366"/>
      <c r="AJ1002" s="366"/>
      <c r="AK1002" s="366"/>
      <c r="AL1002" s="350">
        <v>99</v>
      </c>
      <c r="AM1002" s="351"/>
      <c r="AN1002" s="351"/>
      <c r="AO1002" s="352"/>
      <c r="AP1002" s="353" t="s">
        <v>613</v>
      </c>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507</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customHeight="1" x14ac:dyDescent="0.2">
      <c r="A1035" s="372">
        <v>1</v>
      </c>
      <c r="B1035" s="372">
        <v>1</v>
      </c>
      <c r="C1035" s="354" t="s">
        <v>619</v>
      </c>
      <c r="D1035" s="340"/>
      <c r="E1035" s="340"/>
      <c r="F1035" s="340"/>
      <c r="G1035" s="340"/>
      <c r="H1035" s="340"/>
      <c r="I1035" s="340"/>
      <c r="J1035" s="341">
        <v>6050005005208</v>
      </c>
      <c r="K1035" s="342"/>
      <c r="L1035" s="342"/>
      <c r="M1035" s="342"/>
      <c r="N1035" s="342"/>
      <c r="O1035" s="342"/>
      <c r="P1035" s="355" t="s">
        <v>620</v>
      </c>
      <c r="Q1035" s="343"/>
      <c r="R1035" s="343"/>
      <c r="S1035" s="343"/>
      <c r="T1035" s="343"/>
      <c r="U1035" s="343"/>
      <c r="V1035" s="343"/>
      <c r="W1035" s="343"/>
      <c r="X1035" s="343"/>
      <c r="Y1035" s="344">
        <v>8</v>
      </c>
      <c r="Z1035" s="345"/>
      <c r="AA1035" s="345"/>
      <c r="AB1035" s="346"/>
      <c r="AC1035" s="356" t="s">
        <v>519</v>
      </c>
      <c r="AD1035" s="364"/>
      <c r="AE1035" s="364"/>
      <c r="AF1035" s="364"/>
      <c r="AG1035" s="364"/>
      <c r="AH1035" s="365" t="s">
        <v>613</v>
      </c>
      <c r="AI1035" s="366"/>
      <c r="AJ1035" s="366"/>
      <c r="AK1035" s="366"/>
      <c r="AL1035" s="350" t="s">
        <v>621</v>
      </c>
      <c r="AM1035" s="351"/>
      <c r="AN1035" s="351"/>
      <c r="AO1035" s="352"/>
      <c r="AP1035" s="353" t="s">
        <v>622</v>
      </c>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507</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customHeight="1" x14ac:dyDescent="0.2">
      <c r="A1068" s="372">
        <v>1</v>
      </c>
      <c r="B1068" s="372">
        <v>1</v>
      </c>
      <c r="C1068" s="354" t="s">
        <v>619</v>
      </c>
      <c r="D1068" s="340"/>
      <c r="E1068" s="340"/>
      <c r="F1068" s="340"/>
      <c r="G1068" s="340"/>
      <c r="H1068" s="340"/>
      <c r="I1068" s="340"/>
      <c r="J1068" s="341">
        <v>6050005005208</v>
      </c>
      <c r="K1068" s="342"/>
      <c r="L1068" s="342"/>
      <c r="M1068" s="342"/>
      <c r="N1068" s="342"/>
      <c r="O1068" s="342"/>
      <c r="P1068" s="355" t="s">
        <v>623</v>
      </c>
      <c r="Q1068" s="343"/>
      <c r="R1068" s="343"/>
      <c r="S1068" s="343"/>
      <c r="T1068" s="343"/>
      <c r="U1068" s="343"/>
      <c r="V1068" s="343"/>
      <c r="W1068" s="343"/>
      <c r="X1068" s="343"/>
      <c r="Y1068" s="344">
        <v>11</v>
      </c>
      <c r="Z1068" s="345"/>
      <c r="AA1068" s="345"/>
      <c r="AB1068" s="346"/>
      <c r="AC1068" s="356" t="s">
        <v>519</v>
      </c>
      <c r="AD1068" s="364"/>
      <c r="AE1068" s="364"/>
      <c r="AF1068" s="364"/>
      <c r="AG1068" s="364"/>
      <c r="AH1068" s="365" t="s">
        <v>613</v>
      </c>
      <c r="AI1068" s="366"/>
      <c r="AJ1068" s="366"/>
      <c r="AK1068" s="366"/>
      <c r="AL1068" s="350" t="s">
        <v>621</v>
      </c>
      <c r="AM1068" s="351"/>
      <c r="AN1068" s="351"/>
      <c r="AO1068" s="352"/>
      <c r="AP1068" s="353" t="s">
        <v>622</v>
      </c>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2">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t="s">
        <v>603</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396</v>
      </c>
      <c r="D1101" s="376"/>
      <c r="E1101" s="142" t="s">
        <v>395</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462</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65" priority="14033">
      <formula>IF(RIGHT(TEXT(P18,"0.#"),1)=".",FALSE,TRUE)</formula>
    </cfRule>
    <cfRule type="expression" dxfId="2864" priority="14034">
      <formula>IF(RIGHT(TEXT(P18,"0.#"),1)=".",TRUE,FALSE)</formula>
    </cfRule>
  </conditionalFormatting>
  <conditionalFormatting sqref="Y782">
    <cfRule type="expression" dxfId="2863" priority="14029">
      <formula>IF(RIGHT(TEXT(Y782,"0.#"),1)=".",FALSE,TRUE)</formula>
    </cfRule>
    <cfRule type="expression" dxfId="2862" priority="14030">
      <formula>IF(RIGHT(TEXT(Y782,"0.#"),1)=".",TRUE,FALSE)</formula>
    </cfRule>
  </conditionalFormatting>
  <conditionalFormatting sqref="Y791">
    <cfRule type="expression" dxfId="2861" priority="14025">
      <formula>IF(RIGHT(TEXT(Y791,"0.#"),1)=".",FALSE,TRUE)</formula>
    </cfRule>
    <cfRule type="expression" dxfId="2860" priority="14026">
      <formula>IF(RIGHT(TEXT(Y791,"0.#"),1)=".",TRUE,FALSE)</formula>
    </cfRule>
  </conditionalFormatting>
  <conditionalFormatting sqref="Y822:Y829 Y820 Y809:Y816 Y807 Y796:Y803 Y794">
    <cfRule type="expression" dxfId="2859" priority="13807">
      <formula>IF(RIGHT(TEXT(Y794,"0.#"),1)=".",FALSE,TRUE)</formula>
    </cfRule>
    <cfRule type="expression" dxfId="2858" priority="13808">
      <formula>IF(RIGHT(TEXT(Y794,"0.#"),1)=".",TRUE,FALSE)</formula>
    </cfRule>
  </conditionalFormatting>
  <conditionalFormatting sqref="AR15:AX15 AK13:AX13">
    <cfRule type="expression" dxfId="2857" priority="13855">
      <formula>IF(RIGHT(TEXT(AK13,"0.#"),1)=".",FALSE,TRUE)</formula>
    </cfRule>
    <cfRule type="expression" dxfId="2856" priority="13856">
      <formula>IF(RIGHT(TEXT(AK13,"0.#"),1)=".",TRUE,FALSE)</formula>
    </cfRule>
  </conditionalFormatting>
  <conditionalFormatting sqref="P19:AJ19">
    <cfRule type="expression" dxfId="2855" priority="13853">
      <formula>IF(RIGHT(TEXT(P19,"0.#"),1)=".",FALSE,TRUE)</formula>
    </cfRule>
    <cfRule type="expression" dxfId="2854" priority="13854">
      <formula>IF(RIGHT(TEXT(P19,"0.#"),1)=".",TRUE,FALSE)</formula>
    </cfRule>
  </conditionalFormatting>
  <conditionalFormatting sqref="AQ101">
    <cfRule type="expression" dxfId="2853" priority="13845">
      <formula>IF(RIGHT(TEXT(AQ101,"0.#"),1)=".",FALSE,TRUE)</formula>
    </cfRule>
    <cfRule type="expression" dxfId="2852" priority="13846">
      <formula>IF(RIGHT(TEXT(AQ101,"0.#"),1)=".",TRUE,FALSE)</formula>
    </cfRule>
  </conditionalFormatting>
  <conditionalFormatting sqref="Y783 Y781 Y789:Y790 Y785:Y786">
    <cfRule type="expression" dxfId="2851" priority="13831">
      <formula>IF(RIGHT(TEXT(Y781,"0.#"),1)=".",FALSE,TRUE)</formula>
    </cfRule>
    <cfRule type="expression" dxfId="2850" priority="13832">
      <formula>IF(RIGHT(TEXT(Y781,"0.#"),1)=".",TRUE,FALSE)</formula>
    </cfRule>
  </conditionalFormatting>
  <conditionalFormatting sqref="AU782">
    <cfRule type="expression" dxfId="2849" priority="13829">
      <formula>IF(RIGHT(TEXT(AU782,"0.#"),1)=".",FALSE,TRUE)</formula>
    </cfRule>
    <cfRule type="expression" dxfId="2848" priority="13830">
      <formula>IF(RIGHT(TEXT(AU782,"0.#"),1)=".",TRUE,FALSE)</formula>
    </cfRule>
  </conditionalFormatting>
  <conditionalFormatting sqref="AU791">
    <cfRule type="expression" dxfId="2847" priority="13827">
      <formula>IF(RIGHT(TEXT(AU791,"0.#"),1)=".",FALSE,TRUE)</formula>
    </cfRule>
    <cfRule type="expression" dxfId="2846" priority="13828">
      <formula>IF(RIGHT(TEXT(AU791,"0.#"),1)=".",TRUE,FALSE)</formula>
    </cfRule>
  </conditionalFormatting>
  <conditionalFormatting sqref="AU783:AU790 AU781">
    <cfRule type="expression" dxfId="2845" priority="13825">
      <formula>IF(RIGHT(TEXT(AU781,"0.#"),1)=".",FALSE,TRUE)</formula>
    </cfRule>
    <cfRule type="expression" dxfId="2844" priority="13826">
      <formula>IF(RIGHT(TEXT(AU781,"0.#"),1)=".",TRUE,FALSE)</formula>
    </cfRule>
  </conditionalFormatting>
  <conditionalFormatting sqref="Y821 Y808 Y795">
    <cfRule type="expression" dxfId="2843" priority="13811">
      <formula>IF(RIGHT(TEXT(Y795,"0.#"),1)=".",FALSE,TRUE)</formula>
    </cfRule>
    <cfRule type="expression" dxfId="2842" priority="13812">
      <formula>IF(RIGHT(TEXT(Y795,"0.#"),1)=".",TRUE,FALSE)</formula>
    </cfRule>
  </conditionalFormatting>
  <conditionalFormatting sqref="Y830 Y817 Y804">
    <cfRule type="expression" dxfId="2841" priority="13809">
      <formula>IF(RIGHT(TEXT(Y804,"0.#"),1)=".",FALSE,TRUE)</formula>
    </cfRule>
    <cfRule type="expression" dxfId="2840" priority="13810">
      <formula>IF(RIGHT(TEXT(Y804,"0.#"),1)=".",TRUE,FALSE)</formula>
    </cfRule>
  </conditionalFormatting>
  <conditionalFormatting sqref="AU821 AU808 AU795">
    <cfRule type="expression" dxfId="2839" priority="13805">
      <formula>IF(RIGHT(TEXT(AU795,"0.#"),1)=".",FALSE,TRUE)</formula>
    </cfRule>
    <cfRule type="expression" dxfId="2838" priority="13806">
      <formula>IF(RIGHT(TEXT(AU795,"0.#"),1)=".",TRUE,FALSE)</formula>
    </cfRule>
  </conditionalFormatting>
  <conditionalFormatting sqref="AU830 AU817 AU804">
    <cfRule type="expression" dxfId="2837" priority="13803">
      <formula>IF(RIGHT(TEXT(AU804,"0.#"),1)=".",FALSE,TRUE)</formula>
    </cfRule>
    <cfRule type="expression" dxfId="2836" priority="13804">
      <formula>IF(RIGHT(TEXT(AU804,"0.#"),1)=".",TRUE,FALSE)</formula>
    </cfRule>
  </conditionalFormatting>
  <conditionalFormatting sqref="AU822:AU829 AU820 AU809:AU816 AU807 AU796:AU803 AU794">
    <cfRule type="expression" dxfId="2835" priority="13801">
      <formula>IF(RIGHT(TEXT(AU794,"0.#"),1)=".",FALSE,TRUE)</formula>
    </cfRule>
    <cfRule type="expression" dxfId="2834" priority="13802">
      <formula>IF(RIGHT(TEXT(AU794,"0.#"),1)=".",TRUE,FALSE)</formula>
    </cfRule>
  </conditionalFormatting>
  <conditionalFormatting sqref="AM87">
    <cfRule type="expression" dxfId="2833" priority="13455">
      <formula>IF(RIGHT(TEXT(AM87,"0.#"),1)=".",FALSE,TRUE)</formula>
    </cfRule>
    <cfRule type="expression" dxfId="2832" priority="13456">
      <formula>IF(RIGHT(TEXT(AM87,"0.#"),1)=".",TRUE,FALSE)</formula>
    </cfRule>
  </conditionalFormatting>
  <conditionalFormatting sqref="AE55">
    <cfRule type="expression" dxfId="2831" priority="13523">
      <formula>IF(RIGHT(TEXT(AE55,"0.#"),1)=".",FALSE,TRUE)</formula>
    </cfRule>
    <cfRule type="expression" dxfId="2830" priority="13524">
      <formula>IF(RIGHT(TEXT(AE55,"0.#"),1)=".",TRUE,FALSE)</formula>
    </cfRule>
  </conditionalFormatting>
  <conditionalFormatting sqref="AI55">
    <cfRule type="expression" dxfId="2829" priority="13521">
      <formula>IF(RIGHT(TEXT(AI55,"0.#"),1)=".",FALSE,TRUE)</formula>
    </cfRule>
    <cfRule type="expression" dxfId="2828" priority="13522">
      <formula>IF(RIGHT(TEXT(AI55,"0.#"),1)=".",TRUE,FALSE)</formula>
    </cfRule>
  </conditionalFormatting>
  <conditionalFormatting sqref="AQ32:AQ34">
    <cfRule type="expression" dxfId="2827" priority="13595">
      <formula>IF(RIGHT(TEXT(AQ32,"0.#"),1)=".",FALSE,TRUE)</formula>
    </cfRule>
    <cfRule type="expression" dxfId="2826" priority="13596">
      <formula>IF(RIGHT(TEXT(AQ32,"0.#"),1)=".",TRUE,FALSE)</formula>
    </cfRule>
  </conditionalFormatting>
  <conditionalFormatting sqref="AU32:AU34">
    <cfRule type="expression" dxfId="2825" priority="13593">
      <formula>IF(RIGHT(TEXT(AU32,"0.#"),1)=".",FALSE,TRUE)</formula>
    </cfRule>
    <cfRule type="expression" dxfId="2824" priority="13594">
      <formula>IF(RIGHT(TEXT(AU32,"0.#"),1)=".",TRUE,FALSE)</formula>
    </cfRule>
  </conditionalFormatting>
  <conditionalFormatting sqref="AE53">
    <cfRule type="expression" dxfId="2823" priority="13527">
      <formula>IF(RIGHT(TEXT(AE53,"0.#"),1)=".",FALSE,TRUE)</formula>
    </cfRule>
    <cfRule type="expression" dxfId="2822" priority="13528">
      <formula>IF(RIGHT(TEXT(AE53,"0.#"),1)=".",TRUE,FALSE)</formula>
    </cfRule>
  </conditionalFormatting>
  <conditionalFormatting sqref="AE54">
    <cfRule type="expression" dxfId="2821" priority="13525">
      <formula>IF(RIGHT(TEXT(AE54,"0.#"),1)=".",FALSE,TRUE)</formula>
    </cfRule>
    <cfRule type="expression" dxfId="2820" priority="13526">
      <formula>IF(RIGHT(TEXT(AE54,"0.#"),1)=".",TRUE,FALSE)</formula>
    </cfRule>
  </conditionalFormatting>
  <conditionalFormatting sqref="AI54">
    <cfRule type="expression" dxfId="2819" priority="13519">
      <formula>IF(RIGHT(TEXT(AI54,"0.#"),1)=".",FALSE,TRUE)</formula>
    </cfRule>
    <cfRule type="expression" dxfId="2818" priority="13520">
      <formula>IF(RIGHT(TEXT(AI54,"0.#"),1)=".",TRUE,FALSE)</formula>
    </cfRule>
  </conditionalFormatting>
  <conditionalFormatting sqref="AI53">
    <cfRule type="expression" dxfId="2817" priority="13517">
      <formula>IF(RIGHT(TEXT(AI53,"0.#"),1)=".",FALSE,TRUE)</formula>
    </cfRule>
    <cfRule type="expression" dxfId="2816" priority="13518">
      <formula>IF(RIGHT(TEXT(AI53,"0.#"),1)=".",TRUE,FALSE)</formula>
    </cfRule>
  </conditionalFormatting>
  <conditionalFormatting sqref="AM53">
    <cfRule type="expression" dxfId="2815" priority="13515">
      <formula>IF(RIGHT(TEXT(AM53,"0.#"),1)=".",FALSE,TRUE)</formula>
    </cfRule>
    <cfRule type="expression" dxfId="2814" priority="13516">
      <formula>IF(RIGHT(TEXT(AM53,"0.#"),1)=".",TRUE,FALSE)</formula>
    </cfRule>
  </conditionalFormatting>
  <conditionalFormatting sqref="AM54">
    <cfRule type="expression" dxfId="2813" priority="13513">
      <formula>IF(RIGHT(TEXT(AM54,"0.#"),1)=".",FALSE,TRUE)</formula>
    </cfRule>
    <cfRule type="expression" dxfId="2812" priority="13514">
      <formula>IF(RIGHT(TEXT(AM54,"0.#"),1)=".",TRUE,FALSE)</formula>
    </cfRule>
  </conditionalFormatting>
  <conditionalFormatting sqref="AM55">
    <cfRule type="expression" dxfId="2811" priority="13511">
      <formula>IF(RIGHT(TEXT(AM55,"0.#"),1)=".",FALSE,TRUE)</formula>
    </cfRule>
    <cfRule type="expression" dxfId="2810" priority="13512">
      <formula>IF(RIGHT(TEXT(AM55,"0.#"),1)=".",TRUE,FALSE)</formula>
    </cfRule>
  </conditionalFormatting>
  <conditionalFormatting sqref="AE60">
    <cfRule type="expression" dxfId="2809" priority="13497">
      <formula>IF(RIGHT(TEXT(AE60,"0.#"),1)=".",FALSE,TRUE)</formula>
    </cfRule>
    <cfRule type="expression" dxfId="2808" priority="13498">
      <formula>IF(RIGHT(TEXT(AE60,"0.#"),1)=".",TRUE,FALSE)</formula>
    </cfRule>
  </conditionalFormatting>
  <conditionalFormatting sqref="AE61">
    <cfRule type="expression" dxfId="2807" priority="13495">
      <formula>IF(RIGHT(TEXT(AE61,"0.#"),1)=".",FALSE,TRUE)</formula>
    </cfRule>
    <cfRule type="expression" dxfId="2806" priority="13496">
      <formula>IF(RIGHT(TEXT(AE61,"0.#"),1)=".",TRUE,FALSE)</formula>
    </cfRule>
  </conditionalFormatting>
  <conditionalFormatting sqref="AE62">
    <cfRule type="expression" dxfId="2805" priority="13493">
      <formula>IF(RIGHT(TEXT(AE62,"0.#"),1)=".",FALSE,TRUE)</formula>
    </cfRule>
    <cfRule type="expression" dxfId="2804" priority="13494">
      <formula>IF(RIGHT(TEXT(AE62,"0.#"),1)=".",TRUE,FALSE)</formula>
    </cfRule>
  </conditionalFormatting>
  <conditionalFormatting sqref="AI62">
    <cfRule type="expression" dxfId="2803" priority="13491">
      <formula>IF(RIGHT(TEXT(AI62,"0.#"),1)=".",FALSE,TRUE)</formula>
    </cfRule>
    <cfRule type="expression" dxfId="2802" priority="13492">
      <formula>IF(RIGHT(TEXT(AI62,"0.#"),1)=".",TRUE,FALSE)</formula>
    </cfRule>
  </conditionalFormatting>
  <conditionalFormatting sqref="AI61">
    <cfRule type="expression" dxfId="2801" priority="13489">
      <formula>IF(RIGHT(TEXT(AI61,"0.#"),1)=".",FALSE,TRUE)</formula>
    </cfRule>
    <cfRule type="expression" dxfId="2800" priority="13490">
      <formula>IF(RIGHT(TEXT(AI61,"0.#"),1)=".",TRUE,FALSE)</formula>
    </cfRule>
  </conditionalFormatting>
  <conditionalFormatting sqref="AI60">
    <cfRule type="expression" dxfId="2799" priority="13487">
      <formula>IF(RIGHT(TEXT(AI60,"0.#"),1)=".",FALSE,TRUE)</formula>
    </cfRule>
    <cfRule type="expression" dxfId="2798" priority="13488">
      <formula>IF(RIGHT(TEXT(AI60,"0.#"),1)=".",TRUE,FALSE)</formula>
    </cfRule>
  </conditionalFormatting>
  <conditionalFormatting sqref="AM60">
    <cfRule type="expression" dxfId="2797" priority="13485">
      <formula>IF(RIGHT(TEXT(AM60,"0.#"),1)=".",FALSE,TRUE)</formula>
    </cfRule>
    <cfRule type="expression" dxfId="2796" priority="13486">
      <formula>IF(RIGHT(TEXT(AM60,"0.#"),1)=".",TRUE,FALSE)</formula>
    </cfRule>
  </conditionalFormatting>
  <conditionalFormatting sqref="AM61">
    <cfRule type="expression" dxfId="2795" priority="13483">
      <formula>IF(RIGHT(TEXT(AM61,"0.#"),1)=".",FALSE,TRUE)</formula>
    </cfRule>
    <cfRule type="expression" dxfId="2794" priority="13484">
      <formula>IF(RIGHT(TEXT(AM61,"0.#"),1)=".",TRUE,FALSE)</formula>
    </cfRule>
  </conditionalFormatting>
  <conditionalFormatting sqref="AM62">
    <cfRule type="expression" dxfId="2793" priority="13481">
      <formula>IF(RIGHT(TEXT(AM62,"0.#"),1)=".",FALSE,TRUE)</formula>
    </cfRule>
    <cfRule type="expression" dxfId="2792" priority="13482">
      <formula>IF(RIGHT(TEXT(AM62,"0.#"),1)=".",TRUE,FALSE)</formula>
    </cfRule>
  </conditionalFormatting>
  <conditionalFormatting sqref="AE87">
    <cfRule type="expression" dxfId="2791" priority="13467">
      <formula>IF(RIGHT(TEXT(AE87,"0.#"),1)=".",FALSE,TRUE)</formula>
    </cfRule>
    <cfRule type="expression" dxfId="2790" priority="13468">
      <formula>IF(RIGHT(TEXT(AE87,"0.#"),1)=".",TRUE,FALSE)</formula>
    </cfRule>
  </conditionalFormatting>
  <conditionalFormatting sqref="AE88">
    <cfRule type="expression" dxfId="2789" priority="13465">
      <formula>IF(RIGHT(TEXT(AE88,"0.#"),1)=".",FALSE,TRUE)</formula>
    </cfRule>
    <cfRule type="expression" dxfId="2788" priority="13466">
      <formula>IF(RIGHT(TEXT(AE88,"0.#"),1)=".",TRUE,FALSE)</formula>
    </cfRule>
  </conditionalFormatting>
  <conditionalFormatting sqref="AE89">
    <cfRule type="expression" dxfId="2787" priority="13463">
      <formula>IF(RIGHT(TEXT(AE89,"0.#"),1)=".",FALSE,TRUE)</formula>
    </cfRule>
    <cfRule type="expression" dxfId="2786" priority="13464">
      <formula>IF(RIGHT(TEXT(AE89,"0.#"),1)=".",TRUE,FALSE)</formula>
    </cfRule>
  </conditionalFormatting>
  <conditionalFormatting sqref="AI89">
    <cfRule type="expression" dxfId="2785" priority="13461">
      <formula>IF(RIGHT(TEXT(AI89,"0.#"),1)=".",FALSE,TRUE)</formula>
    </cfRule>
    <cfRule type="expression" dxfId="2784" priority="13462">
      <formula>IF(RIGHT(TEXT(AI89,"0.#"),1)=".",TRUE,FALSE)</formula>
    </cfRule>
  </conditionalFormatting>
  <conditionalFormatting sqref="AI88">
    <cfRule type="expression" dxfId="2783" priority="13459">
      <formula>IF(RIGHT(TEXT(AI88,"0.#"),1)=".",FALSE,TRUE)</formula>
    </cfRule>
    <cfRule type="expression" dxfId="2782" priority="13460">
      <formula>IF(RIGHT(TEXT(AI88,"0.#"),1)=".",TRUE,FALSE)</formula>
    </cfRule>
  </conditionalFormatting>
  <conditionalFormatting sqref="AI87">
    <cfRule type="expression" dxfId="2781" priority="13457">
      <formula>IF(RIGHT(TEXT(AI87,"0.#"),1)=".",FALSE,TRUE)</formula>
    </cfRule>
    <cfRule type="expression" dxfId="2780" priority="13458">
      <formula>IF(RIGHT(TEXT(AI87,"0.#"),1)=".",TRUE,FALSE)</formula>
    </cfRule>
  </conditionalFormatting>
  <conditionalFormatting sqref="AM88">
    <cfRule type="expression" dxfId="2779" priority="13453">
      <formula>IF(RIGHT(TEXT(AM88,"0.#"),1)=".",FALSE,TRUE)</formula>
    </cfRule>
    <cfRule type="expression" dxfId="2778" priority="13454">
      <formula>IF(RIGHT(TEXT(AM88,"0.#"),1)=".",TRUE,FALSE)</formula>
    </cfRule>
  </conditionalFormatting>
  <conditionalFormatting sqref="AM89">
    <cfRule type="expression" dxfId="2777" priority="13451">
      <formula>IF(RIGHT(TEXT(AM89,"0.#"),1)=".",FALSE,TRUE)</formula>
    </cfRule>
    <cfRule type="expression" dxfId="2776" priority="13452">
      <formula>IF(RIGHT(TEXT(AM89,"0.#"),1)=".",TRUE,FALSE)</formula>
    </cfRule>
  </conditionalFormatting>
  <conditionalFormatting sqref="AE92">
    <cfRule type="expression" dxfId="2775" priority="13437">
      <formula>IF(RIGHT(TEXT(AE92,"0.#"),1)=".",FALSE,TRUE)</formula>
    </cfRule>
    <cfRule type="expression" dxfId="2774" priority="13438">
      <formula>IF(RIGHT(TEXT(AE92,"0.#"),1)=".",TRUE,FALSE)</formula>
    </cfRule>
  </conditionalFormatting>
  <conditionalFormatting sqref="AE93">
    <cfRule type="expression" dxfId="2773" priority="13435">
      <formula>IF(RIGHT(TEXT(AE93,"0.#"),1)=".",FALSE,TRUE)</formula>
    </cfRule>
    <cfRule type="expression" dxfId="2772" priority="13436">
      <formula>IF(RIGHT(TEXT(AE93,"0.#"),1)=".",TRUE,FALSE)</formula>
    </cfRule>
  </conditionalFormatting>
  <conditionalFormatting sqref="AE94">
    <cfRule type="expression" dxfId="2771" priority="13433">
      <formula>IF(RIGHT(TEXT(AE94,"0.#"),1)=".",FALSE,TRUE)</formula>
    </cfRule>
    <cfRule type="expression" dxfId="2770" priority="13434">
      <formula>IF(RIGHT(TEXT(AE94,"0.#"),1)=".",TRUE,FALSE)</formula>
    </cfRule>
  </conditionalFormatting>
  <conditionalFormatting sqref="AI94">
    <cfRule type="expression" dxfId="2769" priority="13431">
      <formula>IF(RIGHT(TEXT(AI94,"0.#"),1)=".",FALSE,TRUE)</formula>
    </cfRule>
    <cfRule type="expression" dxfId="2768" priority="13432">
      <formula>IF(RIGHT(TEXT(AI94,"0.#"),1)=".",TRUE,FALSE)</formula>
    </cfRule>
  </conditionalFormatting>
  <conditionalFormatting sqref="AI93">
    <cfRule type="expression" dxfId="2767" priority="13429">
      <formula>IF(RIGHT(TEXT(AI93,"0.#"),1)=".",FALSE,TRUE)</formula>
    </cfRule>
    <cfRule type="expression" dxfId="2766" priority="13430">
      <formula>IF(RIGHT(TEXT(AI93,"0.#"),1)=".",TRUE,FALSE)</formula>
    </cfRule>
  </conditionalFormatting>
  <conditionalFormatting sqref="AI92">
    <cfRule type="expression" dxfId="2765" priority="13427">
      <formula>IF(RIGHT(TEXT(AI92,"0.#"),1)=".",FALSE,TRUE)</formula>
    </cfRule>
    <cfRule type="expression" dxfId="2764" priority="13428">
      <formula>IF(RIGHT(TEXT(AI92,"0.#"),1)=".",TRUE,FALSE)</formula>
    </cfRule>
  </conditionalFormatting>
  <conditionalFormatting sqref="AM92">
    <cfRule type="expression" dxfId="2763" priority="13425">
      <formula>IF(RIGHT(TEXT(AM92,"0.#"),1)=".",FALSE,TRUE)</formula>
    </cfRule>
    <cfRule type="expression" dxfId="2762" priority="13426">
      <formula>IF(RIGHT(TEXT(AM92,"0.#"),1)=".",TRUE,FALSE)</formula>
    </cfRule>
  </conditionalFormatting>
  <conditionalFormatting sqref="AM93">
    <cfRule type="expression" dxfId="2761" priority="13423">
      <formula>IF(RIGHT(TEXT(AM93,"0.#"),1)=".",FALSE,TRUE)</formula>
    </cfRule>
    <cfRule type="expression" dxfId="2760" priority="13424">
      <formula>IF(RIGHT(TEXT(AM93,"0.#"),1)=".",TRUE,FALSE)</formula>
    </cfRule>
  </conditionalFormatting>
  <conditionalFormatting sqref="AM94">
    <cfRule type="expression" dxfId="2759" priority="13421">
      <formula>IF(RIGHT(TEXT(AM94,"0.#"),1)=".",FALSE,TRUE)</formula>
    </cfRule>
    <cfRule type="expression" dxfId="2758" priority="13422">
      <formula>IF(RIGHT(TEXT(AM94,"0.#"),1)=".",TRUE,FALSE)</formula>
    </cfRule>
  </conditionalFormatting>
  <conditionalFormatting sqref="AE97">
    <cfRule type="expression" dxfId="2757" priority="13407">
      <formula>IF(RIGHT(TEXT(AE97,"0.#"),1)=".",FALSE,TRUE)</formula>
    </cfRule>
    <cfRule type="expression" dxfId="2756" priority="13408">
      <formula>IF(RIGHT(TEXT(AE97,"0.#"),1)=".",TRUE,FALSE)</formula>
    </cfRule>
  </conditionalFormatting>
  <conditionalFormatting sqref="AE98">
    <cfRule type="expression" dxfId="2755" priority="13405">
      <formula>IF(RIGHT(TEXT(AE98,"0.#"),1)=".",FALSE,TRUE)</formula>
    </cfRule>
    <cfRule type="expression" dxfId="2754" priority="13406">
      <formula>IF(RIGHT(TEXT(AE98,"0.#"),1)=".",TRUE,FALSE)</formula>
    </cfRule>
  </conditionalFormatting>
  <conditionalFormatting sqref="AE99">
    <cfRule type="expression" dxfId="2753" priority="13403">
      <formula>IF(RIGHT(TEXT(AE99,"0.#"),1)=".",FALSE,TRUE)</formula>
    </cfRule>
    <cfRule type="expression" dxfId="2752" priority="13404">
      <formula>IF(RIGHT(TEXT(AE99,"0.#"),1)=".",TRUE,FALSE)</formula>
    </cfRule>
  </conditionalFormatting>
  <conditionalFormatting sqref="AI99">
    <cfRule type="expression" dxfId="2751" priority="13401">
      <formula>IF(RIGHT(TEXT(AI99,"0.#"),1)=".",FALSE,TRUE)</formula>
    </cfRule>
    <cfRule type="expression" dxfId="2750" priority="13402">
      <formula>IF(RIGHT(TEXT(AI99,"0.#"),1)=".",TRUE,FALSE)</formula>
    </cfRule>
  </conditionalFormatting>
  <conditionalFormatting sqref="AI98">
    <cfRule type="expression" dxfId="2749" priority="13399">
      <formula>IF(RIGHT(TEXT(AI98,"0.#"),1)=".",FALSE,TRUE)</formula>
    </cfRule>
    <cfRule type="expression" dxfId="2748" priority="13400">
      <formula>IF(RIGHT(TEXT(AI98,"0.#"),1)=".",TRUE,FALSE)</formula>
    </cfRule>
  </conditionalFormatting>
  <conditionalFormatting sqref="AI97">
    <cfRule type="expression" dxfId="2747" priority="13397">
      <formula>IF(RIGHT(TEXT(AI97,"0.#"),1)=".",FALSE,TRUE)</formula>
    </cfRule>
    <cfRule type="expression" dxfId="2746" priority="13398">
      <formula>IF(RIGHT(TEXT(AI97,"0.#"),1)=".",TRUE,FALSE)</formula>
    </cfRule>
  </conditionalFormatting>
  <conditionalFormatting sqref="AM97">
    <cfRule type="expression" dxfId="2745" priority="13395">
      <formula>IF(RIGHT(TEXT(AM97,"0.#"),1)=".",FALSE,TRUE)</formula>
    </cfRule>
    <cfRule type="expression" dxfId="2744" priority="13396">
      <formula>IF(RIGHT(TEXT(AM97,"0.#"),1)=".",TRUE,FALSE)</formula>
    </cfRule>
  </conditionalFormatting>
  <conditionalFormatting sqref="AM98">
    <cfRule type="expression" dxfId="2743" priority="13393">
      <formula>IF(RIGHT(TEXT(AM98,"0.#"),1)=".",FALSE,TRUE)</formula>
    </cfRule>
    <cfRule type="expression" dxfId="2742" priority="13394">
      <formula>IF(RIGHT(TEXT(AM98,"0.#"),1)=".",TRUE,FALSE)</formula>
    </cfRule>
  </conditionalFormatting>
  <conditionalFormatting sqref="AM99">
    <cfRule type="expression" dxfId="2741" priority="13391">
      <formula>IF(RIGHT(TEXT(AM99,"0.#"),1)=".",FALSE,TRUE)</formula>
    </cfRule>
    <cfRule type="expression" dxfId="2740" priority="13392">
      <formula>IF(RIGHT(TEXT(AM99,"0.#"),1)=".",TRUE,FALSE)</formula>
    </cfRule>
  </conditionalFormatting>
  <conditionalFormatting sqref="AM101">
    <cfRule type="expression" dxfId="2739" priority="13375">
      <formula>IF(RIGHT(TEXT(AM101,"0.#"),1)=".",FALSE,TRUE)</formula>
    </cfRule>
    <cfRule type="expression" dxfId="2738" priority="13376">
      <formula>IF(RIGHT(TEXT(AM101,"0.#"),1)=".",TRUE,FALSE)</formula>
    </cfRule>
  </conditionalFormatting>
  <conditionalFormatting sqref="AM102">
    <cfRule type="expression" dxfId="2737" priority="13369">
      <formula>IF(RIGHT(TEXT(AM102,"0.#"),1)=".",FALSE,TRUE)</formula>
    </cfRule>
    <cfRule type="expression" dxfId="2736" priority="13370">
      <formula>IF(RIGHT(TEXT(AM102,"0.#"),1)=".",TRUE,FALSE)</formula>
    </cfRule>
  </conditionalFormatting>
  <conditionalFormatting sqref="AQ102">
    <cfRule type="expression" dxfId="2735" priority="13367">
      <formula>IF(RIGHT(TEXT(AQ102,"0.#"),1)=".",FALSE,TRUE)</formula>
    </cfRule>
    <cfRule type="expression" dxfId="2734" priority="13368">
      <formula>IF(RIGHT(TEXT(AQ102,"0.#"),1)=".",TRUE,FALSE)</formula>
    </cfRule>
  </conditionalFormatting>
  <conditionalFormatting sqref="AE104">
    <cfRule type="expression" dxfId="2733" priority="13365">
      <formula>IF(RIGHT(TEXT(AE104,"0.#"),1)=".",FALSE,TRUE)</formula>
    </cfRule>
    <cfRule type="expression" dxfId="2732" priority="13366">
      <formula>IF(RIGHT(TEXT(AE104,"0.#"),1)=".",TRUE,FALSE)</formula>
    </cfRule>
  </conditionalFormatting>
  <conditionalFormatting sqref="AI104">
    <cfRule type="expression" dxfId="2731" priority="13363">
      <formula>IF(RIGHT(TEXT(AI104,"0.#"),1)=".",FALSE,TRUE)</formula>
    </cfRule>
    <cfRule type="expression" dxfId="2730" priority="13364">
      <formula>IF(RIGHT(TEXT(AI104,"0.#"),1)=".",TRUE,FALSE)</formula>
    </cfRule>
  </conditionalFormatting>
  <conditionalFormatting sqref="AM104">
    <cfRule type="expression" dxfId="2729" priority="13361">
      <formula>IF(RIGHT(TEXT(AM104,"0.#"),1)=".",FALSE,TRUE)</formula>
    </cfRule>
    <cfRule type="expression" dxfId="2728" priority="13362">
      <formula>IF(RIGHT(TEXT(AM104,"0.#"),1)=".",TRUE,FALSE)</formula>
    </cfRule>
  </conditionalFormatting>
  <conditionalFormatting sqref="AE105">
    <cfRule type="expression" dxfId="2727" priority="13359">
      <formula>IF(RIGHT(TEXT(AE105,"0.#"),1)=".",FALSE,TRUE)</formula>
    </cfRule>
    <cfRule type="expression" dxfId="2726" priority="13360">
      <formula>IF(RIGHT(TEXT(AE105,"0.#"),1)=".",TRUE,FALSE)</formula>
    </cfRule>
  </conditionalFormatting>
  <conditionalFormatting sqref="AI105">
    <cfRule type="expression" dxfId="2725" priority="13357">
      <formula>IF(RIGHT(TEXT(AI105,"0.#"),1)=".",FALSE,TRUE)</formula>
    </cfRule>
    <cfRule type="expression" dxfId="2724" priority="13358">
      <formula>IF(RIGHT(TEXT(AI105,"0.#"),1)=".",TRUE,FALSE)</formula>
    </cfRule>
  </conditionalFormatting>
  <conditionalFormatting sqref="AM105">
    <cfRule type="expression" dxfId="2723" priority="13355">
      <formula>IF(RIGHT(TEXT(AM105,"0.#"),1)=".",FALSE,TRUE)</formula>
    </cfRule>
    <cfRule type="expression" dxfId="2722" priority="13356">
      <formula>IF(RIGHT(TEXT(AM105,"0.#"),1)=".",TRUE,FALSE)</formula>
    </cfRule>
  </conditionalFormatting>
  <conditionalFormatting sqref="AE107">
    <cfRule type="expression" dxfId="2721" priority="13351">
      <formula>IF(RIGHT(TEXT(AE107,"0.#"),1)=".",FALSE,TRUE)</formula>
    </cfRule>
    <cfRule type="expression" dxfId="2720" priority="13352">
      <formula>IF(RIGHT(TEXT(AE107,"0.#"),1)=".",TRUE,FALSE)</formula>
    </cfRule>
  </conditionalFormatting>
  <conditionalFormatting sqref="AI107">
    <cfRule type="expression" dxfId="2719" priority="13349">
      <formula>IF(RIGHT(TEXT(AI107,"0.#"),1)=".",FALSE,TRUE)</formula>
    </cfRule>
    <cfRule type="expression" dxfId="2718" priority="13350">
      <formula>IF(RIGHT(TEXT(AI107,"0.#"),1)=".",TRUE,FALSE)</formula>
    </cfRule>
  </conditionalFormatting>
  <conditionalFormatting sqref="AM107">
    <cfRule type="expression" dxfId="2717" priority="13347">
      <formula>IF(RIGHT(TEXT(AM107,"0.#"),1)=".",FALSE,TRUE)</formula>
    </cfRule>
    <cfRule type="expression" dxfId="2716" priority="13348">
      <formula>IF(RIGHT(TEXT(AM107,"0.#"),1)=".",TRUE,FALSE)</formula>
    </cfRule>
  </conditionalFormatting>
  <conditionalFormatting sqref="AE108">
    <cfRule type="expression" dxfId="2715" priority="13345">
      <formula>IF(RIGHT(TEXT(AE108,"0.#"),1)=".",FALSE,TRUE)</formula>
    </cfRule>
    <cfRule type="expression" dxfId="2714" priority="13346">
      <formula>IF(RIGHT(TEXT(AE108,"0.#"),1)=".",TRUE,FALSE)</formula>
    </cfRule>
  </conditionalFormatting>
  <conditionalFormatting sqref="AI108">
    <cfRule type="expression" dxfId="2713" priority="13343">
      <formula>IF(RIGHT(TEXT(AI108,"0.#"),1)=".",FALSE,TRUE)</formula>
    </cfRule>
    <cfRule type="expression" dxfId="2712" priority="13344">
      <formula>IF(RIGHT(TEXT(AI108,"0.#"),1)=".",TRUE,FALSE)</formula>
    </cfRule>
  </conditionalFormatting>
  <conditionalFormatting sqref="AM108">
    <cfRule type="expression" dxfId="2711" priority="13341">
      <formula>IF(RIGHT(TEXT(AM108,"0.#"),1)=".",FALSE,TRUE)</formula>
    </cfRule>
    <cfRule type="expression" dxfId="2710" priority="13342">
      <formula>IF(RIGHT(TEXT(AM108,"0.#"),1)=".",TRUE,FALSE)</formula>
    </cfRule>
  </conditionalFormatting>
  <conditionalFormatting sqref="AE110">
    <cfRule type="expression" dxfId="2709" priority="13337">
      <formula>IF(RIGHT(TEXT(AE110,"0.#"),1)=".",FALSE,TRUE)</formula>
    </cfRule>
    <cfRule type="expression" dxfId="2708" priority="13338">
      <formula>IF(RIGHT(TEXT(AE110,"0.#"),1)=".",TRUE,FALSE)</formula>
    </cfRule>
  </conditionalFormatting>
  <conditionalFormatting sqref="AI110">
    <cfRule type="expression" dxfId="2707" priority="13335">
      <formula>IF(RIGHT(TEXT(AI110,"0.#"),1)=".",FALSE,TRUE)</formula>
    </cfRule>
    <cfRule type="expression" dxfId="2706" priority="13336">
      <formula>IF(RIGHT(TEXT(AI110,"0.#"),1)=".",TRUE,FALSE)</formula>
    </cfRule>
  </conditionalFormatting>
  <conditionalFormatting sqref="AM110">
    <cfRule type="expression" dxfId="2705" priority="13333">
      <formula>IF(RIGHT(TEXT(AM110,"0.#"),1)=".",FALSE,TRUE)</formula>
    </cfRule>
    <cfRule type="expression" dxfId="2704" priority="13334">
      <formula>IF(RIGHT(TEXT(AM110,"0.#"),1)=".",TRUE,FALSE)</formula>
    </cfRule>
  </conditionalFormatting>
  <conditionalFormatting sqref="AE111">
    <cfRule type="expression" dxfId="2703" priority="13331">
      <formula>IF(RIGHT(TEXT(AE111,"0.#"),1)=".",FALSE,TRUE)</formula>
    </cfRule>
    <cfRule type="expression" dxfId="2702" priority="13332">
      <formula>IF(RIGHT(TEXT(AE111,"0.#"),1)=".",TRUE,FALSE)</formula>
    </cfRule>
  </conditionalFormatting>
  <conditionalFormatting sqref="AI111">
    <cfRule type="expression" dxfId="2701" priority="13329">
      <formula>IF(RIGHT(TEXT(AI111,"0.#"),1)=".",FALSE,TRUE)</formula>
    </cfRule>
    <cfRule type="expression" dxfId="2700" priority="13330">
      <formula>IF(RIGHT(TEXT(AI111,"0.#"),1)=".",TRUE,FALSE)</formula>
    </cfRule>
  </conditionalFormatting>
  <conditionalFormatting sqref="AM111">
    <cfRule type="expression" dxfId="2699" priority="13327">
      <formula>IF(RIGHT(TEXT(AM111,"0.#"),1)=".",FALSE,TRUE)</formula>
    </cfRule>
    <cfRule type="expression" dxfId="2698" priority="13328">
      <formula>IF(RIGHT(TEXT(AM111,"0.#"),1)=".",TRUE,FALSE)</formula>
    </cfRule>
  </conditionalFormatting>
  <conditionalFormatting sqref="AE113">
    <cfRule type="expression" dxfId="2697" priority="13323">
      <formula>IF(RIGHT(TEXT(AE113,"0.#"),1)=".",FALSE,TRUE)</formula>
    </cfRule>
    <cfRule type="expression" dxfId="2696" priority="13324">
      <formula>IF(RIGHT(TEXT(AE113,"0.#"),1)=".",TRUE,FALSE)</formula>
    </cfRule>
  </conditionalFormatting>
  <conditionalFormatting sqref="AI113">
    <cfRule type="expression" dxfId="2695" priority="13321">
      <formula>IF(RIGHT(TEXT(AI113,"0.#"),1)=".",FALSE,TRUE)</formula>
    </cfRule>
    <cfRule type="expression" dxfId="2694" priority="13322">
      <formula>IF(RIGHT(TEXT(AI113,"0.#"),1)=".",TRUE,FALSE)</formula>
    </cfRule>
  </conditionalFormatting>
  <conditionalFormatting sqref="AM113">
    <cfRule type="expression" dxfId="2693" priority="13319">
      <formula>IF(RIGHT(TEXT(AM113,"0.#"),1)=".",FALSE,TRUE)</formula>
    </cfRule>
    <cfRule type="expression" dxfId="2692" priority="13320">
      <formula>IF(RIGHT(TEXT(AM113,"0.#"),1)=".",TRUE,FALSE)</formula>
    </cfRule>
  </conditionalFormatting>
  <conditionalFormatting sqref="AE114">
    <cfRule type="expression" dxfId="2691" priority="13317">
      <formula>IF(RIGHT(TEXT(AE114,"0.#"),1)=".",FALSE,TRUE)</formula>
    </cfRule>
    <cfRule type="expression" dxfId="2690" priority="13318">
      <formula>IF(RIGHT(TEXT(AE114,"0.#"),1)=".",TRUE,FALSE)</formula>
    </cfRule>
  </conditionalFormatting>
  <conditionalFormatting sqref="AI114">
    <cfRule type="expression" dxfId="2689" priority="13315">
      <formula>IF(RIGHT(TEXT(AI114,"0.#"),1)=".",FALSE,TRUE)</formula>
    </cfRule>
    <cfRule type="expression" dxfId="2688" priority="13316">
      <formula>IF(RIGHT(TEXT(AI114,"0.#"),1)=".",TRUE,FALSE)</formula>
    </cfRule>
  </conditionalFormatting>
  <conditionalFormatting sqref="AM114">
    <cfRule type="expression" dxfId="2687" priority="13313">
      <formula>IF(RIGHT(TEXT(AM114,"0.#"),1)=".",FALSE,TRUE)</formula>
    </cfRule>
    <cfRule type="expression" dxfId="2686" priority="13314">
      <formula>IF(RIGHT(TEXT(AM114,"0.#"),1)=".",TRUE,FALSE)</formula>
    </cfRule>
  </conditionalFormatting>
  <conditionalFormatting sqref="AQ116">
    <cfRule type="expression" dxfId="2685" priority="13309">
      <formula>IF(RIGHT(TEXT(AQ116,"0.#"),1)=".",FALSE,TRUE)</formula>
    </cfRule>
    <cfRule type="expression" dxfId="2684" priority="13310">
      <formula>IF(RIGHT(TEXT(AQ116,"0.#"),1)=".",TRUE,FALSE)</formula>
    </cfRule>
  </conditionalFormatting>
  <conditionalFormatting sqref="AM116">
    <cfRule type="expression" dxfId="2683" priority="13305">
      <formula>IF(RIGHT(TEXT(AM116,"0.#"),1)=".",FALSE,TRUE)</formula>
    </cfRule>
    <cfRule type="expression" dxfId="2682" priority="13306">
      <formula>IF(RIGHT(TEXT(AM116,"0.#"),1)=".",TRUE,FALSE)</formula>
    </cfRule>
  </conditionalFormatting>
  <conditionalFormatting sqref="AM117">
    <cfRule type="expression" dxfId="2681" priority="13303">
      <formula>IF(RIGHT(TEXT(AM117,"0.#"),1)=".",FALSE,TRUE)</formula>
    </cfRule>
    <cfRule type="expression" dxfId="2680" priority="13304">
      <formula>IF(RIGHT(TEXT(AM117,"0.#"),1)=".",TRUE,FALSE)</formula>
    </cfRule>
  </conditionalFormatting>
  <conditionalFormatting sqref="AQ117">
    <cfRule type="expression" dxfId="2679" priority="13297">
      <formula>IF(RIGHT(TEXT(AQ117,"0.#"),1)=".",FALSE,TRUE)</formula>
    </cfRule>
    <cfRule type="expression" dxfId="2678" priority="13298">
      <formula>IF(RIGHT(TEXT(AQ117,"0.#"),1)=".",TRUE,FALSE)</formula>
    </cfRule>
  </conditionalFormatting>
  <conditionalFormatting sqref="AE119 AQ119">
    <cfRule type="expression" dxfId="2677" priority="13295">
      <formula>IF(RIGHT(TEXT(AE119,"0.#"),1)=".",FALSE,TRUE)</formula>
    </cfRule>
    <cfRule type="expression" dxfId="2676" priority="13296">
      <formula>IF(RIGHT(TEXT(AE119,"0.#"),1)=".",TRUE,FALSE)</formula>
    </cfRule>
  </conditionalFormatting>
  <conditionalFormatting sqref="AI119">
    <cfRule type="expression" dxfId="2675" priority="13293">
      <formula>IF(RIGHT(TEXT(AI119,"0.#"),1)=".",FALSE,TRUE)</formula>
    </cfRule>
    <cfRule type="expression" dxfId="2674" priority="13294">
      <formula>IF(RIGHT(TEXT(AI119,"0.#"),1)=".",TRUE,FALSE)</formula>
    </cfRule>
  </conditionalFormatting>
  <conditionalFormatting sqref="AM119">
    <cfRule type="expression" dxfId="2673" priority="13291">
      <formula>IF(RIGHT(TEXT(AM119,"0.#"),1)=".",FALSE,TRUE)</formula>
    </cfRule>
    <cfRule type="expression" dxfId="2672" priority="13292">
      <formula>IF(RIGHT(TEXT(AM119,"0.#"),1)=".",TRUE,FALSE)</formula>
    </cfRule>
  </conditionalFormatting>
  <conditionalFormatting sqref="AQ120">
    <cfRule type="expression" dxfId="2671" priority="13283">
      <formula>IF(RIGHT(TEXT(AQ120,"0.#"),1)=".",FALSE,TRUE)</formula>
    </cfRule>
    <cfRule type="expression" dxfId="2670" priority="13284">
      <formula>IF(RIGHT(TEXT(AQ120,"0.#"),1)=".",TRUE,FALSE)</formula>
    </cfRule>
  </conditionalFormatting>
  <conditionalFormatting sqref="AE122 AQ122">
    <cfRule type="expression" dxfId="2669" priority="13281">
      <formula>IF(RIGHT(TEXT(AE122,"0.#"),1)=".",FALSE,TRUE)</formula>
    </cfRule>
    <cfRule type="expression" dxfId="2668" priority="13282">
      <formula>IF(RIGHT(TEXT(AE122,"0.#"),1)=".",TRUE,FALSE)</formula>
    </cfRule>
  </conditionalFormatting>
  <conditionalFormatting sqref="AI122">
    <cfRule type="expression" dxfId="2667" priority="13279">
      <formula>IF(RIGHT(TEXT(AI122,"0.#"),1)=".",FALSE,TRUE)</formula>
    </cfRule>
    <cfRule type="expression" dxfId="2666" priority="13280">
      <formula>IF(RIGHT(TEXT(AI122,"0.#"),1)=".",TRUE,FALSE)</formula>
    </cfRule>
  </conditionalFormatting>
  <conditionalFormatting sqref="AM122">
    <cfRule type="expression" dxfId="2665" priority="13277">
      <formula>IF(RIGHT(TEXT(AM122,"0.#"),1)=".",FALSE,TRUE)</formula>
    </cfRule>
    <cfRule type="expression" dxfId="2664" priority="13278">
      <formula>IF(RIGHT(TEXT(AM122,"0.#"),1)=".",TRUE,FALSE)</formula>
    </cfRule>
  </conditionalFormatting>
  <conditionalFormatting sqref="AQ123">
    <cfRule type="expression" dxfId="2663" priority="13269">
      <formula>IF(RIGHT(TEXT(AQ123,"0.#"),1)=".",FALSE,TRUE)</formula>
    </cfRule>
    <cfRule type="expression" dxfId="2662" priority="13270">
      <formula>IF(RIGHT(TEXT(AQ123,"0.#"),1)=".",TRUE,FALSE)</formula>
    </cfRule>
  </conditionalFormatting>
  <conditionalFormatting sqref="AE125 AQ125">
    <cfRule type="expression" dxfId="2661" priority="13267">
      <formula>IF(RIGHT(TEXT(AE125,"0.#"),1)=".",FALSE,TRUE)</formula>
    </cfRule>
    <cfRule type="expression" dxfId="2660" priority="13268">
      <formula>IF(RIGHT(TEXT(AE125,"0.#"),1)=".",TRUE,FALSE)</formula>
    </cfRule>
  </conditionalFormatting>
  <conditionalFormatting sqref="AI125">
    <cfRule type="expression" dxfId="2659" priority="13265">
      <formula>IF(RIGHT(TEXT(AI125,"0.#"),1)=".",FALSE,TRUE)</formula>
    </cfRule>
    <cfRule type="expression" dxfId="2658" priority="13266">
      <formula>IF(RIGHT(TEXT(AI125,"0.#"),1)=".",TRUE,FALSE)</formula>
    </cfRule>
  </conditionalFormatting>
  <conditionalFormatting sqref="AM125">
    <cfRule type="expression" dxfId="2657" priority="13263">
      <formula>IF(RIGHT(TEXT(AM125,"0.#"),1)=".",FALSE,TRUE)</formula>
    </cfRule>
    <cfRule type="expression" dxfId="2656" priority="13264">
      <formula>IF(RIGHT(TEXT(AM125,"0.#"),1)=".",TRUE,FALSE)</formula>
    </cfRule>
  </conditionalFormatting>
  <conditionalFormatting sqref="AQ126">
    <cfRule type="expression" dxfId="2655" priority="13255">
      <formula>IF(RIGHT(TEXT(AQ126,"0.#"),1)=".",FALSE,TRUE)</formula>
    </cfRule>
    <cfRule type="expression" dxfId="2654" priority="13256">
      <formula>IF(RIGHT(TEXT(AQ126,"0.#"),1)=".",TRUE,FALSE)</formula>
    </cfRule>
  </conditionalFormatting>
  <conditionalFormatting sqref="AE128 AQ128">
    <cfRule type="expression" dxfId="2653" priority="13253">
      <formula>IF(RIGHT(TEXT(AE128,"0.#"),1)=".",FALSE,TRUE)</formula>
    </cfRule>
    <cfRule type="expression" dxfId="2652" priority="13254">
      <formula>IF(RIGHT(TEXT(AE128,"0.#"),1)=".",TRUE,FALSE)</formula>
    </cfRule>
  </conditionalFormatting>
  <conditionalFormatting sqref="AI128">
    <cfRule type="expression" dxfId="2651" priority="13251">
      <formula>IF(RIGHT(TEXT(AI128,"0.#"),1)=".",FALSE,TRUE)</formula>
    </cfRule>
    <cfRule type="expression" dxfId="2650" priority="13252">
      <formula>IF(RIGHT(TEXT(AI128,"0.#"),1)=".",TRUE,FALSE)</formula>
    </cfRule>
  </conditionalFormatting>
  <conditionalFormatting sqref="AM128">
    <cfRule type="expression" dxfId="2649" priority="13249">
      <formula>IF(RIGHT(TEXT(AM128,"0.#"),1)=".",FALSE,TRUE)</formula>
    </cfRule>
    <cfRule type="expression" dxfId="2648" priority="13250">
      <formula>IF(RIGHT(TEXT(AM128,"0.#"),1)=".",TRUE,FALSE)</formula>
    </cfRule>
  </conditionalFormatting>
  <conditionalFormatting sqref="AQ129">
    <cfRule type="expression" dxfId="2647" priority="13241">
      <formula>IF(RIGHT(TEXT(AQ129,"0.#"),1)=".",FALSE,TRUE)</formula>
    </cfRule>
    <cfRule type="expression" dxfId="2646" priority="13242">
      <formula>IF(RIGHT(TEXT(AQ129,"0.#"),1)=".",TRUE,FALSE)</formula>
    </cfRule>
  </conditionalFormatting>
  <conditionalFormatting sqref="AE75">
    <cfRule type="expression" dxfId="2645" priority="13239">
      <formula>IF(RIGHT(TEXT(AE75,"0.#"),1)=".",FALSE,TRUE)</formula>
    </cfRule>
    <cfRule type="expression" dxfId="2644" priority="13240">
      <formula>IF(RIGHT(TEXT(AE75,"0.#"),1)=".",TRUE,FALSE)</formula>
    </cfRule>
  </conditionalFormatting>
  <conditionalFormatting sqref="AE76">
    <cfRule type="expression" dxfId="2643" priority="13237">
      <formula>IF(RIGHT(TEXT(AE76,"0.#"),1)=".",FALSE,TRUE)</formula>
    </cfRule>
    <cfRule type="expression" dxfId="2642" priority="13238">
      <formula>IF(RIGHT(TEXT(AE76,"0.#"),1)=".",TRUE,FALSE)</formula>
    </cfRule>
  </conditionalFormatting>
  <conditionalFormatting sqref="AE77">
    <cfRule type="expression" dxfId="2641" priority="13235">
      <formula>IF(RIGHT(TEXT(AE77,"0.#"),1)=".",FALSE,TRUE)</formula>
    </cfRule>
    <cfRule type="expression" dxfId="2640" priority="13236">
      <formula>IF(RIGHT(TEXT(AE77,"0.#"),1)=".",TRUE,FALSE)</formula>
    </cfRule>
  </conditionalFormatting>
  <conditionalFormatting sqref="AI77">
    <cfRule type="expression" dxfId="2639" priority="13233">
      <formula>IF(RIGHT(TEXT(AI77,"0.#"),1)=".",FALSE,TRUE)</formula>
    </cfRule>
    <cfRule type="expression" dxfId="2638" priority="13234">
      <formula>IF(RIGHT(TEXT(AI77,"0.#"),1)=".",TRUE,FALSE)</formula>
    </cfRule>
  </conditionalFormatting>
  <conditionalFormatting sqref="AI76">
    <cfRule type="expression" dxfId="2637" priority="13231">
      <formula>IF(RIGHT(TEXT(AI76,"0.#"),1)=".",FALSE,TRUE)</formula>
    </cfRule>
    <cfRule type="expression" dxfId="2636" priority="13232">
      <formula>IF(RIGHT(TEXT(AI76,"0.#"),1)=".",TRUE,FALSE)</formula>
    </cfRule>
  </conditionalFormatting>
  <conditionalFormatting sqref="AI75">
    <cfRule type="expression" dxfId="2635" priority="13229">
      <formula>IF(RIGHT(TEXT(AI75,"0.#"),1)=".",FALSE,TRUE)</formula>
    </cfRule>
    <cfRule type="expression" dxfId="2634" priority="13230">
      <formula>IF(RIGHT(TEXT(AI75,"0.#"),1)=".",TRUE,FALSE)</formula>
    </cfRule>
  </conditionalFormatting>
  <conditionalFormatting sqref="AM75">
    <cfRule type="expression" dxfId="2633" priority="13227">
      <formula>IF(RIGHT(TEXT(AM75,"0.#"),1)=".",FALSE,TRUE)</formula>
    </cfRule>
    <cfRule type="expression" dxfId="2632" priority="13228">
      <formula>IF(RIGHT(TEXT(AM75,"0.#"),1)=".",TRUE,FALSE)</formula>
    </cfRule>
  </conditionalFormatting>
  <conditionalFormatting sqref="AM76">
    <cfRule type="expression" dxfId="2631" priority="13225">
      <formula>IF(RIGHT(TEXT(AM76,"0.#"),1)=".",FALSE,TRUE)</formula>
    </cfRule>
    <cfRule type="expression" dxfId="2630" priority="13226">
      <formula>IF(RIGHT(TEXT(AM76,"0.#"),1)=".",TRUE,FALSE)</formula>
    </cfRule>
  </conditionalFormatting>
  <conditionalFormatting sqref="AM77">
    <cfRule type="expression" dxfId="2629" priority="13223">
      <formula>IF(RIGHT(TEXT(AM77,"0.#"),1)=".",FALSE,TRUE)</formula>
    </cfRule>
    <cfRule type="expression" dxfId="2628" priority="13224">
      <formula>IF(RIGHT(TEXT(AM77,"0.#"),1)=".",TRUE,FALSE)</formula>
    </cfRule>
  </conditionalFormatting>
  <conditionalFormatting sqref="AM134:AM135 AQ134:AQ135 AU134:AU135">
    <cfRule type="expression" dxfId="2627" priority="13209">
      <formula>IF(RIGHT(TEXT(AM134,"0.#"),1)=".",FALSE,TRUE)</formula>
    </cfRule>
    <cfRule type="expression" dxfId="2626" priority="13210">
      <formula>IF(RIGHT(TEXT(AM134,"0.#"),1)=".",TRUE,FALSE)</formula>
    </cfRule>
  </conditionalFormatting>
  <conditionalFormatting sqref="AL839:AO866">
    <cfRule type="expression" dxfId="2625" priority="6779">
      <formula>IF(AND(AL839&gt;=0, RIGHT(TEXT(AL839,"0.#"),1)&lt;&gt;"."),TRUE,FALSE)</formula>
    </cfRule>
    <cfRule type="expression" dxfId="2624" priority="6780">
      <formula>IF(AND(AL839&gt;=0, RIGHT(TEXT(AL839,"0.#"),1)="."),TRUE,FALSE)</formula>
    </cfRule>
    <cfRule type="expression" dxfId="2623" priority="6781">
      <formula>IF(AND(AL839&lt;0, RIGHT(TEXT(AL839,"0.#"),1)&lt;&gt;"."),TRUE,FALSE)</formula>
    </cfRule>
    <cfRule type="expression" dxfId="2622" priority="6782">
      <formula>IF(AND(AL839&lt;0, RIGHT(TEXT(AL839,"0.#"),1)="."),TRUE,FALSE)</formula>
    </cfRule>
  </conditionalFormatting>
  <conditionalFormatting sqref="AQ53:AQ55">
    <cfRule type="expression" dxfId="2621" priority="4801">
      <formula>IF(RIGHT(TEXT(AQ53,"0.#"),1)=".",FALSE,TRUE)</formula>
    </cfRule>
    <cfRule type="expression" dxfId="2620" priority="4802">
      <formula>IF(RIGHT(TEXT(AQ53,"0.#"),1)=".",TRUE,FALSE)</formula>
    </cfRule>
  </conditionalFormatting>
  <conditionalFormatting sqref="AU53:AU55">
    <cfRule type="expression" dxfId="2619" priority="4799">
      <formula>IF(RIGHT(TEXT(AU53,"0.#"),1)=".",FALSE,TRUE)</formula>
    </cfRule>
    <cfRule type="expression" dxfId="2618" priority="4800">
      <formula>IF(RIGHT(TEXT(AU53,"0.#"),1)=".",TRUE,FALSE)</formula>
    </cfRule>
  </conditionalFormatting>
  <conditionalFormatting sqref="AQ60:AQ62">
    <cfRule type="expression" dxfId="2617" priority="4797">
      <formula>IF(RIGHT(TEXT(AQ60,"0.#"),1)=".",FALSE,TRUE)</formula>
    </cfRule>
    <cfRule type="expression" dxfId="2616" priority="4798">
      <formula>IF(RIGHT(TEXT(AQ60,"0.#"),1)=".",TRUE,FALSE)</formula>
    </cfRule>
  </conditionalFormatting>
  <conditionalFormatting sqref="AU60:AU62">
    <cfRule type="expression" dxfId="2615" priority="4795">
      <formula>IF(RIGHT(TEXT(AU60,"0.#"),1)=".",FALSE,TRUE)</formula>
    </cfRule>
    <cfRule type="expression" dxfId="2614" priority="4796">
      <formula>IF(RIGHT(TEXT(AU60,"0.#"),1)=".",TRUE,FALSE)</formula>
    </cfRule>
  </conditionalFormatting>
  <conditionalFormatting sqref="AQ75:AQ77">
    <cfRule type="expression" dxfId="2613" priority="4793">
      <formula>IF(RIGHT(TEXT(AQ75,"0.#"),1)=".",FALSE,TRUE)</formula>
    </cfRule>
    <cfRule type="expression" dxfId="2612" priority="4794">
      <formula>IF(RIGHT(TEXT(AQ75,"0.#"),1)=".",TRUE,FALSE)</formula>
    </cfRule>
  </conditionalFormatting>
  <conditionalFormatting sqref="AU75:AU77">
    <cfRule type="expression" dxfId="2611" priority="4791">
      <formula>IF(RIGHT(TEXT(AU75,"0.#"),1)=".",FALSE,TRUE)</formula>
    </cfRule>
    <cfRule type="expression" dxfId="2610" priority="4792">
      <formula>IF(RIGHT(TEXT(AU75,"0.#"),1)=".",TRUE,FALSE)</formula>
    </cfRule>
  </conditionalFormatting>
  <conditionalFormatting sqref="AQ87:AQ89">
    <cfRule type="expression" dxfId="2609" priority="4789">
      <formula>IF(RIGHT(TEXT(AQ87,"0.#"),1)=".",FALSE,TRUE)</formula>
    </cfRule>
    <cfRule type="expression" dxfId="2608" priority="4790">
      <formula>IF(RIGHT(TEXT(AQ87,"0.#"),1)=".",TRUE,FALSE)</formula>
    </cfRule>
  </conditionalFormatting>
  <conditionalFormatting sqref="AU87:AU89">
    <cfRule type="expression" dxfId="2607" priority="4787">
      <formula>IF(RIGHT(TEXT(AU87,"0.#"),1)=".",FALSE,TRUE)</formula>
    </cfRule>
    <cfRule type="expression" dxfId="2606" priority="4788">
      <formula>IF(RIGHT(TEXT(AU87,"0.#"),1)=".",TRUE,FALSE)</formula>
    </cfRule>
  </conditionalFormatting>
  <conditionalFormatting sqref="AQ92:AQ94">
    <cfRule type="expression" dxfId="2605" priority="4785">
      <formula>IF(RIGHT(TEXT(AQ92,"0.#"),1)=".",FALSE,TRUE)</formula>
    </cfRule>
    <cfRule type="expression" dxfId="2604" priority="4786">
      <formula>IF(RIGHT(TEXT(AQ92,"0.#"),1)=".",TRUE,FALSE)</formula>
    </cfRule>
  </conditionalFormatting>
  <conditionalFormatting sqref="AU92:AU94">
    <cfRule type="expression" dxfId="2603" priority="4783">
      <formula>IF(RIGHT(TEXT(AU92,"0.#"),1)=".",FALSE,TRUE)</formula>
    </cfRule>
    <cfRule type="expression" dxfId="2602" priority="4784">
      <formula>IF(RIGHT(TEXT(AU92,"0.#"),1)=".",TRUE,FALSE)</formula>
    </cfRule>
  </conditionalFormatting>
  <conditionalFormatting sqref="AQ97:AQ99">
    <cfRule type="expression" dxfId="2601" priority="4781">
      <formula>IF(RIGHT(TEXT(AQ97,"0.#"),1)=".",FALSE,TRUE)</formula>
    </cfRule>
    <cfRule type="expression" dxfId="2600" priority="4782">
      <formula>IF(RIGHT(TEXT(AQ97,"0.#"),1)=".",TRUE,FALSE)</formula>
    </cfRule>
  </conditionalFormatting>
  <conditionalFormatting sqref="AU97:AU99">
    <cfRule type="expression" dxfId="2599" priority="4779">
      <formula>IF(RIGHT(TEXT(AU97,"0.#"),1)=".",FALSE,TRUE)</formula>
    </cfRule>
    <cfRule type="expression" dxfId="2598" priority="4780">
      <formula>IF(RIGHT(TEXT(AU97,"0.#"),1)=".",TRUE,FALSE)</formula>
    </cfRule>
  </conditionalFormatting>
  <conditionalFormatting sqref="AE120 AM120">
    <cfRule type="expression" dxfId="2597" priority="3123">
      <formula>IF(RIGHT(TEXT(AE120,"0.#"),1)=".",FALSE,TRUE)</formula>
    </cfRule>
    <cfRule type="expression" dxfId="2596" priority="3124">
      <formula>IF(RIGHT(TEXT(AE120,"0.#"),1)=".",TRUE,FALSE)</formula>
    </cfRule>
  </conditionalFormatting>
  <conditionalFormatting sqref="AI126">
    <cfRule type="expression" dxfId="2595" priority="3113">
      <formula>IF(RIGHT(TEXT(AI126,"0.#"),1)=".",FALSE,TRUE)</formula>
    </cfRule>
    <cfRule type="expression" dxfId="2594" priority="3114">
      <formula>IF(RIGHT(TEXT(AI126,"0.#"),1)=".",TRUE,FALSE)</formula>
    </cfRule>
  </conditionalFormatting>
  <conditionalFormatting sqref="AI120">
    <cfRule type="expression" dxfId="2593" priority="3121">
      <formula>IF(RIGHT(TEXT(AI120,"0.#"),1)=".",FALSE,TRUE)</formula>
    </cfRule>
    <cfRule type="expression" dxfId="2592" priority="3122">
      <formula>IF(RIGHT(TEXT(AI120,"0.#"),1)=".",TRUE,FALSE)</formula>
    </cfRule>
  </conditionalFormatting>
  <conditionalFormatting sqref="AE123 AM123">
    <cfRule type="expression" dxfId="2591" priority="3119">
      <formula>IF(RIGHT(TEXT(AE123,"0.#"),1)=".",FALSE,TRUE)</formula>
    </cfRule>
    <cfRule type="expression" dxfId="2590" priority="3120">
      <formula>IF(RIGHT(TEXT(AE123,"0.#"),1)=".",TRUE,FALSE)</formula>
    </cfRule>
  </conditionalFormatting>
  <conditionalFormatting sqref="AI123">
    <cfRule type="expression" dxfId="2589" priority="3117">
      <formula>IF(RIGHT(TEXT(AI123,"0.#"),1)=".",FALSE,TRUE)</formula>
    </cfRule>
    <cfRule type="expression" dxfId="2588" priority="3118">
      <formula>IF(RIGHT(TEXT(AI123,"0.#"),1)=".",TRUE,FALSE)</formula>
    </cfRule>
  </conditionalFormatting>
  <conditionalFormatting sqref="AE126 AM126">
    <cfRule type="expression" dxfId="2587" priority="3115">
      <formula>IF(RIGHT(TEXT(AE126,"0.#"),1)=".",FALSE,TRUE)</formula>
    </cfRule>
    <cfRule type="expression" dxfId="2586" priority="3116">
      <formula>IF(RIGHT(TEXT(AE126,"0.#"),1)=".",TRUE,FALSE)</formula>
    </cfRule>
  </conditionalFormatting>
  <conditionalFormatting sqref="AE129 AM129">
    <cfRule type="expression" dxfId="2585" priority="3111">
      <formula>IF(RIGHT(TEXT(AE129,"0.#"),1)=".",FALSE,TRUE)</formula>
    </cfRule>
    <cfRule type="expression" dxfId="2584" priority="3112">
      <formula>IF(RIGHT(TEXT(AE129,"0.#"),1)=".",TRUE,FALSE)</formula>
    </cfRule>
  </conditionalFormatting>
  <conditionalFormatting sqref="AI129">
    <cfRule type="expression" dxfId="2583" priority="3109">
      <formula>IF(RIGHT(TEXT(AI129,"0.#"),1)=".",FALSE,TRUE)</formula>
    </cfRule>
    <cfRule type="expression" dxfId="2582" priority="3110">
      <formula>IF(RIGHT(TEXT(AI129,"0.#"),1)=".",TRUE,FALSE)</formula>
    </cfRule>
  </conditionalFormatting>
  <conditionalFormatting sqref="Y839:Y866">
    <cfRule type="expression" dxfId="2581" priority="3107">
      <formula>IF(RIGHT(TEXT(Y839,"0.#"),1)=".",FALSE,TRUE)</formula>
    </cfRule>
    <cfRule type="expression" dxfId="2580" priority="3108">
      <formula>IF(RIGHT(TEXT(Y839,"0.#"),1)=".",TRUE,FALSE)</formula>
    </cfRule>
  </conditionalFormatting>
  <conditionalFormatting sqref="AU518">
    <cfRule type="expression" dxfId="2579" priority="1617">
      <formula>IF(RIGHT(TEXT(AU518,"0.#"),1)=".",FALSE,TRUE)</formula>
    </cfRule>
    <cfRule type="expression" dxfId="2578" priority="1618">
      <formula>IF(RIGHT(TEXT(AU518,"0.#"),1)=".",TRUE,FALSE)</formula>
    </cfRule>
  </conditionalFormatting>
  <conditionalFormatting sqref="AQ551">
    <cfRule type="expression" dxfId="2577" priority="1393">
      <formula>IF(RIGHT(TEXT(AQ551,"0.#"),1)=".",FALSE,TRUE)</formula>
    </cfRule>
    <cfRule type="expression" dxfId="2576" priority="1394">
      <formula>IF(RIGHT(TEXT(AQ551,"0.#"),1)=".",TRUE,FALSE)</formula>
    </cfRule>
  </conditionalFormatting>
  <conditionalFormatting sqref="AE556">
    <cfRule type="expression" dxfId="2575" priority="1391">
      <formula>IF(RIGHT(TEXT(AE556,"0.#"),1)=".",FALSE,TRUE)</formula>
    </cfRule>
    <cfRule type="expression" dxfId="2574" priority="1392">
      <formula>IF(RIGHT(TEXT(AE556,"0.#"),1)=".",TRUE,FALSE)</formula>
    </cfRule>
  </conditionalFormatting>
  <conditionalFormatting sqref="AE557">
    <cfRule type="expression" dxfId="2573" priority="1389">
      <formula>IF(RIGHT(TEXT(AE557,"0.#"),1)=".",FALSE,TRUE)</formula>
    </cfRule>
    <cfRule type="expression" dxfId="2572" priority="1390">
      <formula>IF(RIGHT(TEXT(AE557,"0.#"),1)=".",TRUE,FALSE)</formula>
    </cfRule>
  </conditionalFormatting>
  <conditionalFormatting sqref="AE558">
    <cfRule type="expression" dxfId="2571" priority="1387">
      <formula>IF(RIGHT(TEXT(AE558,"0.#"),1)=".",FALSE,TRUE)</formula>
    </cfRule>
    <cfRule type="expression" dxfId="2570" priority="1388">
      <formula>IF(RIGHT(TEXT(AE558,"0.#"),1)=".",TRUE,FALSE)</formula>
    </cfRule>
  </conditionalFormatting>
  <conditionalFormatting sqref="AU556">
    <cfRule type="expression" dxfId="2569" priority="1379">
      <formula>IF(RIGHT(TEXT(AU556,"0.#"),1)=".",FALSE,TRUE)</formula>
    </cfRule>
    <cfRule type="expression" dxfId="2568" priority="1380">
      <formula>IF(RIGHT(TEXT(AU556,"0.#"),1)=".",TRUE,FALSE)</formula>
    </cfRule>
  </conditionalFormatting>
  <conditionalFormatting sqref="AU557">
    <cfRule type="expression" dxfId="2567" priority="1377">
      <formula>IF(RIGHT(TEXT(AU557,"0.#"),1)=".",FALSE,TRUE)</formula>
    </cfRule>
    <cfRule type="expression" dxfId="2566" priority="1378">
      <formula>IF(RIGHT(TEXT(AU557,"0.#"),1)=".",TRUE,FALSE)</formula>
    </cfRule>
  </conditionalFormatting>
  <conditionalFormatting sqref="AU558">
    <cfRule type="expression" dxfId="2565" priority="1375">
      <formula>IF(RIGHT(TEXT(AU558,"0.#"),1)=".",FALSE,TRUE)</formula>
    </cfRule>
    <cfRule type="expression" dxfId="2564" priority="1376">
      <formula>IF(RIGHT(TEXT(AU558,"0.#"),1)=".",TRUE,FALSE)</formula>
    </cfRule>
  </conditionalFormatting>
  <conditionalFormatting sqref="AQ557">
    <cfRule type="expression" dxfId="2563" priority="1367">
      <formula>IF(RIGHT(TEXT(AQ557,"0.#"),1)=".",FALSE,TRUE)</formula>
    </cfRule>
    <cfRule type="expression" dxfId="2562" priority="1368">
      <formula>IF(RIGHT(TEXT(AQ557,"0.#"),1)=".",TRUE,FALSE)</formula>
    </cfRule>
  </conditionalFormatting>
  <conditionalFormatting sqref="AQ558">
    <cfRule type="expression" dxfId="2561" priority="1365">
      <formula>IF(RIGHT(TEXT(AQ558,"0.#"),1)=".",FALSE,TRUE)</formula>
    </cfRule>
    <cfRule type="expression" dxfId="2560" priority="1366">
      <formula>IF(RIGHT(TEXT(AQ558,"0.#"),1)=".",TRUE,FALSE)</formula>
    </cfRule>
  </conditionalFormatting>
  <conditionalFormatting sqref="AQ556">
    <cfRule type="expression" dxfId="2559" priority="1363">
      <formula>IF(RIGHT(TEXT(AQ556,"0.#"),1)=".",FALSE,TRUE)</formula>
    </cfRule>
    <cfRule type="expression" dxfId="2558" priority="1364">
      <formula>IF(RIGHT(TEXT(AQ556,"0.#"),1)=".",TRUE,FALSE)</formula>
    </cfRule>
  </conditionalFormatting>
  <conditionalFormatting sqref="AE561">
    <cfRule type="expression" dxfId="2557" priority="1361">
      <formula>IF(RIGHT(TEXT(AE561,"0.#"),1)=".",FALSE,TRUE)</formula>
    </cfRule>
    <cfRule type="expression" dxfId="2556" priority="1362">
      <formula>IF(RIGHT(TEXT(AE561,"0.#"),1)=".",TRUE,FALSE)</formula>
    </cfRule>
  </conditionalFormatting>
  <conditionalFormatting sqref="AE562">
    <cfRule type="expression" dxfId="2555" priority="1359">
      <formula>IF(RIGHT(TEXT(AE562,"0.#"),1)=".",FALSE,TRUE)</formula>
    </cfRule>
    <cfRule type="expression" dxfId="2554" priority="1360">
      <formula>IF(RIGHT(TEXT(AE562,"0.#"),1)=".",TRUE,FALSE)</formula>
    </cfRule>
  </conditionalFormatting>
  <conditionalFormatting sqref="AE563">
    <cfRule type="expression" dxfId="2553" priority="1357">
      <formula>IF(RIGHT(TEXT(AE563,"0.#"),1)=".",FALSE,TRUE)</formula>
    </cfRule>
    <cfRule type="expression" dxfId="2552" priority="1358">
      <formula>IF(RIGHT(TEXT(AE563,"0.#"),1)=".",TRUE,FALSE)</formula>
    </cfRule>
  </conditionalFormatting>
  <conditionalFormatting sqref="AL1102:AO1131">
    <cfRule type="expression" dxfId="2551" priority="3013">
      <formula>IF(AND(AL1102&gt;=0, RIGHT(TEXT(AL1102,"0.#"),1)&lt;&gt;"."),TRUE,FALSE)</formula>
    </cfRule>
    <cfRule type="expression" dxfId="2550" priority="3014">
      <formula>IF(AND(AL1102&gt;=0, RIGHT(TEXT(AL1102,"0.#"),1)="."),TRUE,FALSE)</formula>
    </cfRule>
    <cfRule type="expression" dxfId="2549" priority="3015">
      <formula>IF(AND(AL1102&lt;0, RIGHT(TEXT(AL1102,"0.#"),1)&lt;&gt;"."),TRUE,FALSE)</formula>
    </cfRule>
    <cfRule type="expression" dxfId="2548" priority="3016">
      <formula>IF(AND(AL1102&lt;0, RIGHT(TEXT(AL1102,"0.#"),1)="."),TRUE,FALSE)</formula>
    </cfRule>
  </conditionalFormatting>
  <conditionalFormatting sqref="Y1102:Y1131">
    <cfRule type="expression" dxfId="2547" priority="3011">
      <formula>IF(RIGHT(TEXT(Y1102,"0.#"),1)=".",FALSE,TRUE)</formula>
    </cfRule>
    <cfRule type="expression" dxfId="2546" priority="3012">
      <formula>IF(RIGHT(TEXT(Y1102,"0.#"),1)=".",TRUE,FALSE)</formula>
    </cfRule>
  </conditionalFormatting>
  <conditionalFormatting sqref="AQ553">
    <cfRule type="expression" dxfId="2545" priority="1395">
      <formula>IF(RIGHT(TEXT(AQ553,"0.#"),1)=".",FALSE,TRUE)</formula>
    </cfRule>
    <cfRule type="expression" dxfId="2544" priority="1396">
      <formula>IF(RIGHT(TEXT(AQ553,"0.#"),1)=".",TRUE,FALSE)</formula>
    </cfRule>
  </conditionalFormatting>
  <conditionalFormatting sqref="AU552">
    <cfRule type="expression" dxfId="2543" priority="1407">
      <formula>IF(RIGHT(TEXT(AU552,"0.#"),1)=".",FALSE,TRUE)</formula>
    </cfRule>
    <cfRule type="expression" dxfId="2542" priority="1408">
      <formula>IF(RIGHT(TEXT(AU552,"0.#"),1)=".",TRUE,FALSE)</formula>
    </cfRule>
  </conditionalFormatting>
  <conditionalFormatting sqref="AE552">
    <cfRule type="expression" dxfId="2541" priority="1419">
      <formula>IF(RIGHT(TEXT(AE552,"0.#"),1)=".",FALSE,TRUE)</formula>
    </cfRule>
    <cfRule type="expression" dxfId="2540" priority="1420">
      <formula>IF(RIGHT(TEXT(AE552,"0.#"),1)=".",TRUE,FALSE)</formula>
    </cfRule>
  </conditionalFormatting>
  <conditionalFormatting sqref="AQ548">
    <cfRule type="expression" dxfId="2539" priority="1425">
      <formula>IF(RIGHT(TEXT(AQ548,"0.#"),1)=".",FALSE,TRUE)</formula>
    </cfRule>
    <cfRule type="expression" dxfId="2538" priority="1426">
      <formula>IF(RIGHT(TEXT(AQ548,"0.#"),1)=".",TRUE,FALSE)</formula>
    </cfRule>
  </conditionalFormatting>
  <conditionalFormatting sqref="AL838:AO838">
    <cfRule type="expression" dxfId="2537" priority="2965">
      <formula>IF(AND(AL838&gt;=0, RIGHT(TEXT(AL838,"0.#"),1)&lt;&gt;"."),TRUE,FALSE)</formula>
    </cfRule>
    <cfRule type="expression" dxfId="2536" priority="2966">
      <formula>IF(AND(AL838&gt;=0, RIGHT(TEXT(AL838,"0.#"),1)="."),TRUE,FALSE)</formula>
    </cfRule>
    <cfRule type="expression" dxfId="2535" priority="2967">
      <formula>IF(AND(AL838&lt;0, RIGHT(TEXT(AL838,"0.#"),1)&lt;&gt;"."),TRUE,FALSE)</formula>
    </cfRule>
    <cfRule type="expression" dxfId="2534" priority="2968">
      <formula>IF(AND(AL838&lt;0, RIGHT(TEXT(AL838,"0.#"),1)="."),TRUE,FALSE)</formula>
    </cfRule>
  </conditionalFormatting>
  <conditionalFormatting sqref="Y838">
    <cfRule type="expression" dxfId="2533" priority="2963">
      <formula>IF(RIGHT(TEXT(Y838,"0.#"),1)=".",FALSE,TRUE)</formula>
    </cfRule>
    <cfRule type="expression" dxfId="2532" priority="2964">
      <formula>IF(RIGHT(TEXT(Y838,"0.#"),1)=".",TRUE,FALSE)</formula>
    </cfRule>
  </conditionalFormatting>
  <conditionalFormatting sqref="AE492">
    <cfRule type="expression" dxfId="2531" priority="1751">
      <formula>IF(RIGHT(TEXT(AE492,"0.#"),1)=".",FALSE,TRUE)</formula>
    </cfRule>
    <cfRule type="expression" dxfId="2530" priority="1752">
      <formula>IF(RIGHT(TEXT(AE492,"0.#"),1)=".",TRUE,FALSE)</formula>
    </cfRule>
  </conditionalFormatting>
  <conditionalFormatting sqref="AE493">
    <cfRule type="expression" dxfId="2529" priority="1749">
      <formula>IF(RIGHT(TEXT(AE493,"0.#"),1)=".",FALSE,TRUE)</formula>
    </cfRule>
    <cfRule type="expression" dxfId="2528" priority="1750">
      <formula>IF(RIGHT(TEXT(AE493,"0.#"),1)=".",TRUE,FALSE)</formula>
    </cfRule>
  </conditionalFormatting>
  <conditionalFormatting sqref="AE494">
    <cfRule type="expression" dxfId="2527" priority="1747">
      <formula>IF(RIGHT(TEXT(AE494,"0.#"),1)=".",FALSE,TRUE)</formula>
    </cfRule>
    <cfRule type="expression" dxfId="2526" priority="1748">
      <formula>IF(RIGHT(TEXT(AE494,"0.#"),1)=".",TRUE,FALSE)</formula>
    </cfRule>
  </conditionalFormatting>
  <conditionalFormatting sqref="AQ493">
    <cfRule type="expression" dxfId="2525" priority="1727">
      <formula>IF(RIGHT(TEXT(AQ493,"0.#"),1)=".",FALSE,TRUE)</formula>
    </cfRule>
    <cfRule type="expression" dxfId="2524" priority="1728">
      <formula>IF(RIGHT(TEXT(AQ493,"0.#"),1)=".",TRUE,FALSE)</formula>
    </cfRule>
  </conditionalFormatting>
  <conditionalFormatting sqref="AQ494">
    <cfRule type="expression" dxfId="2523" priority="1725">
      <formula>IF(RIGHT(TEXT(AQ494,"0.#"),1)=".",FALSE,TRUE)</formula>
    </cfRule>
    <cfRule type="expression" dxfId="2522" priority="1726">
      <formula>IF(RIGHT(TEXT(AQ494,"0.#"),1)=".",TRUE,FALSE)</formula>
    </cfRule>
  </conditionalFormatting>
  <conditionalFormatting sqref="AQ492">
    <cfRule type="expression" dxfId="2521" priority="1723">
      <formula>IF(RIGHT(TEXT(AQ492,"0.#"),1)=".",FALSE,TRUE)</formula>
    </cfRule>
    <cfRule type="expression" dxfId="2520" priority="1724">
      <formula>IF(RIGHT(TEXT(AQ492,"0.#"),1)=".",TRUE,FALSE)</formula>
    </cfRule>
  </conditionalFormatting>
  <conditionalFormatting sqref="AU494">
    <cfRule type="expression" dxfId="2519" priority="1735">
      <formula>IF(RIGHT(TEXT(AU494,"0.#"),1)=".",FALSE,TRUE)</formula>
    </cfRule>
    <cfRule type="expression" dxfId="2518" priority="1736">
      <formula>IF(RIGHT(TEXT(AU494,"0.#"),1)=".",TRUE,FALSE)</formula>
    </cfRule>
  </conditionalFormatting>
  <conditionalFormatting sqref="AU492">
    <cfRule type="expression" dxfId="2517" priority="1739">
      <formula>IF(RIGHT(TEXT(AU492,"0.#"),1)=".",FALSE,TRUE)</formula>
    </cfRule>
    <cfRule type="expression" dxfId="2516" priority="1740">
      <formula>IF(RIGHT(TEXT(AU492,"0.#"),1)=".",TRUE,FALSE)</formula>
    </cfRule>
  </conditionalFormatting>
  <conditionalFormatting sqref="AU493">
    <cfRule type="expression" dxfId="2515" priority="1737">
      <formula>IF(RIGHT(TEXT(AU493,"0.#"),1)=".",FALSE,TRUE)</formula>
    </cfRule>
    <cfRule type="expression" dxfId="2514" priority="1738">
      <formula>IF(RIGHT(TEXT(AU493,"0.#"),1)=".",TRUE,FALSE)</formula>
    </cfRule>
  </conditionalFormatting>
  <conditionalFormatting sqref="AU583">
    <cfRule type="expression" dxfId="2513" priority="1255">
      <formula>IF(RIGHT(TEXT(AU583,"0.#"),1)=".",FALSE,TRUE)</formula>
    </cfRule>
    <cfRule type="expression" dxfId="2512" priority="1256">
      <formula>IF(RIGHT(TEXT(AU583,"0.#"),1)=".",TRUE,FALSE)</formula>
    </cfRule>
  </conditionalFormatting>
  <conditionalFormatting sqref="AU582">
    <cfRule type="expression" dxfId="2511" priority="1257">
      <formula>IF(RIGHT(TEXT(AU582,"0.#"),1)=".",FALSE,TRUE)</formula>
    </cfRule>
    <cfRule type="expression" dxfId="2510" priority="1258">
      <formula>IF(RIGHT(TEXT(AU582,"0.#"),1)=".",TRUE,FALSE)</formula>
    </cfRule>
  </conditionalFormatting>
  <conditionalFormatting sqref="AE499">
    <cfRule type="expression" dxfId="2509" priority="1717">
      <formula>IF(RIGHT(TEXT(AE499,"0.#"),1)=".",FALSE,TRUE)</formula>
    </cfRule>
    <cfRule type="expression" dxfId="2508" priority="1718">
      <formula>IF(RIGHT(TEXT(AE499,"0.#"),1)=".",TRUE,FALSE)</formula>
    </cfRule>
  </conditionalFormatting>
  <conditionalFormatting sqref="AE497">
    <cfRule type="expression" dxfId="2507" priority="1721">
      <formula>IF(RIGHT(TEXT(AE497,"0.#"),1)=".",FALSE,TRUE)</formula>
    </cfRule>
    <cfRule type="expression" dxfId="2506" priority="1722">
      <formula>IF(RIGHT(TEXT(AE497,"0.#"),1)=".",TRUE,FALSE)</formula>
    </cfRule>
  </conditionalFormatting>
  <conditionalFormatting sqref="AE498">
    <cfRule type="expression" dxfId="2505" priority="1719">
      <formula>IF(RIGHT(TEXT(AE498,"0.#"),1)=".",FALSE,TRUE)</formula>
    </cfRule>
    <cfRule type="expression" dxfId="2504" priority="1720">
      <formula>IF(RIGHT(TEXT(AE498,"0.#"),1)=".",TRUE,FALSE)</formula>
    </cfRule>
  </conditionalFormatting>
  <conditionalFormatting sqref="AU499">
    <cfRule type="expression" dxfId="2503" priority="1705">
      <formula>IF(RIGHT(TEXT(AU499,"0.#"),1)=".",FALSE,TRUE)</formula>
    </cfRule>
    <cfRule type="expression" dxfId="2502" priority="1706">
      <formula>IF(RIGHT(TEXT(AU499,"0.#"),1)=".",TRUE,FALSE)</formula>
    </cfRule>
  </conditionalFormatting>
  <conditionalFormatting sqref="AU497">
    <cfRule type="expression" dxfId="2501" priority="1709">
      <formula>IF(RIGHT(TEXT(AU497,"0.#"),1)=".",FALSE,TRUE)</formula>
    </cfRule>
    <cfRule type="expression" dxfId="2500" priority="1710">
      <formula>IF(RIGHT(TEXT(AU497,"0.#"),1)=".",TRUE,FALSE)</formula>
    </cfRule>
  </conditionalFormatting>
  <conditionalFormatting sqref="AU498">
    <cfRule type="expression" dxfId="2499" priority="1707">
      <formula>IF(RIGHT(TEXT(AU498,"0.#"),1)=".",FALSE,TRUE)</formula>
    </cfRule>
    <cfRule type="expression" dxfId="2498" priority="1708">
      <formula>IF(RIGHT(TEXT(AU498,"0.#"),1)=".",TRUE,FALSE)</formula>
    </cfRule>
  </conditionalFormatting>
  <conditionalFormatting sqref="AQ497">
    <cfRule type="expression" dxfId="2497" priority="1693">
      <formula>IF(RIGHT(TEXT(AQ497,"0.#"),1)=".",FALSE,TRUE)</formula>
    </cfRule>
    <cfRule type="expression" dxfId="2496" priority="1694">
      <formula>IF(RIGHT(TEXT(AQ497,"0.#"),1)=".",TRUE,FALSE)</formula>
    </cfRule>
  </conditionalFormatting>
  <conditionalFormatting sqref="AQ498">
    <cfRule type="expression" dxfId="2495" priority="1697">
      <formula>IF(RIGHT(TEXT(AQ498,"0.#"),1)=".",FALSE,TRUE)</formula>
    </cfRule>
    <cfRule type="expression" dxfId="2494" priority="1698">
      <formula>IF(RIGHT(TEXT(AQ498,"0.#"),1)=".",TRUE,FALSE)</formula>
    </cfRule>
  </conditionalFormatting>
  <conditionalFormatting sqref="AQ499">
    <cfRule type="expression" dxfId="2493" priority="1695">
      <formula>IF(RIGHT(TEXT(AQ499,"0.#"),1)=".",FALSE,TRUE)</formula>
    </cfRule>
    <cfRule type="expression" dxfId="2492" priority="1696">
      <formula>IF(RIGHT(TEXT(AQ499,"0.#"),1)=".",TRUE,FALSE)</formula>
    </cfRule>
  </conditionalFormatting>
  <conditionalFormatting sqref="AE504">
    <cfRule type="expression" dxfId="2491" priority="1687">
      <formula>IF(RIGHT(TEXT(AE504,"0.#"),1)=".",FALSE,TRUE)</formula>
    </cfRule>
    <cfRule type="expression" dxfId="2490" priority="1688">
      <formula>IF(RIGHT(TEXT(AE504,"0.#"),1)=".",TRUE,FALSE)</formula>
    </cfRule>
  </conditionalFormatting>
  <conditionalFormatting sqref="AE502">
    <cfRule type="expression" dxfId="2489" priority="1691">
      <formula>IF(RIGHT(TEXT(AE502,"0.#"),1)=".",FALSE,TRUE)</formula>
    </cfRule>
    <cfRule type="expression" dxfId="2488" priority="1692">
      <formula>IF(RIGHT(TEXT(AE502,"0.#"),1)=".",TRUE,FALSE)</formula>
    </cfRule>
  </conditionalFormatting>
  <conditionalFormatting sqref="AE503">
    <cfRule type="expression" dxfId="2487" priority="1689">
      <formula>IF(RIGHT(TEXT(AE503,"0.#"),1)=".",FALSE,TRUE)</formula>
    </cfRule>
    <cfRule type="expression" dxfId="2486" priority="1690">
      <formula>IF(RIGHT(TEXT(AE503,"0.#"),1)=".",TRUE,FALSE)</formula>
    </cfRule>
  </conditionalFormatting>
  <conditionalFormatting sqref="AU504">
    <cfRule type="expression" dxfId="2485" priority="1675">
      <formula>IF(RIGHT(TEXT(AU504,"0.#"),1)=".",FALSE,TRUE)</formula>
    </cfRule>
    <cfRule type="expression" dxfId="2484" priority="1676">
      <formula>IF(RIGHT(TEXT(AU504,"0.#"),1)=".",TRUE,FALSE)</formula>
    </cfRule>
  </conditionalFormatting>
  <conditionalFormatting sqref="AU502">
    <cfRule type="expression" dxfId="2483" priority="1679">
      <formula>IF(RIGHT(TEXT(AU502,"0.#"),1)=".",FALSE,TRUE)</formula>
    </cfRule>
    <cfRule type="expression" dxfId="2482" priority="1680">
      <formula>IF(RIGHT(TEXT(AU502,"0.#"),1)=".",TRUE,FALSE)</formula>
    </cfRule>
  </conditionalFormatting>
  <conditionalFormatting sqref="AU503">
    <cfRule type="expression" dxfId="2481" priority="1677">
      <formula>IF(RIGHT(TEXT(AU503,"0.#"),1)=".",FALSE,TRUE)</formula>
    </cfRule>
    <cfRule type="expression" dxfId="2480" priority="1678">
      <formula>IF(RIGHT(TEXT(AU503,"0.#"),1)=".",TRUE,FALSE)</formula>
    </cfRule>
  </conditionalFormatting>
  <conditionalFormatting sqref="AQ502">
    <cfRule type="expression" dxfId="2479" priority="1663">
      <formula>IF(RIGHT(TEXT(AQ502,"0.#"),1)=".",FALSE,TRUE)</formula>
    </cfRule>
    <cfRule type="expression" dxfId="2478" priority="1664">
      <formula>IF(RIGHT(TEXT(AQ502,"0.#"),1)=".",TRUE,FALSE)</formula>
    </cfRule>
  </conditionalFormatting>
  <conditionalFormatting sqref="AQ503">
    <cfRule type="expression" dxfId="2477" priority="1667">
      <formula>IF(RIGHT(TEXT(AQ503,"0.#"),1)=".",FALSE,TRUE)</formula>
    </cfRule>
    <cfRule type="expression" dxfId="2476" priority="1668">
      <formula>IF(RIGHT(TEXT(AQ503,"0.#"),1)=".",TRUE,FALSE)</formula>
    </cfRule>
  </conditionalFormatting>
  <conditionalFormatting sqref="AQ504">
    <cfRule type="expression" dxfId="2475" priority="1665">
      <formula>IF(RIGHT(TEXT(AQ504,"0.#"),1)=".",FALSE,TRUE)</formula>
    </cfRule>
    <cfRule type="expression" dxfId="2474" priority="1666">
      <formula>IF(RIGHT(TEXT(AQ504,"0.#"),1)=".",TRUE,FALSE)</formula>
    </cfRule>
  </conditionalFormatting>
  <conditionalFormatting sqref="AE509">
    <cfRule type="expression" dxfId="2473" priority="1657">
      <formula>IF(RIGHT(TEXT(AE509,"0.#"),1)=".",FALSE,TRUE)</formula>
    </cfRule>
    <cfRule type="expression" dxfId="2472" priority="1658">
      <formula>IF(RIGHT(TEXT(AE509,"0.#"),1)=".",TRUE,FALSE)</formula>
    </cfRule>
  </conditionalFormatting>
  <conditionalFormatting sqref="AE507">
    <cfRule type="expression" dxfId="2471" priority="1661">
      <formula>IF(RIGHT(TEXT(AE507,"0.#"),1)=".",FALSE,TRUE)</formula>
    </cfRule>
    <cfRule type="expression" dxfId="2470" priority="1662">
      <formula>IF(RIGHT(TEXT(AE507,"0.#"),1)=".",TRUE,FALSE)</formula>
    </cfRule>
  </conditionalFormatting>
  <conditionalFormatting sqref="AE508">
    <cfRule type="expression" dxfId="2469" priority="1659">
      <formula>IF(RIGHT(TEXT(AE508,"0.#"),1)=".",FALSE,TRUE)</formula>
    </cfRule>
    <cfRule type="expression" dxfId="2468" priority="1660">
      <formula>IF(RIGHT(TEXT(AE508,"0.#"),1)=".",TRUE,FALSE)</formula>
    </cfRule>
  </conditionalFormatting>
  <conditionalFormatting sqref="AU509">
    <cfRule type="expression" dxfId="2467" priority="1645">
      <formula>IF(RIGHT(TEXT(AU509,"0.#"),1)=".",FALSE,TRUE)</formula>
    </cfRule>
    <cfRule type="expression" dxfId="2466" priority="1646">
      <formula>IF(RIGHT(TEXT(AU509,"0.#"),1)=".",TRUE,FALSE)</formula>
    </cfRule>
  </conditionalFormatting>
  <conditionalFormatting sqref="AU507">
    <cfRule type="expression" dxfId="2465" priority="1649">
      <formula>IF(RIGHT(TEXT(AU507,"0.#"),1)=".",FALSE,TRUE)</formula>
    </cfRule>
    <cfRule type="expression" dxfId="2464" priority="1650">
      <formula>IF(RIGHT(TEXT(AU507,"0.#"),1)=".",TRUE,FALSE)</formula>
    </cfRule>
  </conditionalFormatting>
  <conditionalFormatting sqref="AU508">
    <cfRule type="expression" dxfId="2463" priority="1647">
      <formula>IF(RIGHT(TEXT(AU508,"0.#"),1)=".",FALSE,TRUE)</formula>
    </cfRule>
    <cfRule type="expression" dxfId="2462" priority="1648">
      <formula>IF(RIGHT(TEXT(AU508,"0.#"),1)=".",TRUE,FALSE)</formula>
    </cfRule>
  </conditionalFormatting>
  <conditionalFormatting sqref="AQ507">
    <cfRule type="expression" dxfId="2461" priority="1633">
      <formula>IF(RIGHT(TEXT(AQ507,"0.#"),1)=".",FALSE,TRUE)</formula>
    </cfRule>
    <cfRule type="expression" dxfId="2460" priority="1634">
      <formula>IF(RIGHT(TEXT(AQ507,"0.#"),1)=".",TRUE,FALSE)</formula>
    </cfRule>
  </conditionalFormatting>
  <conditionalFormatting sqref="AQ508">
    <cfRule type="expression" dxfId="2459" priority="1637">
      <formula>IF(RIGHT(TEXT(AQ508,"0.#"),1)=".",FALSE,TRUE)</formula>
    </cfRule>
    <cfRule type="expression" dxfId="2458" priority="1638">
      <formula>IF(RIGHT(TEXT(AQ508,"0.#"),1)=".",TRUE,FALSE)</formula>
    </cfRule>
  </conditionalFormatting>
  <conditionalFormatting sqref="AQ509">
    <cfRule type="expression" dxfId="2457" priority="1635">
      <formula>IF(RIGHT(TEXT(AQ509,"0.#"),1)=".",FALSE,TRUE)</formula>
    </cfRule>
    <cfRule type="expression" dxfId="2456" priority="1636">
      <formula>IF(RIGHT(TEXT(AQ509,"0.#"),1)=".",TRUE,FALSE)</formula>
    </cfRule>
  </conditionalFormatting>
  <conditionalFormatting sqref="AE465">
    <cfRule type="expression" dxfId="2455" priority="1927">
      <formula>IF(RIGHT(TEXT(AE465,"0.#"),1)=".",FALSE,TRUE)</formula>
    </cfRule>
    <cfRule type="expression" dxfId="2454" priority="1928">
      <formula>IF(RIGHT(TEXT(AE465,"0.#"),1)=".",TRUE,FALSE)</formula>
    </cfRule>
  </conditionalFormatting>
  <conditionalFormatting sqref="AE463">
    <cfRule type="expression" dxfId="2453" priority="1931">
      <formula>IF(RIGHT(TEXT(AE463,"0.#"),1)=".",FALSE,TRUE)</formula>
    </cfRule>
    <cfRule type="expression" dxfId="2452" priority="1932">
      <formula>IF(RIGHT(TEXT(AE463,"0.#"),1)=".",TRUE,FALSE)</formula>
    </cfRule>
  </conditionalFormatting>
  <conditionalFormatting sqref="AE464">
    <cfRule type="expression" dxfId="2451" priority="1929">
      <formula>IF(RIGHT(TEXT(AE464,"0.#"),1)=".",FALSE,TRUE)</formula>
    </cfRule>
    <cfRule type="expression" dxfId="2450" priority="1930">
      <formula>IF(RIGHT(TEXT(AE464,"0.#"),1)=".",TRUE,FALSE)</formula>
    </cfRule>
  </conditionalFormatting>
  <conditionalFormatting sqref="AM465">
    <cfRule type="expression" dxfId="2449" priority="1921">
      <formula>IF(RIGHT(TEXT(AM465,"0.#"),1)=".",FALSE,TRUE)</formula>
    </cfRule>
    <cfRule type="expression" dxfId="2448" priority="1922">
      <formula>IF(RIGHT(TEXT(AM465,"0.#"),1)=".",TRUE,FALSE)</formula>
    </cfRule>
  </conditionalFormatting>
  <conditionalFormatting sqref="AM463">
    <cfRule type="expression" dxfId="2447" priority="1925">
      <formula>IF(RIGHT(TEXT(AM463,"0.#"),1)=".",FALSE,TRUE)</formula>
    </cfRule>
    <cfRule type="expression" dxfId="2446" priority="1926">
      <formula>IF(RIGHT(TEXT(AM463,"0.#"),1)=".",TRUE,FALSE)</formula>
    </cfRule>
  </conditionalFormatting>
  <conditionalFormatting sqref="AM464">
    <cfRule type="expression" dxfId="2445" priority="1923">
      <formula>IF(RIGHT(TEXT(AM464,"0.#"),1)=".",FALSE,TRUE)</formula>
    </cfRule>
    <cfRule type="expression" dxfId="2444" priority="1924">
      <formula>IF(RIGHT(TEXT(AM464,"0.#"),1)=".",TRUE,FALSE)</formula>
    </cfRule>
  </conditionalFormatting>
  <conditionalFormatting sqref="AU465">
    <cfRule type="expression" dxfId="2443" priority="1915">
      <formula>IF(RIGHT(TEXT(AU465,"0.#"),1)=".",FALSE,TRUE)</formula>
    </cfRule>
    <cfRule type="expression" dxfId="2442" priority="1916">
      <formula>IF(RIGHT(TEXT(AU465,"0.#"),1)=".",TRUE,FALSE)</formula>
    </cfRule>
  </conditionalFormatting>
  <conditionalFormatting sqref="AU463">
    <cfRule type="expression" dxfId="2441" priority="1919">
      <formula>IF(RIGHT(TEXT(AU463,"0.#"),1)=".",FALSE,TRUE)</formula>
    </cfRule>
    <cfRule type="expression" dxfId="2440" priority="1920">
      <formula>IF(RIGHT(TEXT(AU463,"0.#"),1)=".",TRUE,FALSE)</formula>
    </cfRule>
  </conditionalFormatting>
  <conditionalFormatting sqref="AU464">
    <cfRule type="expression" dxfId="2439" priority="1917">
      <formula>IF(RIGHT(TEXT(AU464,"0.#"),1)=".",FALSE,TRUE)</formula>
    </cfRule>
    <cfRule type="expression" dxfId="2438" priority="1918">
      <formula>IF(RIGHT(TEXT(AU464,"0.#"),1)=".",TRUE,FALSE)</formula>
    </cfRule>
  </conditionalFormatting>
  <conditionalFormatting sqref="AI465">
    <cfRule type="expression" dxfId="2437" priority="1909">
      <formula>IF(RIGHT(TEXT(AI465,"0.#"),1)=".",FALSE,TRUE)</formula>
    </cfRule>
    <cfRule type="expression" dxfId="2436" priority="1910">
      <formula>IF(RIGHT(TEXT(AI465,"0.#"),1)=".",TRUE,FALSE)</formula>
    </cfRule>
  </conditionalFormatting>
  <conditionalFormatting sqref="AI463">
    <cfRule type="expression" dxfId="2435" priority="1913">
      <formula>IF(RIGHT(TEXT(AI463,"0.#"),1)=".",FALSE,TRUE)</formula>
    </cfRule>
    <cfRule type="expression" dxfId="2434" priority="1914">
      <formula>IF(RIGHT(TEXT(AI463,"0.#"),1)=".",TRUE,FALSE)</formula>
    </cfRule>
  </conditionalFormatting>
  <conditionalFormatting sqref="AI464">
    <cfRule type="expression" dxfId="2433" priority="1911">
      <formula>IF(RIGHT(TEXT(AI464,"0.#"),1)=".",FALSE,TRUE)</formula>
    </cfRule>
    <cfRule type="expression" dxfId="2432" priority="1912">
      <formula>IF(RIGHT(TEXT(AI464,"0.#"),1)=".",TRUE,FALSE)</formula>
    </cfRule>
  </conditionalFormatting>
  <conditionalFormatting sqref="AQ463">
    <cfRule type="expression" dxfId="2431" priority="1903">
      <formula>IF(RIGHT(TEXT(AQ463,"0.#"),1)=".",FALSE,TRUE)</formula>
    </cfRule>
    <cfRule type="expression" dxfId="2430" priority="1904">
      <formula>IF(RIGHT(TEXT(AQ463,"0.#"),1)=".",TRUE,FALSE)</formula>
    </cfRule>
  </conditionalFormatting>
  <conditionalFormatting sqref="AQ464">
    <cfRule type="expression" dxfId="2429" priority="1907">
      <formula>IF(RIGHT(TEXT(AQ464,"0.#"),1)=".",FALSE,TRUE)</formula>
    </cfRule>
    <cfRule type="expression" dxfId="2428" priority="1908">
      <formula>IF(RIGHT(TEXT(AQ464,"0.#"),1)=".",TRUE,FALSE)</formula>
    </cfRule>
  </conditionalFormatting>
  <conditionalFormatting sqref="AQ465">
    <cfRule type="expression" dxfId="2427" priority="1905">
      <formula>IF(RIGHT(TEXT(AQ465,"0.#"),1)=".",FALSE,TRUE)</formula>
    </cfRule>
    <cfRule type="expression" dxfId="2426" priority="1906">
      <formula>IF(RIGHT(TEXT(AQ465,"0.#"),1)=".",TRUE,FALSE)</formula>
    </cfRule>
  </conditionalFormatting>
  <conditionalFormatting sqref="AE470">
    <cfRule type="expression" dxfId="2425" priority="1897">
      <formula>IF(RIGHT(TEXT(AE470,"0.#"),1)=".",FALSE,TRUE)</formula>
    </cfRule>
    <cfRule type="expression" dxfId="2424" priority="1898">
      <formula>IF(RIGHT(TEXT(AE470,"0.#"),1)=".",TRUE,FALSE)</formula>
    </cfRule>
  </conditionalFormatting>
  <conditionalFormatting sqref="AE468">
    <cfRule type="expression" dxfId="2423" priority="1901">
      <formula>IF(RIGHT(TEXT(AE468,"0.#"),1)=".",FALSE,TRUE)</formula>
    </cfRule>
    <cfRule type="expression" dxfId="2422" priority="1902">
      <formula>IF(RIGHT(TEXT(AE468,"0.#"),1)=".",TRUE,FALSE)</formula>
    </cfRule>
  </conditionalFormatting>
  <conditionalFormatting sqref="AE469">
    <cfRule type="expression" dxfId="2421" priority="1899">
      <formula>IF(RIGHT(TEXT(AE469,"0.#"),1)=".",FALSE,TRUE)</formula>
    </cfRule>
    <cfRule type="expression" dxfId="2420" priority="1900">
      <formula>IF(RIGHT(TEXT(AE469,"0.#"),1)=".",TRUE,FALSE)</formula>
    </cfRule>
  </conditionalFormatting>
  <conditionalFormatting sqref="AM470">
    <cfRule type="expression" dxfId="2419" priority="1891">
      <formula>IF(RIGHT(TEXT(AM470,"0.#"),1)=".",FALSE,TRUE)</formula>
    </cfRule>
    <cfRule type="expression" dxfId="2418" priority="1892">
      <formula>IF(RIGHT(TEXT(AM470,"0.#"),1)=".",TRUE,FALSE)</formula>
    </cfRule>
  </conditionalFormatting>
  <conditionalFormatting sqref="AM468">
    <cfRule type="expression" dxfId="2417" priority="1895">
      <formula>IF(RIGHT(TEXT(AM468,"0.#"),1)=".",FALSE,TRUE)</formula>
    </cfRule>
    <cfRule type="expression" dxfId="2416" priority="1896">
      <formula>IF(RIGHT(TEXT(AM468,"0.#"),1)=".",TRUE,FALSE)</formula>
    </cfRule>
  </conditionalFormatting>
  <conditionalFormatting sqref="AM469">
    <cfRule type="expression" dxfId="2415" priority="1893">
      <formula>IF(RIGHT(TEXT(AM469,"0.#"),1)=".",FALSE,TRUE)</formula>
    </cfRule>
    <cfRule type="expression" dxfId="2414" priority="1894">
      <formula>IF(RIGHT(TEXT(AM469,"0.#"),1)=".",TRUE,FALSE)</formula>
    </cfRule>
  </conditionalFormatting>
  <conditionalFormatting sqref="AU470">
    <cfRule type="expression" dxfId="2413" priority="1885">
      <formula>IF(RIGHT(TEXT(AU470,"0.#"),1)=".",FALSE,TRUE)</formula>
    </cfRule>
    <cfRule type="expression" dxfId="2412" priority="1886">
      <formula>IF(RIGHT(TEXT(AU470,"0.#"),1)=".",TRUE,FALSE)</formula>
    </cfRule>
  </conditionalFormatting>
  <conditionalFormatting sqref="AU468">
    <cfRule type="expression" dxfId="2411" priority="1889">
      <formula>IF(RIGHT(TEXT(AU468,"0.#"),1)=".",FALSE,TRUE)</formula>
    </cfRule>
    <cfRule type="expression" dxfId="2410" priority="1890">
      <formula>IF(RIGHT(TEXT(AU468,"0.#"),1)=".",TRUE,FALSE)</formula>
    </cfRule>
  </conditionalFormatting>
  <conditionalFormatting sqref="AU469">
    <cfRule type="expression" dxfId="2409" priority="1887">
      <formula>IF(RIGHT(TEXT(AU469,"0.#"),1)=".",FALSE,TRUE)</formula>
    </cfRule>
    <cfRule type="expression" dxfId="2408" priority="1888">
      <formula>IF(RIGHT(TEXT(AU469,"0.#"),1)=".",TRUE,FALSE)</formula>
    </cfRule>
  </conditionalFormatting>
  <conditionalFormatting sqref="AI470">
    <cfRule type="expression" dxfId="2407" priority="1879">
      <formula>IF(RIGHT(TEXT(AI470,"0.#"),1)=".",FALSE,TRUE)</formula>
    </cfRule>
    <cfRule type="expression" dxfId="2406" priority="1880">
      <formula>IF(RIGHT(TEXT(AI470,"0.#"),1)=".",TRUE,FALSE)</formula>
    </cfRule>
  </conditionalFormatting>
  <conditionalFormatting sqref="AI468">
    <cfRule type="expression" dxfId="2405" priority="1883">
      <formula>IF(RIGHT(TEXT(AI468,"0.#"),1)=".",FALSE,TRUE)</formula>
    </cfRule>
    <cfRule type="expression" dxfId="2404" priority="1884">
      <formula>IF(RIGHT(TEXT(AI468,"0.#"),1)=".",TRUE,FALSE)</formula>
    </cfRule>
  </conditionalFormatting>
  <conditionalFormatting sqref="AI469">
    <cfRule type="expression" dxfId="2403" priority="1881">
      <formula>IF(RIGHT(TEXT(AI469,"0.#"),1)=".",FALSE,TRUE)</formula>
    </cfRule>
    <cfRule type="expression" dxfId="2402" priority="1882">
      <formula>IF(RIGHT(TEXT(AI469,"0.#"),1)=".",TRUE,FALSE)</formula>
    </cfRule>
  </conditionalFormatting>
  <conditionalFormatting sqref="AQ468">
    <cfRule type="expression" dxfId="2401" priority="1873">
      <formula>IF(RIGHT(TEXT(AQ468,"0.#"),1)=".",FALSE,TRUE)</formula>
    </cfRule>
    <cfRule type="expression" dxfId="2400" priority="1874">
      <formula>IF(RIGHT(TEXT(AQ468,"0.#"),1)=".",TRUE,FALSE)</formula>
    </cfRule>
  </conditionalFormatting>
  <conditionalFormatting sqref="AQ469">
    <cfRule type="expression" dxfId="2399" priority="1877">
      <formula>IF(RIGHT(TEXT(AQ469,"0.#"),1)=".",FALSE,TRUE)</formula>
    </cfRule>
    <cfRule type="expression" dxfId="2398" priority="1878">
      <formula>IF(RIGHT(TEXT(AQ469,"0.#"),1)=".",TRUE,FALSE)</formula>
    </cfRule>
  </conditionalFormatting>
  <conditionalFormatting sqref="AQ470">
    <cfRule type="expression" dxfId="2397" priority="1875">
      <formula>IF(RIGHT(TEXT(AQ470,"0.#"),1)=".",FALSE,TRUE)</formula>
    </cfRule>
    <cfRule type="expression" dxfId="2396" priority="1876">
      <formula>IF(RIGHT(TEXT(AQ470,"0.#"),1)=".",TRUE,FALSE)</formula>
    </cfRule>
  </conditionalFormatting>
  <conditionalFormatting sqref="AE475">
    <cfRule type="expression" dxfId="2395" priority="1867">
      <formula>IF(RIGHT(TEXT(AE475,"0.#"),1)=".",FALSE,TRUE)</formula>
    </cfRule>
    <cfRule type="expression" dxfId="2394" priority="1868">
      <formula>IF(RIGHT(TEXT(AE475,"0.#"),1)=".",TRUE,FALSE)</formula>
    </cfRule>
  </conditionalFormatting>
  <conditionalFormatting sqref="AE473">
    <cfRule type="expression" dxfId="2393" priority="1871">
      <formula>IF(RIGHT(TEXT(AE473,"0.#"),1)=".",FALSE,TRUE)</formula>
    </cfRule>
    <cfRule type="expression" dxfId="2392" priority="1872">
      <formula>IF(RIGHT(TEXT(AE473,"0.#"),1)=".",TRUE,FALSE)</formula>
    </cfRule>
  </conditionalFormatting>
  <conditionalFormatting sqref="AE474">
    <cfRule type="expression" dxfId="2391" priority="1869">
      <formula>IF(RIGHT(TEXT(AE474,"0.#"),1)=".",FALSE,TRUE)</formula>
    </cfRule>
    <cfRule type="expression" dxfId="2390" priority="1870">
      <formula>IF(RIGHT(TEXT(AE474,"0.#"),1)=".",TRUE,FALSE)</formula>
    </cfRule>
  </conditionalFormatting>
  <conditionalFormatting sqref="AM475">
    <cfRule type="expression" dxfId="2389" priority="1861">
      <formula>IF(RIGHT(TEXT(AM475,"0.#"),1)=".",FALSE,TRUE)</formula>
    </cfRule>
    <cfRule type="expression" dxfId="2388" priority="1862">
      <formula>IF(RIGHT(TEXT(AM475,"0.#"),1)=".",TRUE,FALSE)</formula>
    </cfRule>
  </conditionalFormatting>
  <conditionalFormatting sqref="AM473">
    <cfRule type="expression" dxfId="2387" priority="1865">
      <formula>IF(RIGHT(TEXT(AM473,"0.#"),1)=".",FALSE,TRUE)</formula>
    </cfRule>
    <cfRule type="expression" dxfId="2386" priority="1866">
      <formula>IF(RIGHT(TEXT(AM473,"0.#"),1)=".",TRUE,FALSE)</formula>
    </cfRule>
  </conditionalFormatting>
  <conditionalFormatting sqref="AM474">
    <cfRule type="expression" dxfId="2385" priority="1863">
      <formula>IF(RIGHT(TEXT(AM474,"0.#"),1)=".",FALSE,TRUE)</formula>
    </cfRule>
    <cfRule type="expression" dxfId="2384" priority="1864">
      <formula>IF(RIGHT(TEXT(AM474,"0.#"),1)=".",TRUE,FALSE)</formula>
    </cfRule>
  </conditionalFormatting>
  <conditionalFormatting sqref="AU475">
    <cfRule type="expression" dxfId="2383" priority="1855">
      <formula>IF(RIGHT(TEXT(AU475,"0.#"),1)=".",FALSE,TRUE)</formula>
    </cfRule>
    <cfRule type="expression" dxfId="2382" priority="1856">
      <formula>IF(RIGHT(TEXT(AU475,"0.#"),1)=".",TRUE,FALSE)</formula>
    </cfRule>
  </conditionalFormatting>
  <conditionalFormatting sqref="AU473">
    <cfRule type="expression" dxfId="2381" priority="1859">
      <formula>IF(RIGHT(TEXT(AU473,"0.#"),1)=".",FALSE,TRUE)</formula>
    </cfRule>
    <cfRule type="expression" dxfId="2380" priority="1860">
      <formula>IF(RIGHT(TEXT(AU473,"0.#"),1)=".",TRUE,FALSE)</formula>
    </cfRule>
  </conditionalFormatting>
  <conditionalFormatting sqref="AU474">
    <cfRule type="expression" dxfId="2379" priority="1857">
      <formula>IF(RIGHT(TEXT(AU474,"0.#"),1)=".",FALSE,TRUE)</formula>
    </cfRule>
    <cfRule type="expression" dxfId="2378" priority="1858">
      <formula>IF(RIGHT(TEXT(AU474,"0.#"),1)=".",TRUE,FALSE)</formula>
    </cfRule>
  </conditionalFormatting>
  <conditionalFormatting sqref="AI475">
    <cfRule type="expression" dxfId="2377" priority="1849">
      <formula>IF(RIGHT(TEXT(AI475,"0.#"),1)=".",FALSE,TRUE)</formula>
    </cfRule>
    <cfRule type="expression" dxfId="2376" priority="1850">
      <formula>IF(RIGHT(TEXT(AI475,"0.#"),1)=".",TRUE,FALSE)</formula>
    </cfRule>
  </conditionalFormatting>
  <conditionalFormatting sqref="AI473">
    <cfRule type="expression" dxfId="2375" priority="1853">
      <formula>IF(RIGHT(TEXT(AI473,"0.#"),1)=".",FALSE,TRUE)</formula>
    </cfRule>
    <cfRule type="expression" dxfId="2374" priority="1854">
      <formula>IF(RIGHT(TEXT(AI473,"0.#"),1)=".",TRUE,FALSE)</formula>
    </cfRule>
  </conditionalFormatting>
  <conditionalFormatting sqref="AI474">
    <cfRule type="expression" dxfId="2373" priority="1851">
      <formula>IF(RIGHT(TEXT(AI474,"0.#"),1)=".",FALSE,TRUE)</formula>
    </cfRule>
    <cfRule type="expression" dxfId="2372" priority="1852">
      <formula>IF(RIGHT(TEXT(AI474,"0.#"),1)=".",TRUE,FALSE)</formula>
    </cfRule>
  </conditionalFormatting>
  <conditionalFormatting sqref="AQ473">
    <cfRule type="expression" dxfId="2371" priority="1843">
      <formula>IF(RIGHT(TEXT(AQ473,"0.#"),1)=".",FALSE,TRUE)</formula>
    </cfRule>
    <cfRule type="expression" dxfId="2370" priority="1844">
      <formula>IF(RIGHT(TEXT(AQ473,"0.#"),1)=".",TRUE,FALSE)</formula>
    </cfRule>
  </conditionalFormatting>
  <conditionalFormatting sqref="AQ474">
    <cfRule type="expression" dxfId="2369" priority="1847">
      <formula>IF(RIGHT(TEXT(AQ474,"0.#"),1)=".",FALSE,TRUE)</formula>
    </cfRule>
    <cfRule type="expression" dxfId="2368" priority="1848">
      <formula>IF(RIGHT(TEXT(AQ474,"0.#"),1)=".",TRUE,FALSE)</formula>
    </cfRule>
  </conditionalFormatting>
  <conditionalFormatting sqref="AQ475">
    <cfRule type="expression" dxfId="2367" priority="1845">
      <formula>IF(RIGHT(TEXT(AQ475,"0.#"),1)=".",FALSE,TRUE)</formula>
    </cfRule>
    <cfRule type="expression" dxfId="2366" priority="1846">
      <formula>IF(RIGHT(TEXT(AQ475,"0.#"),1)=".",TRUE,FALSE)</formula>
    </cfRule>
  </conditionalFormatting>
  <conditionalFormatting sqref="AE480">
    <cfRule type="expression" dxfId="2365" priority="1837">
      <formula>IF(RIGHT(TEXT(AE480,"0.#"),1)=".",FALSE,TRUE)</formula>
    </cfRule>
    <cfRule type="expression" dxfId="2364" priority="1838">
      <formula>IF(RIGHT(TEXT(AE480,"0.#"),1)=".",TRUE,FALSE)</formula>
    </cfRule>
  </conditionalFormatting>
  <conditionalFormatting sqref="AE478">
    <cfRule type="expression" dxfId="2363" priority="1841">
      <formula>IF(RIGHT(TEXT(AE478,"0.#"),1)=".",FALSE,TRUE)</formula>
    </cfRule>
    <cfRule type="expression" dxfId="2362" priority="1842">
      <formula>IF(RIGHT(TEXT(AE478,"0.#"),1)=".",TRUE,FALSE)</formula>
    </cfRule>
  </conditionalFormatting>
  <conditionalFormatting sqref="AE479">
    <cfRule type="expression" dxfId="2361" priority="1839">
      <formula>IF(RIGHT(TEXT(AE479,"0.#"),1)=".",FALSE,TRUE)</formula>
    </cfRule>
    <cfRule type="expression" dxfId="2360" priority="1840">
      <formula>IF(RIGHT(TEXT(AE479,"0.#"),1)=".",TRUE,FALSE)</formula>
    </cfRule>
  </conditionalFormatting>
  <conditionalFormatting sqref="AM480">
    <cfRule type="expression" dxfId="2359" priority="1831">
      <formula>IF(RIGHT(TEXT(AM480,"0.#"),1)=".",FALSE,TRUE)</formula>
    </cfRule>
    <cfRule type="expression" dxfId="2358" priority="1832">
      <formula>IF(RIGHT(TEXT(AM480,"0.#"),1)=".",TRUE,FALSE)</formula>
    </cfRule>
  </conditionalFormatting>
  <conditionalFormatting sqref="AM478">
    <cfRule type="expression" dxfId="2357" priority="1835">
      <formula>IF(RIGHT(TEXT(AM478,"0.#"),1)=".",FALSE,TRUE)</formula>
    </cfRule>
    <cfRule type="expression" dxfId="2356" priority="1836">
      <formula>IF(RIGHT(TEXT(AM478,"0.#"),1)=".",TRUE,FALSE)</formula>
    </cfRule>
  </conditionalFormatting>
  <conditionalFormatting sqref="AM479">
    <cfRule type="expression" dxfId="2355" priority="1833">
      <formula>IF(RIGHT(TEXT(AM479,"0.#"),1)=".",FALSE,TRUE)</formula>
    </cfRule>
    <cfRule type="expression" dxfId="2354" priority="1834">
      <formula>IF(RIGHT(TEXT(AM479,"0.#"),1)=".",TRUE,FALSE)</formula>
    </cfRule>
  </conditionalFormatting>
  <conditionalFormatting sqref="AU480">
    <cfRule type="expression" dxfId="2353" priority="1825">
      <formula>IF(RIGHT(TEXT(AU480,"0.#"),1)=".",FALSE,TRUE)</formula>
    </cfRule>
    <cfRule type="expression" dxfId="2352" priority="1826">
      <formula>IF(RIGHT(TEXT(AU480,"0.#"),1)=".",TRUE,FALSE)</formula>
    </cfRule>
  </conditionalFormatting>
  <conditionalFormatting sqref="AU478">
    <cfRule type="expression" dxfId="2351" priority="1829">
      <formula>IF(RIGHT(TEXT(AU478,"0.#"),1)=".",FALSE,TRUE)</formula>
    </cfRule>
    <cfRule type="expression" dxfId="2350" priority="1830">
      <formula>IF(RIGHT(TEXT(AU478,"0.#"),1)=".",TRUE,FALSE)</formula>
    </cfRule>
  </conditionalFormatting>
  <conditionalFormatting sqref="AU479">
    <cfRule type="expression" dxfId="2349" priority="1827">
      <formula>IF(RIGHT(TEXT(AU479,"0.#"),1)=".",FALSE,TRUE)</formula>
    </cfRule>
    <cfRule type="expression" dxfId="2348" priority="1828">
      <formula>IF(RIGHT(TEXT(AU479,"0.#"),1)=".",TRUE,FALSE)</formula>
    </cfRule>
  </conditionalFormatting>
  <conditionalFormatting sqref="AI480">
    <cfRule type="expression" dxfId="2347" priority="1819">
      <formula>IF(RIGHT(TEXT(AI480,"0.#"),1)=".",FALSE,TRUE)</formula>
    </cfRule>
    <cfRule type="expression" dxfId="2346" priority="1820">
      <formula>IF(RIGHT(TEXT(AI480,"0.#"),1)=".",TRUE,FALSE)</formula>
    </cfRule>
  </conditionalFormatting>
  <conditionalFormatting sqref="AI478">
    <cfRule type="expression" dxfId="2345" priority="1823">
      <formula>IF(RIGHT(TEXT(AI478,"0.#"),1)=".",FALSE,TRUE)</formula>
    </cfRule>
    <cfRule type="expression" dxfId="2344" priority="1824">
      <formula>IF(RIGHT(TEXT(AI478,"0.#"),1)=".",TRUE,FALSE)</formula>
    </cfRule>
  </conditionalFormatting>
  <conditionalFormatting sqref="AI479">
    <cfRule type="expression" dxfId="2343" priority="1821">
      <formula>IF(RIGHT(TEXT(AI479,"0.#"),1)=".",FALSE,TRUE)</formula>
    </cfRule>
    <cfRule type="expression" dxfId="2342" priority="1822">
      <formula>IF(RIGHT(TEXT(AI479,"0.#"),1)=".",TRUE,FALSE)</formula>
    </cfRule>
  </conditionalFormatting>
  <conditionalFormatting sqref="AQ478">
    <cfRule type="expression" dxfId="2341" priority="1813">
      <formula>IF(RIGHT(TEXT(AQ478,"0.#"),1)=".",FALSE,TRUE)</formula>
    </cfRule>
    <cfRule type="expression" dxfId="2340" priority="1814">
      <formula>IF(RIGHT(TEXT(AQ478,"0.#"),1)=".",TRUE,FALSE)</formula>
    </cfRule>
  </conditionalFormatting>
  <conditionalFormatting sqref="AQ479">
    <cfRule type="expression" dxfId="2339" priority="1817">
      <formula>IF(RIGHT(TEXT(AQ479,"0.#"),1)=".",FALSE,TRUE)</formula>
    </cfRule>
    <cfRule type="expression" dxfId="2338" priority="1818">
      <formula>IF(RIGHT(TEXT(AQ479,"0.#"),1)=".",TRUE,FALSE)</formula>
    </cfRule>
  </conditionalFormatting>
  <conditionalFormatting sqref="AQ480">
    <cfRule type="expression" dxfId="2337" priority="1815">
      <formula>IF(RIGHT(TEXT(AQ480,"0.#"),1)=".",FALSE,TRUE)</formula>
    </cfRule>
    <cfRule type="expression" dxfId="2336" priority="1816">
      <formula>IF(RIGHT(TEXT(AQ480,"0.#"),1)=".",TRUE,FALSE)</formula>
    </cfRule>
  </conditionalFormatting>
  <conditionalFormatting sqref="AM47">
    <cfRule type="expression" dxfId="2335" priority="2107">
      <formula>IF(RIGHT(TEXT(AM47,"0.#"),1)=".",FALSE,TRUE)</formula>
    </cfRule>
    <cfRule type="expression" dxfId="2334" priority="2108">
      <formula>IF(RIGHT(TEXT(AM47,"0.#"),1)=".",TRUE,FALSE)</formula>
    </cfRule>
  </conditionalFormatting>
  <conditionalFormatting sqref="AI46">
    <cfRule type="expression" dxfId="2333" priority="2111">
      <formula>IF(RIGHT(TEXT(AI46,"0.#"),1)=".",FALSE,TRUE)</formula>
    </cfRule>
    <cfRule type="expression" dxfId="2332" priority="2112">
      <formula>IF(RIGHT(TEXT(AI46,"0.#"),1)=".",TRUE,FALSE)</formula>
    </cfRule>
  </conditionalFormatting>
  <conditionalFormatting sqref="AM46">
    <cfRule type="expression" dxfId="2331" priority="2109">
      <formula>IF(RIGHT(TEXT(AM46,"0.#"),1)=".",FALSE,TRUE)</formula>
    </cfRule>
    <cfRule type="expression" dxfId="2330" priority="2110">
      <formula>IF(RIGHT(TEXT(AM46,"0.#"),1)=".",TRUE,FALSE)</formula>
    </cfRule>
  </conditionalFormatting>
  <conditionalFormatting sqref="AU46:AU48">
    <cfRule type="expression" dxfId="2329" priority="2101">
      <formula>IF(RIGHT(TEXT(AU46,"0.#"),1)=".",FALSE,TRUE)</formula>
    </cfRule>
    <cfRule type="expression" dxfId="2328" priority="2102">
      <formula>IF(RIGHT(TEXT(AU46,"0.#"),1)=".",TRUE,FALSE)</formula>
    </cfRule>
  </conditionalFormatting>
  <conditionalFormatting sqref="AM48">
    <cfRule type="expression" dxfId="2327" priority="2105">
      <formula>IF(RIGHT(TEXT(AM48,"0.#"),1)=".",FALSE,TRUE)</formula>
    </cfRule>
    <cfRule type="expression" dxfId="2326" priority="2106">
      <formula>IF(RIGHT(TEXT(AM48,"0.#"),1)=".",TRUE,FALSE)</formula>
    </cfRule>
  </conditionalFormatting>
  <conditionalFormatting sqref="AQ46:AQ48">
    <cfRule type="expression" dxfId="2325" priority="2103">
      <formula>IF(RIGHT(TEXT(AQ46,"0.#"),1)=".",FALSE,TRUE)</formula>
    </cfRule>
    <cfRule type="expression" dxfId="2324" priority="2104">
      <formula>IF(RIGHT(TEXT(AQ46,"0.#"),1)=".",TRUE,FALSE)</formula>
    </cfRule>
  </conditionalFormatting>
  <conditionalFormatting sqref="AE146:AE147 AI146:AI147 AM146:AM147 AQ146:AQ147 AU146:AU147">
    <cfRule type="expression" dxfId="2323" priority="2095">
      <formula>IF(RIGHT(TEXT(AE146,"0.#"),1)=".",FALSE,TRUE)</formula>
    </cfRule>
    <cfRule type="expression" dxfId="2322" priority="2096">
      <formula>IF(RIGHT(TEXT(AE146,"0.#"),1)=".",TRUE,FALSE)</formula>
    </cfRule>
  </conditionalFormatting>
  <conditionalFormatting sqref="AE138:AE139 AI138:AI139 AM138:AM139 AQ138:AQ139 AU138:AU139">
    <cfRule type="expression" dxfId="2321" priority="2099">
      <formula>IF(RIGHT(TEXT(AE138,"0.#"),1)=".",FALSE,TRUE)</formula>
    </cfRule>
    <cfRule type="expression" dxfId="2320" priority="2100">
      <formula>IF(RIGHT(TEXT(AE138,"0.#"),1)=".",TRUE,FALSE)</formula>
    </cfRule>
  </conditionalFormatting>
  <conditionalFormatting sqref="AE142:AE143 AI142:AI143 AM142:AM143 AQ142:AQ143 AU142:AU143">
    <cfRule type="expression" dxfId="2319" priority="2097">
      <formula>IF(RIGHT(TEXT(AE142,"0.#"),1)=".",FALSE,TRUE)</formula>
    </cfRule>
    <cfRule type="expression" dxfId="2318" priority="2098">
      <formula>IF(RIGHT(TEXT(AE142,"0.#"),1)=".",TRUE,FALSE)</formula>
    </cfRule>
  </conditionalFormatting>
  <conditionalFormatting sqref="AE198:AE199 AI198:AI199 AM198:AM199 AQ198:AQ199 AU198:AU199">
    <cfRule type="expression" dxfId="2317" priority="2089">
      <formula>IF(RIGHT(TEXT(AE198,"0.#"),1)=".",FALSE,TRUE)</formula>
    </cfRule>
    <cfRule type="expression" dxfId="2316" priority="2090">
      <formula>IF(RIGHT(TEXT(AE198,"0.#"),1)=".",TRUE,FALSE)</formula>
    </cfRule>
  </conditionalFormatting>
  <conditionalFormatting sqref="AE150:AE151 AI150:AI151 AM150:AM151 AQ150:AQ151 AU150:AU151">
    <cfRule type="expression" dxfId="2315" priority="2093">
      <formula>IF(RIGHT(TEXT(AE150,"0.#"),1)=".",FALSE,TRUE)</formula>
    </cfRule>
    <cfRule type="expression" dxfId="2314" priority="2094">
      <formula>IF(RIGHT(TEXT(AE150,"0.#"),1)=".",TRUE,FALSE)</formula>
    </cfRule>
  </conditionalFormatting>
  <conditionalFormatting sqref="AE194:AE195 AI194:AI195 AM194:AM195 AQ194:AQ195 AU194:AU195">
    <cfRule type="expression" dxfId="2313" priority="2091">
      <formula>IF(RIGHT(TEXT(AE194,"0.#"),1)=".",FALSE,TRUE)</formula>
    </cfRule>
    <cfRule type="expression" dxfId="2312" priority="2092">
      <formula>IF(RIGHT(TEXT(AE194,"0.#"),1)=".",TRUE,FALSE)</formula>
    </cfRule>
  </conditionalFormatting>
  <conditionalFormatting sqref="AE210:AE211 AI210:AI211 AM210:AM211 AQ210:AQ211 AU210:AU211">
    <cfRule type="expression" dxfId="2311" priority="2083">
      <formula>IF(RIGHT(TEXT(AE210,"0.#"),1)=".",FALSE,TRUE)</formula>
    </cfRule>
    <cfRule type="expression" dxfId="2310" priority="2084">
      <formula>IF(RIGHT(TEXT(AE210,"0.#"),1)=".",TRUE,FALSE)</formula>
    </cfRule>
  </conditionalFormatting>
  <conditionalFormatting sqref="AE202:AE203 AI202:AI203 AM202:AM203 AQ202:AQ203 AU202:AU203">
    <cfRule type="expression" dxfId="2309" priority="2087">
      <formula>IF(RIGHT(TEXT(AE202,"0.#"),1)=".",FALSE,TRUE)</formula>
    </cfRule>
    <cfRule type="expression" dxfId="2308" priority="2088">
      <formula>IF(RIGHT(TEXT(AE202,"0.#"),1)=".",TRUE,FALSE)</formula>
    </cfRule>
  </conditionalFormatting>
  <conditionalFormatting sqref="AE206:AE207 AI206:AI207 AM206:AM207 AQ206:AQ207 AU206:AU207">
    <cfRule type="expression" dxfId="2307" priority="2085">
      <formula>IF(RIGHT(TEXT(AE206,"0.#"),1)=".",FALSE,TRUE)</formula>
    </cfRule>
    <cfRule type="expression" dxfId="2306" priority="2086">
      <formula>IF(RIGHT(TEXT(AE206,"0.#"),1)=".",TRUE,FALSE)</formula>
    </cfRule>
  </conditionalFormatting>
  <conditionalFormatting sqref="AE262:AE263 AI262:AI263 AM262:AM263 AQ262:AQ263 AU262:AU263">
    <cfRule type="expression" dxfId="2305" priority="2077">
      <formula>IF(RIGHT(TEXT(AE262,"0.#"),1)=".",FALSE,TRUE)</formula>
    </cfRule>
    <cfRule type="expression" dxfId="2304" priority="2078">
      <formula>IF(RIGHT(TEXT(AE262,"0.#"),1)=".",TRUE,FALSE)</formula>
    </cfRule>
  </conditionalFormatting>
  <conditionalFormatting sqref="AE254:AE255 AI254:AI255 AM254:AM255 AQ254:AQ255 AU254:AU255">
    <cfRule type="expression" dxfId="2303" priority="2081">
      <formula>IF(RIGHT(TEXT(AE254,"0.#"),1)=".",FALSE,TRUE)</formula>
    </cfRule>
    <cfRule type="expression" dxfId="2302" priority="2082">
      <formula>IF(RIGHT(TEXT(AE254,"0.#"),1)=".",TRUE,FALSE)</formula>
    </cfRule>
  </conditionalFormatting>
  <conditionalFormatting sqref="AE258:AE259 AI258:AI259 AM258:AM259 AQ258:AQ259 AU258:AU259">
    <cfRule type="expression" dxfId="2301" priority="2079">
      <formula>IF(RIGHT(TEXT(AE258,"0.#"),1)=".",FALSE,TRUE)</formula>
    </cfRule>
    <cfRule type="expression" dxfId="2300" priority="2080">
      <formula>IF(RIGHT(TEXT(AE258,"0.#"),1)=".",TRUE,FALSE)</formula>
    </cfRule>
  </conditionalFormatting>
  <conditionalFormatting sqref="AE314:AE315 AI314:AI315 AM314:AM315 AQ314:AQ315 AU314:AU315">
    <cfRule type="expression" dxfId="2299" priority="2071">
      <formula>IF(RIGHT(TEXT(AE314,"0.#"),1)=".",FALSE,TRUE)</formula>
    </cfRule>
    <cfRule type="expression" dxfId="2298" priority="2072">
      <formula>IF(RIGHT(TEXT(AE314,"0.#"),1)=".",TRUE,FALSE)</formula>
    </cfRule>
  </conditionalFormatting>
  <conditionalFormatting sqref="AE266:AE267 AI266:AI267 AM266:AM267 AQ266:AQ267 AU266:AU267">
    <cfRule type="expression" dxfId="2297" priority="2075">
      <formula>IF(RIGHT(TEXT(AE266,"0.#"),1)=".",FALSE,TRUE)</formula>
    </cfRule>
    <cfRule type="expression" dxfId="2296" priority="2076">
      <formula>IF(RIGHT(TEXT(AE266,"0.#"),1)=".",TRUE,FALSE)</formula>
    </cfRule>
  </conditionalFormatting>
  <conditionalFormatting sqref="AE270:AE271 AI270:AI271 AM270:AM271 AQ270:AQ271 AU270:AU271">
    <cfRule type="expression" dxfId="2295" priority="2073">
      <formula>IF(RIGHT(TEXT(AE270,"0.#"),1)=".",FALSE,TRUE)</formula>
    </cfRule>
    <cfRule type="expression" dxfId="2294" priority="2074">
      <formula>IF(RIGHT(TEXT(AE270,"0.#"),1)=".",TRUE,FALSE)</formula>
    </cfRule>
  </conditionalFormatting>
  <conditionalFormatting sqref="AE326:AE327 AI326:AI327 AM326:AM327 AQ326:AQ327 AU326:AU327">
    <cfRule type="expression" dxfId="2293" priority="2065">
      <formula>IF(RIGHT(TEXT(AE326,"0.#"),1)=".",FALSE,TRUE)</formula>
    </cfRule>
    <cfRule type="expression" dxfId="2292" priority="2066">
      <formula>IF(RIGHT(TEXT(AE326,"0.#"),1)=".",TRUE,FALSE)</formula>
    </cfRule>
  </conditionalFormatting>
  <conditionalFormatting sqref="AE318:AE319 AI318:AI319 AM318:AM319 AQ318:AQ319 AU318:AU319">
    <cfRule type="expression" dxfId="2291" priority="2069">
      <formula>IF(RIGHT(TEXT(AE318,"0.#"),1)=".",FALSE,TRUE)</formula>
    </cfRule>
    <cfRule type="expression" dxfId="2290" priority="2070">
      <formula>IF(RIGHT(TEXT(AE318,"0.#"),1)=".",TRUE,FALSE)</formula>
    </cfRule>
  </conditionalFormatting>
  <conditionalFormatting sqref="AE322:AE323 AI322:AI323 AM322:AM323 AQ322:AQ323 AU322:AU323">
    <cfRule type="expression" dxfId="2289" priority="2067">
      <formula>IF(RIGHT(TEXT(AE322,"0.#"),1)=".",FALSE,TRUE)</formula>
    </cfRule>
    <cfRule type="expression" dxfId="2288" priority="2068">
      <formula>IF(RIGHT(TEXT(AE322,"0.#"),1)=".",TRUE,FALSE)</formula>
    </cfRule>
  </conditionalFormatting>
  <conditionalFormatting sqref="AE378:AE379 AI378:AI379 AM378:AM379 AQ378:AQ379 AU378:AU379">
    <cfRule type="expression" dxfId="2287" priority="2059">
      <formula>IF(RIGHT(TEXT(AE378,"0.#"),1)=".",FALSE,TRUE)</formula>
    </cfRule>
    <cfRule type="expression" dxfId="2286" priority="2060">
      <formula>IF(RIGHT(TEXT(AE378,"0.#"),1)=".",TRUE,FALSE)</formula>
    </cfRule>
  </conditionalFormatting>
  <conditionalFormatting sqref="AE330:AE331 AI330:AI331 AM330:AM331 AQ330:AQ331 AU330:AU331">
    <cfRule type="expression" dxfId="2285" priority="2063">
      <formula>IF(RIGHT(TEXT(AE330,"0.#"),1)=".",FALSE,TRUE)</formula>
    </cfRule>
    <cfRule type="expression" dxfId="2284" priority="2064">
      <formula>IF(RIGHT(TEXT(AE330,"0.#"),1)=".",TRUE,FALSE)</formula>
    </cfRule>
  </conditionalFormatting>
  <conditionalFormatting sqref="AE374:AE375 AI374:AI375 AM374:AM375 AQ374:AQ375 AU374:AU375">
    <cfRule type="expression" dxfId="2283" priority="2061">
      <formula>IF(RIGHT(TEXT(AE374,"0.#"),1)=".",FALSE,TRUE)</formula>
    </cfRule>
    <cfRule type="expression" dxfId="2282" priority="2062">
      <formula>IF(RIGHT(TEXT(AE374,"0.#"),1)=".",TRUE,FALSE)</formula>
    </cfRule>
  </conditionalFormatting>
  <conditionalFormatting sqref="AE390:AE391 AI390:AI391 AM390:AM391 AQ390:AQ391 AU390:AU391">
    <cfRule type="expression" dxfId="2281" priority="2053">
      <formula>IF(RIGHT(TEXT(AE390,"0.#"),1)=".",FALSE,TRUE)</formula>
    </cfRule>
    <cfRule type="expression" dxfId="2280" priority="2054">
      <formula>IF(RIGHT(TEXT(AE390,"0.#"),1)=".",TRUE,FALSE)</formula>
    </cfRule>
  </conditionalFormatting>
  <conditionalFormatting sqref="AE382:AE383 AI382:AI383 AM382:AM383 AQ382:AQ383 AU382:AU383">
    <cfRule type="expression" dxfId="2279" priority="2057">
      <formula>IF(RIGHT(TEXT(AE382,"0.#"),1)=".",FALSE,TRUE)</formula>
    </cfRule>
    <cfRule type="expression" dxfId="2278" priority="2058">
      <formula>IF(RIGHT(TEXT(AE382,"0.#"),1)=".",TRUE,FALSE)</formula>
    </cfRule>
  </conditionalFormatting>
  <conditionalFormatting sqref="AE386:AE387 AI386:AI387 AM386:AM387 AQ386:AQ387 AU386:AU387">
    <cfRule type="expression" dxfId="2277" priority="2055">
      <formula>IF(RIGHT(TEXT(AE386,"0.#"),1)=".",FALSE,TRUE)</formula>
    </cfRule>
    <cfRule type="expression" dxfId="2276" priority="2056">
      <formula>IF(RIGHT(TEXT(AE386,"0.#"),1)=".",TRUE,FALSE)</formula>
    </cfRule>
  </conditionalFormatting>
  <conditionalFormatting sqref="AE440">
    <cfRule type="expression" dxfId="2275" priority="2047">
      <formula>IF(RIGHT(TEXT(AE440,"0.#"),1)=".",FALSE,TRUE)</formula>
    </cfRule>
    <cfRule type="expression" dxfId="2274" priority="2048">
      <formula>IF(RIGHT(TEXT(AE440,"0.#"),1)=".",TRUE,FALSE)</formula>
    </cfRule>
  </conditionalFormatting>
  <conditionalFormatting sqref="AE438">
    <cfRule type="expression" dxfId="2273" priority="2051">
      <formula>IF(RIGHT(TEXT(AE438,"0.#"),1)=".",FALSE,TRUE)</formula>
    </cfRule>
    <cfRule type="expression" dxfId="2272" priority="2052">
      <formula>IF(RIGHT(TEXT(AE438,"0.#"),1)=".",TRUE,FALSE)</formula>
    </cfRule>
  </conditionalFormatting>
  <conditionalFormatting sqref="AE439">
    <cfRule type="expression" dxfId="2271" priority="2049">
      <formula>IF(RIGHT(TEXT(AE439,"0.#"),1)=".",FALSE,TRUE)</formula>
    </cfRule>
    <cfRule type="expression" dxfId="2270" priority="2050">
      <formula>IF(RIGHT(TEXT(AE439,"0.#"),1)=".",TRUE,FALSE)</formula>
    </cfRule>
  </conditionalFormatting>
  <conditionalFormatting sqref="AM440">
    <cfRule type="expression" dxfId="2269" priority="2041">
      <formula>IF(RIGHT(TEXT(AM440,"0.#"),1)=".",FALSE,TRUE)</formula>
    </cfRule>
    <cfRule type="expression" dxfId="2268" priority="2042">
      <formula>IF(RIGHT(TEXT(AM440,"0.#"),1)=".",TRUE,FALSE)</formula>
    </cfRule>
  </conditionalFormatting>
  <conditionalFormatting sqref="AM438">
    <cfRule type="expression" dxfId="2267" priority="2045">
      <formula>IF(RIGHT(TEXT(AM438,"0.#"),1)=".",FALSE,TRUE)</formula>
    </cfRule>
    <cfRule type="expression" dxfId="2266" priority="2046">
      <formula>IF(RIGHT(TEXT(AM438,"0.#"),1)=".",TRUE,FALSE)</formula>
    </cfRule>
  </conditionalFormatting>
  <conditionalFormatting sqref="AM439">
    <cfRule type="expression" dxfId="2265" priority="2043">
      <formula>IF(RIGHT(TEXT(AM439,"0.#"),1)=".",FALSE,TRUE)</formula>
    </cfRule>
    <cfRule type="expression" dxfId="2264" priority="2044">
      <formula>IF(RIGHT(TEXT(AM439,"0.#"),1)=".",TRUE,FALSE)</formula>
    </cfRule>
  </conditionalFormatting>
  <conditionalFormatting sqref="AU440">
    <cfRule type="expression" dxfId="2263" priority="2035">
      <formula>IF(RIGHT(TEXT(AU440,"0.#"),1)=".",FALSE,TRUE)</formula>
    </cfRule>
    <cfRule type="expression" dxfId="2262" priority="2036">
      <formula>IF(RIGHT(TEXT(AU440,"0.#"),1)=".",TRUE,FALSE)</formula>
    </cfRule>
  </conditionalFormatting>
  <conditionalFormatting sqref="AU438">
    <cfRule type="expression" dxfId="2261" priority="2039">
      <formula>IF(RIGHT(TEXT(AU438,"0.#"),1)=".",FALSE,TRUE)</formula>
    </cfRule>
    <cfRule type="expression" dxfId="2260" priority="2040">
      <formula>IF(RIGHT(TEXT(AU438,"0.#"),1)=".",TRUE,FALSE)</formula>
    </cfRule>
  </conditionalFormatting>
  <conditionalFormatting sqref="AU439">
    <cfRule type="expression" dxfId="2259" priority="2037">
      <formula>IF(RIGHT(TEXT(AU439,"0.#"),1)=".",FALSE,TRUE)</formula>
    </cfRule>
    <cfRule type="expression" dxfId="2258" priority="2038">
      <formula>IF(RIGHT(TEXT(AU439,"0.#"),1)=".",TRUE,FALSE)</formula>
    </cfRule>
  </conditionalFormatting>
  <conditionalFormatting sqref="AI440">
    <cfRule type="expression" dxfId="2257" priority="2029">
      <formula>IF(RIGHT(TEXT(AI440,"0.#"),1)=".",FALSE,TRUE)</formula>
    </cfRule>
    <cfRule type="expression" dxfId="2256" priority="2030">
      <formula>IF(RIGHT(TEXT(AI440,"0.#"),1)=".",TRUE,FALSE)</formula>
    </cfRule>
  </conditionalFormatting>
  <conditionalFormatting sqref="AI438">
    <cfRule type="expression" dxfId="2255" priority="2033">
      <formula>IF(RIGHT(TEXT(AI438,"0.#"),1)=".",FALSE,TRUE)</formula>
    </cfRule>
    <cfRule type="expression" dxfId="2254" priority="2034">
      <formula>IF(RIGHT(TEXT(AI438,"0.#"),1)=".",TRUE,FALSE)</formula>
    </cfRule>
  </conditionalFormatting>
  <conditionalFormatting sqref="AI439">
    <cfRule type="expression" dxfId="2253" priority="2031">
      <formula>IF(RIGHT(TEXT(AI439,"0.#"),1)=".",FALSE,TRUE)</formula>
    </cfRule>
    <cfRule type="expression" dxfId="2252" priority="2032">
      <formula>IF(RIGHT(TEXT(AI439,"0.#"),1)=".",TRUE,FALSE)</formula>
    </cfRule>
  </conditionalFormatting>
  <conditionalFormatting sqref="AQ438">
    <cfRule type="expression" dxfId="2251" priority="2023">
      <formula>IF(RIGHT(TEXT(AQ438,"0.#"),1)=".",FALSE,TRUE)</formula>
    </cfRule>
    <cfRule type="expression" dxfId="2250" priority="2024">
      <formula>IF(RIGHT(TEXT(AQ438,"0.#"),1)=".",TRUE,FALSE)</formula>
    </cfRule>
  </conditionalFormatting>
  <conditionalFormatting sqref="AQ439">
    <cfRule type="expression" dxfId="2249" priority="2027">
      <formula>IF(RIGHT(TEXT(AQ439,"0.#"),1)=".",FALSE,TRUE)</formula>
    </cfRule>
    <cfRule type="expression" dxfId="2248" priority="2028">
      <formula>IF(RIGHT(TEXT(AQ439,"0.#"),1)=".",TRUE,FALSE)</formula>
    </cfRule>
  </conditionalFormatting>
  <conditionalFormatting sqref="AQ440">
    <cfRule type="expression" dxfId="2247" priority="2025">
      <formula>IF(RIGHT(TEXT(AQ440,"0.#"),1)=".",FALSE,TRUE)</formula>
    </cfRule>
    <cfRule type="expression" dxfId="2246" priority="2026">
      <formula>IF(RIGHT(TEXT(AQ440,"0.#"),1)=".",TRUE,FALSE)</formula>
    </cfRule>
  </conditionalFormatting>
  <conditionalFormatting sqref="AE445">
    <cfRule type="expression" dxfId="2245" priority="2017">
      <formula>IF(RIGHT(TEXT(AE445,"0.#"),1)=".",FALSE,TRUE)</formula>
    </cfRule>
    <cfRule type="expression" dxfId="2244" priority="2018">
      <formula>IF(RIGHT(TEXT(AE445,"0.#"),1)=".",TRUE,FALSE)</formula>
    </cfRule>
  </conditionalFormatting>
  <conditionalFormatting sqref="AE443">
    <cfRule type="expression" dxfId="2243" priority="2021">
      <formula>IF(RIGHT(TEXT(AE443,"0.#"),1)=".",FALSE,TRUE)</formula>
    </cfRule>
    <cfRule type="expression" dxfId="2242" priority="2022">
      <formula>IF(RIGHT(TEXT(AE443,"0.#"),1)=".",TRUE,FALSE)</formula>
    </cfRule>
  </conditionalFormatting>
  <conditionalFormatting sqref="AE444">
    <cfRule type="expression" dxfId="2241" priority="2019">
      <formula>IF(RIGHT(TEXT(AE444,"0.#"),1)=".",FALSE,TRUE)</formula>
    </cfRule>
    <cfRule type="expression" dxfId="2240" priority="2020">
      <formula>IF(RIGHT(TEXT(AE444,"0.#"),1)=".",TRUE,FALSE)</formula>
    </cfRule>
  </conditionalFormatting>
  <conditionalFormatting sqref="AM445">
    <cfRule type="expression" dxfId="2239" priority="2011">
      <formula>IF(RIGHT(TEXT(AM445,"0.#"),1)=".",FALSE,TRUE)</formula>
    </cfRule>
    <cfRule type="expression" dxfId="2238" priority="2012">
      <formula>IF(RIGHT(TEXT(AM445,"0.#"),1)=".",TRUE,FALSE)</formula>
    </cfRule>
  </conditionalFormatting>
  <conditionalFormatting sqref="AM443">
    <cfRule type="expression" dxfId="2237" priority="2015">
      <formula>IF(RIGHT(TEXT(AM443,"0.#"),1)=".",FALSE,TRUE)</formula>
    </cfRule>
    <cfRule type="expression" dxfId="2236" priority="2016">
      <formula>IF(RIGHT(TEXT(AM443,"0.#"),1)=".",TRUE,FALSE)</formula>
    </cfRule>
  </conditionalFormatting>
  <conditionalFormatting sqref="AM444">
    <cfRule type="expression" dxfId="2235" priority="2013">
      <formula>IF(RIGHT(TEXT(AM444,"0.#"),1)=".",FALSE,TRUE)</formula>
    </cfRule>
    <cfRule type="expression" dxfId="2234" priority="2014">
      <formula>IF(RIGHT(TEXT(AM444,"0.#"),1)=".",TRUE,FALSE)</formula>
    </cfRule>
  </conditionalFormatting>
  <conditionalFormatting sqref="AU445">
    <cfRule type="expression" dxfId="2233" priority="2005">
      <formula>IF(RIGHT(TEXT(AU445,"0.#"),1)=".",FALSE,TRUE)</formula>
    </cfRule>
    <cfRule type="expression" dxfId="2232" priority="2006">
      <formula>IF(RIGHT(TEXT(AU445,"0.#"),1)=".",TRUE,FALSE)</formula>
    </cfRule>
  </conditionalFormatting>
  <conditionalFormatting sqref="AU443">
    <cfRule type="expression" dxfId="2231" priority="2009">
      <formula>IF(RIGHT(TEXT(AU443,"0.#"),1)=".",FALSE,TRUE)</formula>
    </cfRule>
    <cfRule type="expression" dxfId="2230" priority="2010">
      <formula>IF(RIGHT(TEXT(AU443,"0.#"),1)=".",TRUE,FALSE)</formula>
    </cfRule>
  </conditionalFormatting>
  <conditionalFormatting sqref="AU444">
    <cfRule type="expression" dxfId="2229" priority="2007">
      <formula>IF(RIGHT(TEXT(AU444,"0.#"),1)=".",FALSE,TRUE)</formula>
    </cfRule>
    <cfRule type="expression" dxfId="2228" priority="2008">
      <formula>IF(RIGHT(TEXT(AU444,"0.#"),1)=".",TRUE,FALSE)</formula>
    </cfRule>
  </conditionalFormatting>
  <conditionalFormatting sqref="AI445">
    <cfRule type="expression" dxfId="2227" priority="1999">
      <formula>IF(RIGHT(TEXT(AI445,"0.#"),1)=".",FALSE,TRUE)</formula>
    </cfRule>
    <cfRule type="expression" dxfId="2226" priority="2000">
      <formula>IF(RIGHT(TEXT(AI445,"0.#"),1)=".",TRUE,FALSE)</formula>
    </cfRule>
  </conditionalFormatting>
  <conditionalFormatting sqref="AI443">
    <cfRule type="expression" dxfId="2225" priority="2003">
      <formula>IF(RIGHT(TEXT(AI443,"0.#"),1)=".",FALSE,TRUE)</formula>
    </cfRule>
    <cfRule type="expression" dxfId="2224" priority="2004">
      <formula>IF(RIGHT(TEXT(AI443,"0.#"),1)=".",TRUE,FALSE)</formula>
    </cfRule>
  </conditionalFormatting>
  <conditionalFormatting sqref="AI444">
    <cfRule type="expression" dxfId="2223" priority="2001">
      <formula>IF(RIGHT(TEXT(AI444,"0.#"),1)=".",FALSE,TRUE)</formula>
    </cfRule>
    <cfRule type="expression" dxfId="2222" priority="2002">
      <formula>IF(RIGHT(TEXT(AI444,"0.#"),1)=".",TRUE,FALSE)</formula>
    </cfRule>
  </conditionalFormatting>
  <conditionalFormatting sqref="AQ443">
    <cfRule type="expression" dxfId="2221" priority="1993">
      <formula>IF(RIGHT(TEXT(AQ443,"0.#"),1)=".",FALSE,TRUE)</formula>
    </cfRule>
    <cfRule type="expression" dxfId="2220" priority="1994">
      <formula>IF(RIGHT(TEXT(AQ443,"0.#"),1)=".",TRUE,FALSE)</formula>
    </cfRule>
  </conditionalFormatting>
  <conditionalFormatting sqref="AQ444">
    <cfRule type="expression" dxfId="2219" priority="1997">
      <formula>IF(RIGHT(TEXT(AQ444,"0.#"),1)=".",FALSE,TRUE)</formula>
    </cfRule>
    <cfRule type="expression" dxfId="2218" priority="1998">
      <formula>IF(RIGHT(TEXT(AQ444,"0.#"),1)=".",TRUE,FALSE)</formula>
    </cfRule>
  </conditionalFormatting>
  <conditionalFormatting sqref="AQ445">
    <cfRule type="expression" dxfId="2217" priority="1995">
      <formula>IF(RIGHT(TEXT(AQ445,"0.#"),1)=".",FALSE,TRUE)</formula>
    </cfRule>
    <cfRule type="expression" dxfId="2216" priority="1996">
      <formula>IF(RIGHT(TEXT(AQ445,"0.#"),1)=".",TRUE,FALSE)</formula>
    </cfRule>
  </conditionalFormatting>
  <conditionalFormatting sqref="Y872:Y899">
    <cfRule type="expression" dxfId="2215" priority="2223">
      <formula>IF(RIGHT(TEXT(Y872,"0.#"),1)=".",FALSE,TRUE)</formula>
    </cfRule>
    <cfRule type="expression" dxfId="2214" priority="2224">
      <formula>IF(RIGHT(TEXT(Y872,"0.#"),1)=".",TRUE,FALSE)</formula>
    </cfRule>
  </conditionalFormatting>
  <conditionalFormatting sqref="Y871">
    <cfRule type="expression" dxfId="2213" priority="2217">
      <formula>IF(RIGHT(TEXT(Y871,"0.#"),1)=".",FALSE,TRUE)</formula>
    </cfRule>
    <cfRule type="expression" dxfId="2212" priority="2218">
      <formula>IF(RIGHT(TEXT(Y871,"0.#"),1)=".",TRUE,FALSE)</formula>
    </cfRule>
  </conditionalFormatting>
  <conditionalFormatting sqref="Y905:Y932">
    <cfRule type="expression" dxfId="2211" priority="2211">
      <formula>IF(RIGHT(TEXT(Y905,"0.#"),1)=".",FALSE,TRUE)</formula>
    </cfRule>
    <cfRule type="expression" dxfId="2210" priority="2212">
      <formula>IF(RIGHT(TEXT(Y905,"0.#"),1)=".",TRUE,FALSE)</formula>
    </cfRule>
  </conditionalFormatting>
  <conditionalFormatting sqref="Y904">
    <cfRule type="expression" dxfId="2209" priority="2205">
      <formula>IF(RIGHT(TEXT(Y904,"0.#"),1)=".",FALSE,TRUE)</formula>
    </cfRule>
    <cfRule type="expression" dxfId="2208" priority="2206">
      <formula>IF(RIGHT(TEXT(Y904,"0.#"),1)=".",TRUE,FALSE)</formula>
    </cfRule>
  </conditionalFormatting>
  <conditionalFormatting sqref="Y938:Y965">
    <cfRule type="expression" dxfId="2207" priority="2199">
      <formula>IF(RIGHT(TEXT(Y938,"0.#"),1)=".",FALSE,TRUE)</formula>
    </cfRule>
    <cfRule type="expression" dxfId="2206" priority="2200">
      <formula>IF(RIGHT(TEXT(Y938,"0.#"),1)=".",TRUE,FALSE)</formula>
    </cfRule>
  </conditionalFormatting>
  <conditionalFormatting sqref="Y937">
    <cfRule type="expression" dxfId="2205" priority="2193">
      <formula>IF(RIGHT(TEXT(Y937,"0.#"),1)=".",FALSE,TRUE)</formula>
    </cfRule>
    <cfRule type="expression" dxfId="2204" priority="2194">
      <formula>IF(RIGHT(TEXT(Y937,"0.#"),1)=".",TRUE,FALSE)</formula>
    </cfRule>
  </conditionalFormatting>
  <conditionalFormatting sqref="Y971:Y998">
    <cfRule type="expression" dxfId="2203" priority="2187">
      <formula>IF(RIGHT(TEXT(Y971,"0.#"),1)=".",FALSE,TRUE)</formula>
    </cfRule>
    <cfRule type="expression" dxfId="2202" priority="2188">
      <formula>IF(RIGHT(TEXT(Y971,"0.#"),1)=".",TRUE,FALSE)</formula>
    </cfRule>
  </conditionalFormatting>
  <conditionalFormatting sqref="Y970">
    <cfRule type="expression" dxfId="2201" priority="2181">
      <formula>IF(RIGHT(TEXT(Y970,"0.#"),1)=".",FALSE,TRUE)</formula>
    </cfRule>
    <cfRule type="expression" dxfId="2200" priority="2182">
      <formula>IF(RIGHT(TEXT(Y970,"0.#"),1)=".",TRUE,FALSE)</formula>
    </cfRule>
  </conditionalFormatting>
  <conditionalFormatting sqref="Y1004:Y1031">
    <cfRule type="expression" dxfId="2199" priority="2175">
      <formula>IF(RIGHT(TEXT(Y1004,"0.#"),1)=".",FALSE,TRUE)</formula>
    </cfRule>
    <cfRule type="expression" dxfId="2198" priority="2176">
      <formula>IF(RIGHT(TEXT(Y1004,"0.#"),1)=".",TRUE,FALSE)</formula>
    </cfRule>
  </conditionalFormatting>
  <conditionalFormatting sqref="W23">
    <cfRule type="expression" dxfId="2197" priority="2459">
      <formula>IF(RIGHT(TEXT(W23,"0.#"),1)=".",FALSE,TRUE)</formula>
    </cfRule>
    <cfRule type="expression" dxfId="2196" priority="2460">
      <formula>IF(RIGHT(TEXT(W23,"0.#"),1)=".",TRUE,FALSE)</formula>
    </cfRule>
  </conditionalFormatting>
  <conditionalFormatting sqref="W24:W27">
    <cfRule type="expression" dxfId="2195" priority="2457">
      <formula>IF(RIGHT(TEXT(W24,"0.#"),1)=".",FALSE,TRUE)</formula>
    </cfRule>
    <cfRule type="expression" dxfId="2194" priority="2458">
      <formula>IF(RIGHT(TEXT(W24,"0.#"),1)=".",TRUE,FALSE)</formula>
    </cfRule>
  </conditionalFormatting>
  <conditionalFormatting sqref="W28">
    <cfRule type="expression" dxfId="2193" priority="2449">
      <formula>IF(RIGHT(TEXT(W28,"0.#"),1)=".",FALSE,TRUE)</formula>
    </cfRule>
    <cfRule type="expression" dxfId="2192" priority="2450">
      <formula>IF(RIGHT(TEXT(W28,"0.#"),1)=".",TRUE,FALSE)</formula>
    </cfRule>
  </conditionalFormatting>
  <conditionalFormatting sqref="P23">
    <cfRule type="expression" dxfId="2191" priority="2447">
      <formula>IF(RIGHT(TEXT(P23,"0.#"),1)=".",FALSE,TRUE)</formula>
    </cfRule>
    <cfRule type="expression" dxfId="2190" priority="2448">
      <formula>IF(RIGHT(TEXT(P23,"0.#"),1)=".",TRUE,FALSE)</formula>
    </cfRule>
  </conditionalFormatting>
  <conditionalFormatting sqref="P24:P27">
    <cfRule type="expression" dxfId="2189" priority="2445">
      <formula>IF(RIGHT(TEXT(P24,"0.#"),1)=".",FALSE,TRUE)</formula>
    </cfRule>
    <cfRule type="expression" dxfId="2188" priority="2446">
      <formula>IF(RIGHT(TEXT(P24,"0.#"),1)=".",TRUE,FALSE)</formula>
    </cfRule>
  </conditionalFormatting>
  <conditionalFormatting sqref="P28">
    <cfRule type="expression" dxfId="2187" priority="2443">
      <formula>IF(RIGHT(TEXT(P28,"0.#"),1)=".",FALSE,TRUE)</formula>
    </cfRule>
    <cfRule type="expression" dxfId="2186" priority="2444">
      <formula>IF(RIGHT(TEXT(P28,"0.#"),1)=".",TRUE,FALSE)</formula>
    </cfRule>
  </conditionalFormatting>
  <conditionalFormatting sqref="AQ114">
    <cfRule type="expression" dxfId="2185" priority="2427">
      <formula>IF(RIGHT(TEXT(AQ114,"0.#"),1)=".",FALSE,TRUE)</formula>
    </cfRule>
    <cfRule type="expression" dxfId="2184" priority="2428">
      <formula>IF(RIGHT(TEXT(AQ114,"0.#"),1)=".",TRUE,FALSE)</formula>
    </cfRule>
  </conditionalFormatting>
  <conditionalFormatting sqref="AQ104">
    <cfRule type="expression" dxfId="2183" priority="2441">
      <formula>IF(RIGHT(TEXT(AQ104,"0.#"),1)=".",FALSE,TRUE)</formula>
    </cfRule>
    <cfRule type="expression" dxfId="2182" priority="2442">
      <formula>IF(RIGHT(TEXT(AQ104,"0.#"),1)=".",TRUE,FALSE)</formula>
    </cfRule>
  </conditionalFormatting>
  <conditionalFormatting sqref="AQ105">
    <cfRule type="expression" dxfId="2181" priority="2439">
      <formula>IF(RIGHT(TEXT(AQ105,"0.#"),1)=".",FALSE,TRUE)</formula>
    </cfRule>
    <cfRule type="expression" dxfId="2180" priority="2440">
      <formula>IF(RIGHT(TEXT(AQ105,"0.#"),1)=".",TRUE,FALSE)</formula>
    </cfRule>
  </conditionalFormatting>
  <conditionalFormatting sqref="AQ107">
    <cfRule type="expression" dxfId="2179" priority="2437">
      <formula>IF(RIGHT(TEXT(AQ107,"0.#"),1)=".",FALSE,TRUE)</formula>
    </cfRule>
    <cfRule type="expression" dxfId="2178" priority="2438">
      <formula>IF(RIGHT(TEXT(AQ107,"0.#"),1)=".",TRUE,FALSE)</formula>
    </cfRule>
  </conditionalFormatting>
  <conditionalFormatting sqref="AQ108">
    <cfRule type="expression" dxfId="2177" priority="2435">
      <formula>IF(RIGHT(TEXT(AQ108,"0.#"),1)=".",FALSE,TRUE)</formula>
    </cfRule>
    <cfRule type="expression" dxfId="2176" priority="2436">
      <formula>IF(RIGHT(TEXT(AQ108,"0.#"),1)=".",TRUE,FALSE)</formula>
    </cfRule>
  </conditionalFormatting>
  <conditionalFormatting sqref="AQ110">
    <cfRule type="expression" dxfId="2175" priority="2433">
      <formula>IF(RIGHT(TEXT(AQ110,"0.#"),1)=".",FALSE,TRUE)</formula>
    </cfRule>
    <cfRule type="expression" dxfId="2174" priority="2434">
      <formula>IF(RIGHT(TEXT(AQ110,"0.#"),1)=".",TRUE,FALSE)</formula>
    </cfRule>
  </conditionalFormatting>
  <conditionalFormatting sqref="AQ111">
    <cfRule type="expression" dxfId="2173" priority="2431">
      <formula>IF(RIGHT(TEXT(AQ111,"0.#"),1)=".",FALSE,TRUE)</formula>
    </cfRule>
    <cfRule type="expression" dxfId="2172" priority="2432">
      <formula>IF(RIGHT(TEXT(AQ111,"0.#"),1)=".",TRUE,FALSE)</formula>
    </cfRule>
  </conditionalFormatting>
  <conditionalFormatting sqref="AQ113">
    <cfRule type="expression" dxfId="2171" priority="2429">
      <formula>IF(RIGHT(TEXT(AQ113,"0.#"),1)=".",FALSE,TRUE)</formula>
    </cfRule>
    <cfRule type="expression" dxfId="2170" priority="2430">
      <formula>IF(RIGHT(TEXT(AQ113,"0.#"),1)=".",TRUE,FALSE)</formula>
    </cfRule>
  </conditionalFormatting>
  <conditionalFormatting sqref="AE67">
    <cfRule type="expression" dxfId="2169" priority="2359">
      <formula>IF(RIGHT(TEXT(AE67,"0.#"),1)=".",FALSE,TRUE)</formula>
    </cfRule>
    <cfRule type="expression" dxfId="2168" priority="2360">
      <formula>IF(RIGHT(TEXT(AE67,"0.#"),1)=".",TRUE,FALSE)</formula>
    </cfRule>
  </conditionalFormatting>
  <conditionalFormatting sqref="AE68">
    <cfRule type="expression" dxfId="2167" priority="2357">
      <formula>IF(RIGHT(TEXT(AE68,"0.#"),1)=".",FALSE,TRUE)</formula>
    </cfRule>
    <cfRule type="expression" dxfId="2166" priority="2358">
      <formula>IF(RIGHT(TEXT(AE68,"0.#"),1)=".",TRUE,FALSE)</formula>
    </cfRule>
  </conditionalFormatting>
  <conditionalFormatting sqref="AE69">
    <cfRule type="expression" dxfId="2165" priority="2355">
      <formula>IF(RIGHT(TEXT(AE69,"0.#"),1)=".",FALSE,TRUE)</formula>
    </cfRule>
    <cfRule type="expression" dxfId="2164" priority="2356">
      <formula>IF(RIGHT(TEXT(AE69,"0.#"),1)=".",TRUE,FALSE)</formula>
    </cfRule>
  </conditionalFormatting>
  <conditionalFormatting sqref="AI69">
    <cfRule type="expression" dxfId="2163" priority="2353">
      <formula>IF(RIGHT(TEXT(AI69,"0.#"),1)=".",FALSE,TRUE)</formula>
    </cfRule>
    <cfRule type="expression" dxfId="2162" priority="2354">
      <formula>IF(RIGHT(TEXT(AI69,"0.#"),1)=".",TRUE,FALSE)</formula>
    </cfRule>
  </conditionalFormatting>
  <conditionalFormatting sqref="AI68">
    <cfRule type="expression" dxfId="2161" priority="2351">
      <formula>IF(RIGHT(TEXT(AI68,"0.#"),1)=".",FALSE,TRUE)</formula>
    </cfRule>
    <cfRule type="expression" dxfId="2160" priority="2352">
      <formula>IF(RIGHT(TEXT(AI68,"0.#"),1)=".",TRUE,FALSE)</formula>
    </cfRule>
  </conditionalFormatting>
  <conditionalFormatting sqref="AI67">
    <cfRule type="expression" dxfId="2159" priority="2349">
      <formula>IF(RIGHT(TEXT(AI67,"0.#"),1)=".",FALSE,TRUE)</formula>
    </cfRule>
    <cfRule type="expression" dxfId="2158" priority="2350">
      <formula>IF(RIGHT(TEXT(AI67,"0.#"),1)=".",TRUE,FALSE)</formula>
    </cfRule>
  </conditionalFormatting>
  <conditionalFormatting sqref="AM67">
    <cfRule type="expression" dxfId="2157" priority="2347">
      <formula>IF(RIGHT(TEXT(AM67,"0.#"),1)=".",FALSE,TRUE)</formula>
    </cfRule>
    <cfRule type="expression" dxfId="2156" priority="2348">
      <formula>IF(RIGHT(TEXT(AM67,"0.#"),1)=".",TRUE,FALSE)</formula>
    </cfRule>
  </conditionalFormatting>
  <conditionalFormatting sqref="AM68">
    <cfRule type="expression" dxfId="2155" priority="2345">
      <formula>IF(RIGHT(TEXT(AM68,"0.#"),1)=".",FALSE,TRUE)</formula>
    </cfRule>
    <cfRule type="expression" dxfId="2154" priority="2346">
      <formula>IF(RIGHT(TEXT(AM68,"0.#"),1)=".",TRUE,FALSE)</formula>
    </cfRule>
  </conditionalFormatting>
  <conditionalFormatting sqref="AM69">
    <cfRule type="expression" dxfId="2153" priority="2343">
      <formula>IF(RIGHT(TEXT(AM69,"0.#"),1)=".",FALSE,TRUE)</formula>
    </cfRule>
    <cfRule type="expression" dxfId="2152" priority="2344">
      <formula>IF(RIGHT(TEXT(AM69,"0.#"),1)=".",TRUE,FALSE)</formula>
    </cfRule>
  </conditionalFormatting>
  <conditionalFormatting sqref="AQ67:AQ69">
    <cfRule type="expression" dxfId="2151" priority="2341">
      <formula>IF(RIGHT(TEXT(AQ67,"0.#"),1)=".",FALSE,TRUE)</formula>
    </cfRule>
    <cfRule type="expression" dxfId="2150" priority="2342">
      <formula>IF(RIGHT(TEXT(AQ67,"0.#"),1)=".",TRUE,FALSE)</formula>
    </cfRule>
  </conditionalFormatting>
  <conditionalFormatting sqref="AU67:AU69">
    <cfRule type="expression" dxfId="2149" priority="2339">
      <formula>IF(RIGHT(TEXT(AU67,"0.#"),1)=".",FALSE,TRUE)</formula>
    </cfRule>
    <cfRule type="expression" dxfId="2148" priority="2340">
      <formula>IF(RIGHT(TEXT(AU67,"0.#"),1)=".",TRUE,FALSE)</formula>
    </cfRule>
  </conditionalFormatting>
  <conditionalFormatting sqref="AE70">
    <cfRule type="expression" dxfId="2147" priority="2337">
      <formula>IF(RIGHT(TEXT(AE70,"0.#"),1)=".",FALSE,TRUE)</formula>
    </cfRule>
    <cfRule type="expression" dxfId="2146" priority="2338">
      <formula>IF(RIGHT(TEXT(AE70,"0.#"),1)=".",TRUE,FALSE)</formula>
    </cfRule>
  </conditionalFormatting>
  <conditionalFormatting sqref="AE71">
    <cfRule type="expression" dxfId="2145" priority="2335">
      <formula>IF(RIGHT(TEXT(AE71,"0.#"),1)=".",FALSE,TRUE)</formula>
    </cfRule>
    <cfRule type="expression" dxfId="2144" priority="2336">
      <formula>IF(RIGHT(TEXT(AE71,"0.#"),1)=".",TRUE,FALSE)</formula>
    </cfRule>
  </conditionalFormatting>
  <conditionalFormatting sqref="AE72">
    <cfRule type="expression" dxfId="2143" priority="2333">
      <formula>IF(RIGHT(TEXT(AE72,"0.#"),1)=".",FALSE,TRUE)</formula>
    </cfRule>
    <cfRule type="expression" dxfId="2142" priority="2334">
      <formula>IF(RIGHT(TEXT(AE72,"0.#"),1)=".",TRUE,FALSE)</formula>
    </cfRule>
  </conditionalFormatting>
  <conditionalFormatting sqref="AI72">
    <cfRule type="expression" dxfId="2141" priority="2331">
      <formula>IF(RIGHT(TEXT(AI72,"0.#"),1)=".",FALSE,TRUE)</formula>
    </cfRule>
    <cfRule type="expression" dxfId="2140" priority="2332">
      <formula>IF(RIGHT(TEXT(AI72,"0.#"),1)=".",TRUE,FALSE)</formula>
    </cfRule>
  </conditionalFormatting>
  <conditionalFormatting sqref="AI71">
    <cfRule type="expression" dxfId="2139" priority="2329">
      <formula>IF(RIGHT(TEXT(AI71,"0.#"),1)=".",FALSE,TRUE)</formula>
    </cfRule>
    <cfRule type="expression" dxfId="2138" priority="2330">
      <formula>IF(RIGHT(TEXT(AI71,"0.#"),1)=".",TRUE,FALSE)</formula>
    </cfRule>
  </conditionalFormatting>
  <conditionalFormatting sqref="AI70">
    <cfRule type="expression" dxfId="2137" priority="2327">
      <formula>IF(RIGHT(TEXT(AI70,"0.#"),1)=".",FALSE,TRUE)</formula>
    </cfRule>
    <cfRule type="expression" dxfId="2136" priority="2328">
      <formula>IF(RIGHT(TEXT(AI70,"0.#"),1)=".",TRUE,FALSE)</formula>
    </cfRule>
  </conditionalFormatting>
  <conditionalFormatting sqref="AM70">
    <cfRule type="expression" dxfId="2135" priority="2325">
      <formula>IF(RIGHT(TEXT(AM70,"0.#"),1)=".",FALSE,TRUE)</formula>
    </cfRule>
    <cfRule type="expression" dxfId="2134" priority="2326">
      <formula>IF(RIGHT(TEXT(AM70,"0.#"),1)=".",TRUE,FALSE)</formula>
    </cfRule>
  </conditionalFormatting>
  <conditionalFormatting sqref="AM71">
    <cfRule type="expression" dxfId="2133" priority="2323">
      <formula>IF(RIGHT(TEXT(AM71,"0.#"),1)=".",FALSE,TRUE)</formula>
    </cfRule>
    <cfRule type="expression" dxfId="2132" priority="2324">
      <formula>IF(RIGHT(TEXT(AM71,"0.#"),1)=".",TRUE,FALSE)</formula>
    </cfRule>
  </conditionalFormatting>
  <conditionalFormatting sqref="AM72">
    <cfRule type="expression" dxfId="2131" priority="2321">
      <formula>IF(RIGHT(TEXT(AM72,"0.#"),1)=".",FALSE,TRUE)</formula>
    </cfRule>
    <cfRule type="expression" dxfId="2130" priority="2322">
      <formula>IF(RIGHT(TEXT(AM72,"0.#"),1)=".",TRUE,FALSE)</formula>
    </cfRule>
  </conditionalFormatting>
  <conditionalFormatting sqref="AQ70:AQ72">
    <cfRule type="expression" dxfId="2129" priority="2319">
      <formula>IF(RIGHT(TEXT(AQ70,"0.#"),1)=".",FALSE,TRUE)</formula>
    </cfRule>
    <cfRule type="expression" dxfId="2128" priority="2320">
      <formula>IF(RIGHT(TEXT(AQ70,"0.#"),1)=".",TRUE,FALSE)</formula>
    </cfRule>
  </conditionalFormatting>
  <conditionalFormatting sqref="AU70:AU72">
    <cfRule type="expression" dxfId="2127" priority="2317">
      <formula>IF(RIGHT(TEXT(AU70,"0.#"),1)=".",FALSE,TRUE)</formula>
    </cfRule>
    <cfRule type="expression" dxfId="2126" priority="2318">
      <formula>IF(RIGHT(TEXT(AU70,"0.#"),1)=".",TRUE,FALSE)</formula>
    </cfRule>
  </conditionalFormatting>
  <conditionalFormatting sqref="AU656">
    <cfRule type="expression" dxfId="2125" priority="835">
      <formula>IF(RIGHT(TEXT(AU656,"0.#"),1)=".",FALSE,TRUE)</formula>
    </cfRule>
    <cfRule type="expression" dxfId="2124" priority="836">
      <formula>IF(RIGHT(TEXT(AU656,"0.#"),1)=".",TRUE,FALSE)</formula>
    </cfRule>
  </conditionalFormatting>
  <conditionalFormatting sqref="AQ655">
    <cfRule type="expression" dxfId="2123" priority="827">
      <formula>IF(RIGHT(TEXT(AQ655,"0.#"),1)=".",FALSE,TRUE)</formula>
    </cfRule>
    <cfRule type="expression" dxfId="2122" priority="828">
      <formula>IF(RIGHT(TEXT(AQ655,"0.#"),1)=".",TRUE,FALSE)</formula>
    </cfRule>
  </conditionalFormatting>
  <conditionalFormatting sqref="AI696">
    <cfRule type="expression" dxfId="2121" priority="619">
      <formula>IF(RIGHT(TEXT(AI696,"0.#"),1)=".",FALSE,TRUE)</formula>
    </cfRule>
    <cfRule type="expression" dxfId="2120" priority="620">
      <formula>IF(RIGHT(TEXT(AI696,"0.#"),1)=".",TRUE,FALSE)</formula>
    </cfRule>
  </conditionalFormatting>
  <conditionalFormatting sqref="AQ694">
    <cfRule type="expression" dxfId="2119" priority="613">
      <formula>IF(RIGHT(TEXT(AQ694,"0.#"),1)=".",FALSE,TRUE)</formula>
    </cfRule>
    <cfRule type="expression" dxfId="2118" priority="614">
      <formula>IF(RIGHT(TEXT(AQ694,"0.#"),1)=".",TRUE,FALSE)</formula>
    </cfRule>
  </conditionalFormatting>
  <conditionalFormatting sqref="AL872:AO899">
    <cfRule type="expression" dxfId="2117" priority="2225">
      <formula>IF(AND(AL872&gt;=0, RIGHT(TEXT(AL872,"0.#"),1)&lt;&gt;"."),TRUE,FALSE)</formula>
    </cfRule>
    <cfRule type="expression" dxfId="2116" priority="2226">
      <formula>IF(AND(AL872&gt;=0, RIGHT(TEXT(AL872,"0.#"),1)="."),TRUE,FALSE)</formula>
    </cfRule>
    <cfRule type="expression" dxfId="2115" priority="2227">
      <formula>IF(AND(AL872&lt;0, RIGHT(TEXT(AL872,"0.#"),1)&lt;&gt;"."),TRUE,FALSE)</formula>
    </cfRule>
    <cfRule type="expression" dxfId="2114" priority="2228">
      <formula>IF(AND(AL872&lt;0, RIGHT(TEXT(AL872,"0.#"),1)="."),TRUE,FALSE)</formula>
    </cfRule>
  </conditionalFormatting>
  <conditionalFormatting sqref="AL871:AO871">
    <cfRule type="expression" dxfId="2113" priority="2219">
      <formula>IF(AND(AL871&gt;=0, RIGHT(TEXT(AL871,"0.#"),1)&lt;&gt;"."),TRUE,FALSE)</formula>
    </cfRule>
    <cfRule type="expression" dxfId="2112" priority="2220">
      <formula>IF(AND(AL871&gt;=0, RIGHT(TEXT(AL871,"0.#"),1)="."),TRUE,FALSE)</formula>
    </cfRule>
    <cfRule type="expression" dxfId="2111" priority="2221">
      <formula>IF(AND(AL871&lt;0, RIGHT(TEXT(AL871,"0.#"),1)&lt;&gt;"."),TRUE,FALSE)</formula>
    </cfRule>
    <cfRule type="expression" dxfId="2110" priority="2222">
      <formula>IF(AND(AL871&lt;0, RIGHT(TEXT(AL871,"0.#"),1)="."),TRUE,FALSE)</formula>
    </cfRule>
  </conditionalFormatting>
  <conditionalFormatting sqref="AL905:AO932">
    <cfRule type="expression" dxfId="2109" priority="2213">
      <formula>IF(AND(AL905&gt;=0, RIGHT(TEXT(AL905,"0.#"),1)&lt;&gt;"."),TRUE,FALSE)</formula>
    </cfRule>
    <cfRule type="expression" dxfId="2108" priority="2214">
      <formula>IF(AND(AL905&gt;=0, RIGHT(TEXT(AL905,"0.#"),1)="."),TRUE,FALSE)</formula>
    </cfRule>
    <cfRule type="expression" dxfId="2107" priority="2215">
      <formula>IF(AND(AL905&lt;0, RIGHT(TEXT(AL905,"0.#"),1)&lt;&gt;"."),TRUE,FALSE)</formula>
    </cfRule>
    <cfRule type="expression" dxfId="2106" priority="2216">
      <formula>IF(AND(AL905&lt;0, RIGHT(TEXT(AL905,"0.#"),1)="."),TRUE,FALSE)</formula>
    </cfRule>
  </conditionalFormatting>
  <conditionalFormatting sqref="AL904:AO904">
    <cfRule type="expression" dxfId="2105" priority="2207">
      <formula>IF(AND(AL904&gt;=0, RIGHT(TEXT(AL904,"0.#"),1)&lt;&gt;"."),TRUE,FALSE)</formula>
    </cfRule>
    <cfRule type="expression" dxfId="2104" priority="2208">
      <formula>IF(AND(AL904&gt;=0, RIGHT(TEXT(AL904,"0.#"),1)="."),TRUE,FALSE)</formula>
    </cfRule>
    <cfRule type="expression" dxfId="2103" priority="2209">
      <formula>IF(AND(AL904&lt;0, RIGHT(TEXT(AL904,"0.#"),1)&lt;&gt;"."),TRUE,FALSE)</formula>
    </cfRule>
    <cfRule type="expression" dxfId="2102" priority="2210">
      <formula>IF(AND(AL904&lt;0, RIGHT(TEXT(AL904,"0.#"),1)="."),TRUE,FALSE)</formula>
    </cfRule>
  </conditionalFormatting>
  <conditionalFormatting sqref="AL938:AO965">
    <cfRule type="expression" dxfId="2101" priority="2201">
      <formula>IF(AND(AL938&gt;=0, RIGHT(TEXT(AL938,"0.#"),1)&lt;&gt;"."),TRUE,FALSE)</formula>
    </cfRule>
    <cfRule type="expression" dxfId="2100" priority="2202">
      <formula>IF(AND(AL938&gt;=0, RIGHT(TEXT(AL938,"0.#"),1)="."),TRUE,FALSE)</formula>
    </cfRule>
    <cfRule type="expression" dxfId="2099" priority="2203">
      <formula>IF(AND(AL938&lt;0, RIGHT(TEXT(AL938,"0.#"),1)&lt;&gt;"."),TRUE,FALSE)</formula>
    </cfRule>
    <cfRule type="expression" dxfId="2098" priority="2204">
      <formula>IF(AND(AL938&lt;0, RIGHT(TEXT(AL938,"0.#"),1)="."),TRUE,FALSE)</formula>
    </cfRule>
  </conditionalFormatting>
  <conditionalFormatting sqref="AL937:AO937">
    <cfRule type="expression" dxfId="2097" priority="2195">
      <formula>IF(AND(AL937&gt;=0, RIGHT(TEXT(AL937,"0.#"),1)&lt;&gt;"."),TRUE,FALSE)</formula>
    </cfRule>
    <cfRule type="expression" dxfId="2096" priority="2196">
      <formula>IF(AND(AL937&gt;=0, RIGHT(TEXT(AL937,"0.#"),1)="."),TRUE,FALSE)</formula>
    </cfRule>
    <cfRule type="expression" dxfId="2095" priority="2197">
      <formula>IF(AND(AL937&lt;0, RIGHT(TEXT(AL937,"0.#"),1)&lt;&gt;"."),TRUE,FALSE)</formula>
    </cfRule>
    <cfRule type="expression" dxfId="2094" priority="2198">
      <formula>IF(AND(AL937&lt;0, RIGHT(TEXT(AL937,"0.#"),1)="."),TRUE,FALSE)</formula>
    </cfRule>
  </conditionalFormatting>
  <conditionalFormatting sqref="AL971:AO998">
    <cfRule type="expression" dxfId="2093" priority="2189">
      <formula>IF(AND(AL971&gt;=0, RIGHT(TEXT(AL971,"0.#"),1)&lt;&gt;"."),TRUE,FALSE)</formula>
    </cfRule>
    <cfRule type="expression" dxfId="2092" priority="2190">
      <formula>IF(AND(AL971&gt;=0, RIGHT(TEXT(AL971,"0.#"),1)="."),TRUE,FALSE)</formula>
    </cfRule>
    <cfRule type="expression" dxfId="2091" priority="2191">
      <formula>IF(AND(AL971&lt;0, RIGHT(TEXT(AL971,"0.#"),1)&lt;&gt;"."),TRUE,FALSE)</formula>
    </cfRule>
    <cfRule type="expression" dxfId="2090" priority="2192">
      <formula>IF(AND(AL971&lt;0, RIGHT(TEXT(AL971,"0.#"),1)="."),TRUE,FALSE)</formula>
    </cfRule>
  </conditionalFormatting>
  <conditionalFormatting sqref="AL970:AO970">
    <cfRule type="expression" dxfId="2089" priority="2183">
      <formula>IF(AND(AL970&gt;=0, RIGHT(TEXT(AL970,"0.#"),1)&lt;&gt;"."),TRUE,FALSE)</formula>
    </cfRule>
    <cfRule type="expression" dxfId="2088" priority="2184">
      <formula>IF(AND(AL970&gt;=0, RIGHT(TEXT(AL970,"0.#"),1)="."),TRUE,FALSE)</formula>
    </cfRule>
    <cfRule type="expression" dxfId="2087" priority="2185">
      <formula>IF(AND(AL970&lt;0, RIGHT(TEXT(AL970,"0.#"),1)&lt;&gt;"."),TRUE,FALSE)</formula>
    </cfRule>
    <cfRule type="expression" dxfId="2086" priority="2186">
      <formula>IF(AND(AL970&lt;0, RIGHT(TEXT(AL970,"0.#"),1)="."),TRUE,FALSE)</formula>
    </cfRule>
  </conditionalFormatting>
  <conditionalFormatting sqref="AL1004:AO1031">
    <cfRule type="expression" dxfId="2085" priority="2177">
      <formula>IF(AND(AL1004&gt;=0, RIGHT(TEXT(AL1004,"0.#"),1)&lt;&gt;"."),TRUE,FALSE)</formula>
    </cfRule>
    <cfRule type="expression" dxfId="2084" priority="2178">
      <formula>IF(AND(AL1004&gt;=0, RIGHT(TEXT(AL1004,"0.#"),1)="."),TRUE,FALSE)</formula>
    </cfRule>
    <cfRule type="expression" dxfId="2083" priority="2179">
      <formula>IF(AND(AL1004&lt;0, RIGHT(TEXT(AL1004,"0.#"),1)&lt;&gt;"."),TRUE,FALSE)</formula>
    </cfRule>
    <cfRule type="expression" dxfId="2082" priority="2180">
      <formula>IF(AND(AL1004&lt;0, RIGHT(TEXT(AL1004,"0.#"),1)="."),TRUE,FALSE)</formula>
    </cfRule>
  </conditionalFormatting>
  <conditionalFormatting sqref="AL1003:AO1003">
    <cfRule type="expression" dxfId="2081" priority="2171">
      <formula>IF(AND(AL1003&gt;=0, RIGHT(TEXT(AL1003,"0.#"),1)&lt;&gt;"."),TRUE,FALSE)</formula>
    </cfRule>
    <cfRule type="expression" dxfId="2080" priority="2172">
      <formula>IF(AND(AL1003&gt;=0, RIGHT(TEXT(AL1003,"0.#"),1)="."),TRUE,FALSE)</formula>
    </cfRule>
    <cfRule type="expression" dxfId="2079" priority="2173">
      <formula>IF(AND(AL1003&lt;0, RIGHT(TEXT(AL1003,"0.#"),1)&lt;&gt;"."),TRUE,FALSE)</formula>
    </cfRule>
    <cfRule type="expression" dxfId="2078" priority="2174">
      <formula>IF(AND(AL1003&lt;0, RIGHT(TEXT(AL1003,"0.#"),1)="."),TRUE,FALSE)</formula>
    </cfRule>
  </conditionalFormatting>
  <conditionalFormatting sqref="Y1003">
    <cfRule type="expression" dxfId="2077" priority="2169">
      <formula>IF(RIGHT(TEXT(Y1003,"0.#"),1)=".",FALSE,TRUE)</formula>
    </cfRule>
    <cfRule type="expression" dxfId="2076" priority="2170">
      <formula>IF(RIGHT(TEXT(Y1003,"0.#"),1)=".",TRUE,FALSE)</formula>
    </cfRule>
  </conditionalFormatting>
  <conditionalFormatting sqref="AL1037:AO1064">
    <cfRule type="expression" dxfId="2075" priority="2165">
      <formula>IF(AND(AL1037&gt;=0, RIGHT(TEXT(AL1037,"0.#"),1)&lt;&gt;"."),TRUE,FALSE)</formula>
    </cfRule>
    <cfRule type="expression" dxfId="2074" priority="2166">
      <formula>IF(AND(AL1037&gt;=0, RIGHT(TEXT(AL1037,"0.#"),1)="."),TRUE,FALSE)</formula>
    </cfRule>
    <cfRule type="expression" dxfId="2073" priority="2167">
      <formula>IF(AND(AL1037&lt;0, RIGHT(TEXT(AL1037,"0.#"),1)&lt;&gt;"."),TRUE,FALSE)</formula>
    </cfRule>
    <cfRule type="expression" dxfId="2072" priority="2168">
      <formula>IF(AND(AL1037&lt;0, RIGHT(TEXT(AL1037,"0.#"),1)="."),TRUE,FALSE)</formula>
    </cfRule>
  </conditionalFormatting>
  <conditionalFormatting sqref="Y1037:Y1064">
    <cfRule type="expression" dxfId="2071" priority="2163">
      <formula>IF(RIGHT(TEXT(Y1037,"0.#"),1)=".",FALSE,TRUE)</formula>
    </cfRule>
    <cfRule type="expression" dxfId="2070" priority="2164">
      <formula>IF(RIGHT(TEXT(Y1037,"0.#"),1)=".",TRUE,FALSE)</formula>
    </cfRule>
  </conditionalFormatting>
  <conditionalFormatting sqref="AL1036:AO1036">
    <cfRule type="expression" dxfId="2069" priority="2159">
      <formula>IF(AND(AL1036&gt;=0, RIGHT(TEXT(AL1036,"0.#"),1)&lt;&gt;"."),TRUE,FALSE)</formula>
    </cfRule>
    <cfRule type="expression" dxfId="2068" priority="2160">
      <formula>IF(AND(AL1036&gt;=0, RIGHT(TEXT(AL1036,"0.#"),1)="."),TRUE,FALSE)</formula>
    </cfRule>
    <cfRule type="expression" dxfId="2067" priority="2161">
      <formula>IF(AND(AL1036&lt;0, RIGHT(TEXT(AL1036,"0.#"),1)&lt;&gt;"."),TRUE,FALSE)</formula>
    </cfRule>
    <cfRule type="expression" dxfId="2066" priority="2162">
      <formula>IF(AND(AL1036&lt;0, RIGHT(TEXT(AL1036,"0.#"),1)="."),TRUE,FALSE)</formula>
    </cfRule>
  </conditionalFormatting>
  <conditionalFormatting sqref="Y1036">
    <cfRule type="expression" dxfId="2065" priority="2157">
      <formula>IF(RIGHT(TEXT(Y1036,"0.#"),1)=".",FALSE,TRUE)</formula>
    </cfRule>
    <cfRule type="expression" dxfId="2064" priority="2158">
      <formula>IF(RIGHT(TEXT(Y1036,"0.#"),1)=".",TRUE,FALSE)</formula>
    </cfRule>
  </conditionalFormatting>
  <conditionalFormatting sqref="AL1070:AO1097">
    <cfRule type="expression" dxfId="2063" priority="2153">
      <formula>IF(AND(AL1070&gt;=0, RIGHT(TEXT(AL1070,"0.#"),1)&lt;&gt;"."),TRUE,FALSE)</formula>
    </cfRule>
    <cfRule type="expression" dxfId="2062" priority="2154">
      <formula>IF(AND(AL1070&gt;=0, RIGHT(TEXT(AL1070,"0.#"),1)="."),TRUE,FALSE)</formula>
    </cfRule>
    <cfRule type="expression" dxfId="2061" priority="2155">
      <formula>IF(AND(AL1070&lt;0, RIGHT(TEXT(AL1070,"0.#"),1)&lt;&gt;"."),TRUE,FALSE)</formula>
    </cfRule>
    <cfRule type="expression" dxfId="2060" priority="2156">
      <formula>IF(AND(AL1070&lt;0, RIGHT(TEXT(AL1070,"0.#"),1)="."),TRUE,FALSE)</formula>
    </cfRule>
  </conditionalFormatting>
  <conditionalFormatting sqref="Y1070:Y1097">
    <cfRule type="expression" dxfId="2059" priority="2151">
      <formula>IF(RIGHT(TEXT(Y1070,"0.#"),1)=".",FALSE,TRUE)</formula>
    </cfRule>
    <cfRule type="expression" dxfId="2058" priority="2152">
      <formula>IF(RIGHT(TEXT(Y1070,"0.#"),1)=".",TRUE,FALSE)</formula>
    </cfRule>
  </conditionalFormatting>
  <conditionalFormatting sqref="AL1069:AO1069">
    <cfRule type="expression" dxfId="2057" priority="2147">
      <formula>IF(AND(AL1069&gt;=0, RIGHT(TEXT(AL1069,"0.#"),1)&lt;&gt;"."),TRUE,FALSE)</formula>
    </cfRule>
    <cfRule type="expression" dxfId="2056" priority="2148">
      <formula>IF(AND(AL1069&gt;=0, RIGHT(TEXT(AL1069,"0.#"),1)="."),TRUE,FALSE)</formula>
    </cfRule>
    <cfRule type="expression" dxfId="2055" priority="2149">
      <formula>IF(AND(AL1069&lt;0, RIGHT(TEXT(AL1069,"0.#"),1)&lt;&gt;"."),TRUE,FALSE)</formula>
    </cfRule>
    <cfRule type="expression" dxfId="2054" priority="2150">
      <formula>IF(AND(AL1069&lt;0, RIGHT(TEXT(AL1069,"0.#"),1)="."),TRUE,FALSE)</formula>
    </cfRule>
  </conditionalFormatting>
  <conditionalFormatting sqref="Y1069">
    <cfRule type="expression" dxfId="2053" priority="2145">
      <formula>IF(RIGHT(TEXT(Y1069,"0.#"),1)=".",FALSE,TRUE)</formula>
    </cfRule>
    <cfRule type="expression" dxfId="2052" priority="2146">
      <formula>IF(RIGHT(TEXT(Y1069,"0.#"),1)=".",TRUE,FALSE)</formula>
    </cfRule>
  </conditionalFormatting>
  <conditionalFormatting sqref="AE39">
    <cfRule type="expression" dxfId="2051" priority="2143">
      <formula>IF(RIGHT(TEXT(AE39,"0.#"),1)=".",FALSE,TRUE)</formula>
    </cfRule>
    <cfRule type="expression" dxfId="2050" priority="2144">
      <formula>IF(RIGHT(TEXT(AE39,"0.#"),1)=".",TRUE,FALSE)</formula>
    </cfRule>
  </conditionalFormatting>
  <conditionalFormatting sqref="AM41">
    <cfRule type="expression" dxfId="2049" priority="2127">
      <formula>IF(RIGHT(TEXT(AM41,"0.#"),1)=".",FALSE,TRUE)</formula>
    </cfRule>
    <cfRule type="expression" dxfId="2048" priority="2128">
      <formula>IF(RIGHT(TEXT(AM41,"0.#"),1)=".",TRUE,FALSE)</formula>
    </cfRule>
  </conditionalFormatting>
  <conditionalFormatting sqref="AE40">
    <cfRule type="expression" dxfId="2047" priority="2141">
      <formula>IF(RIGHT(TEXT(AE40,"0.#"),1)=".",FALSE,TRUE)</formula>
    </cfRule>
    <cfRule type="expression" dxfId="2046" priority="2142">
      <formula>IF(RIGHT(TEXT(AE40,"0.#"),1)=".",TRUE,FALSE)</formula>
    </cfRule>
  </conditionalFormatting>
  <conditionalFormatting sqref="AE41">
    <cfRule type="expression" dxfId="2045" priority="2139">
      <formula>IF(RIGHT(TEXT(AE41,"0.#"),1)=".",FALSE,TRUE)</formula>
    </cfRule>
    <cfRule type="expression" dxfId="2044" priority="2140">
      <formula>IF(RIGHT(TEXT(AE41,"0.#"),1)=".",TRUE,FALSE)</formula>
    </cfRule>
  </conditionalFormatting>
  <conditionalFormatting sqref="AI41">
    <cfRule type="expression" dxfId="2043" priority="2137">
      <formula>IF(RIGHT(TEXT(AI41,"0.#"),1)=".",FALSE,TRUE)</formula>
    </cfRule>
    <cfRule type="expression" dxfId="2042" priority="2138">
      <formula>IF(RIGHT(TEXT(AI41,"0.#"),1)=".",TRUE,FALSE)</formula>
    </cfRule>
  </conditionalFormatting>
  <conditionalFormatting sqref="AI40">
    <cfRule type="expression" dxfId="2041" priority="2135">
      <formula>IF(RIGHT(TEXT(AI40,"0.#"),1)=".",FALSE,TRUE)</formula>
    </cfRule>
    <cfRule type="expression" dxfId="2040" priority="2136">
      <formula>IF(RIGHT(TEXT(AI40,"0.#"),1)=".",TRUE,FALSE)</formula>
    </cfRule>
  </conditionalFormatting>
  <conditionalFormatting sqref="AI39">
    <cfRule type="expression" dxfId="2039" priority="2133">
      <formula>IF(RIGHT(TEXT(AI39,"0.#"),1)=".",FALSE,TRUE)</formula>
    </cfRule>
    <cfRule type="expression" dxfId="2038" priority="2134">
      <formula>IF(RIGHT(TEXT(AI39,"0.#"),1)=".",TRUE,FALSE)</formula>
    </cfRule>
  </conditionalFormatting>
  <conditionalFormatting sqref="AM39">
    <cfRule type="expression" dxfId="2037" priority="2131">
      <formula>IF(RIGHT(TEXT(AM39,"0.#"),1)=".",FALSE,TRUE)</formula>
    </cfRule>
    <cfRule type="expression" dxfId="2036" priority="2132">
      <formula>IF(RIGHT(TEXT(AM39,"0.#"),1)=".",TRUE,FALSE)</formula>
    </cfRule>
  </conditionalFormatting>
  <conditionalFormatting sqref="AM40">
    <cfRule type="expression" dxfId="2035" priority="2129">
      <formula>IF(RIGHT(TEXT(AM40,"0.#"),1)=".",FALSE,TRUE)</formula>
    </cfRule>
    <cfRule type="expression" dxfId="2034" priority="2130">
      <formula>IF(RIGHT(TEXT(AM40,"0.#"),1)=".",TRUE,FALSE)</formula>
    </cfRule>
  </conditionalFormatting>
  <conditionalFormatting sqref="AQ39:AQ41">
    <cfRule type="expression" dxfId="2033" priority="2125">
      <formula>IF(RIGHT(TEXT(AQ39,"0.#"),1)=".",FALSE,TRUE)</formula>
    </cfRule>
    <cfRule type="expression" dxfId="2032" priority="2126">
      <formula>IF(RIGHT(TEXT(AQ39,"0.#"),1)=".",TRUE,FALSE)</formula>
    </cfRule>
  </conditionalFormatting>
  <conditionalFormatting sqref="AU39:AU41">
    <cfRule type="expression" dxfId="2031" priority="2123">
      <formula>IF(RIGHT(TEXT(AU39,"0.#"),1)=".",FALSE,TRUE)</formula>
    </cfRule>
    <cfRule type="expression" dxfId="2030" priority="2124">
      <formula>IF(RIGHT(TEXT(AU39,"0.#"),1)=".",TRUE,FALSE)</formula>
    </cfRule>
  </conditionalFormatting>
  <conditionalFormatting sqref="AE46">
    <cfRule type="expression" dxfId="2029" priority="2121">
      <formula>IF(RIGHT(TEXT(AE46,"0.#"),1)=".",FALSE,TRUE)</formula>
    </cfRule>
    <cfRule type="expression" dxfId="2028" priority="2122">
      <formula>IF(RIGHT(TEXT(AE46,"0.#"),1)=".",TRUE,FALSE)</formula>
    </cfRule>
  </conditionalFormatting>
  <conditionalFormatting sqref="AE47">
    <cfRule type="expression" dxfId="2027" priority="2119">
      <formula>IF(RIGHT(TEXT(AE47,"0.#"),1)=".",FALSE,TRUE)</formula>
    </cfRule>
    <cfRule type="expression" dxfId="2026" priority="2120">
      <formula>IF(RIGHT(TEXT(AE47,"0.#"),1)=".",TRUE,FALSE)</formula>
    </cfRule>
  </conditionalFormatting>
  <conditionalFormatting sqref="AE48">
    <cfRule type="expression" dxfId="2025" priority="2117">
      <formula>IF(RIGHT(TEXT(AE48,"0.#"),1)=".",FALSE,TRUE)</formula>
    </cfRule>
    <cfRule type="expression" dxfId="2024" priority="2118">
      <formula>IF(RIGHT(TEXT(AE48,"0.#"),1)=".",TRUE,FALSE)</formula>
    </cfRule>
  </conditionalFormatting>
  <conditionalFormatting sqref="AI48">
    <cfRule type="expression" dxfId="2023" priority="2115">
      <formula>IF(RIGHT(TEXT(AI48,"0.#"),1)=".",FALSE,TRUE)</formula>
    </cfRule>
    <cfRule type="expression" dxfId="2022" priority="2116">
      <formula>IF(RIGHT(TEXT(AI48,"0.#"),1)=".",TRUE,FALSE)</formula>
    </cfRule>
  </conditionalFormatting>
  <conditionalFormatting sqref="AI47">
    <cfRule type="expression" dxfId="2021" priority="2113">
      <formula>IF(RIGHT(TEXT(AI47,"0.#"),1)=".",FALSE,TRUE)</formula>
    </cfRule>
    <cfRule type="expression" dxfId="2020" priority="2114">
      <formula>IF(RIGHT(TEXT(AI47,"0.#"),1)=".",TRUE,FALSE)</formula>
    </cfRule>
  </conditionalFormatting>
  <conditionalFormatting sqref="AE448">
    <cfRule type="expression" dxfId="2019" priority="1991">
      <formula>IF(RIGHT(TEXT(AE448,"0.#"),1)=".",FALSE,TRUE)</formula>
    </cfRule>
    <cfRule type="expression" dxfId="2018" priority="1992">
      <formula>IF(RIGHT(TEXT(AE448,"0.#"),1)=".",TRUE,FALSE)</formula>
    </cfRule>
  </conditionalFormatting>
  <conditionalFormatting sqref="AM450">
    <cfRule type="expression" dxfId="2017" priority="1981">
      <formula>IF(RIGHT(TEXT(AM450,"0.#"),1)=".",FALSE,TRUE)</formula>
    </cfRule>
    <cfRule type="expression" dxfId="2016" priority="1982">
      <formula>IF(RIGHT(TEXT(AM450,"0.#"),1)=".",TRUE,FALSE)</formula>
    </cfRule>
  </conditionalFormatting>
  <conditionalFormatting sqref="AE449">
    <cfRule type="expression" dxfId="2015" priority="1989">
      <formula>IF(RIGHT(TEXT(AE449,"0.#"),1)=".",FALSE,TRUE)</formula>
    </cfRule>
    <cfRule type="expression" dxfId="2014" priority="1990">
      <formula>IF(RIGHT(TEXT(AE449,"0.#"),1)=".",TRUE,FALSE)</formula>
    </cfRule>
  </conditionalFormatting>
  <conditionalFormatting sqref="AE450">
    <cfRule type="expression" dxfId="2013" priority="1987">
      <formula>IF(RIGHT(TEXT(AE450,"0.#"),1)=".",FALSE,TRUE)</formula>
    </cfRule>
    <cfRule type="expression" dxfId="2012" priority="1988">
      <formula>IF(RIGHT(TEXT(AE450,"0.#"),1)=".",TRUE,FALSE)</formula>
    </cfRule>
  </conditionalFormatting>
  <conditionalFormatting sqref="AM448">
    <cfRule type="expression" dxfId="2011" priority="1985">
      <formula>IF(RIGHT(TEXT(AM448,"0.#"),1)=".",FALSE,TRUE)</formula>
    </cfRule>
    <cfRule type="expression" dxfId="2010" priority="1986">
      <formula>IF(RIGHT(TEXT(AM448,"0.#"),1)=".",TRUE,FALSE)</formula>
    </cfRule>
  </conditionalFormatting>
  <conditionalFormatting sqref="AM449">
    <cfRule type="expression" dxfId="2009" priority="1983">
      <formula>IF(RIGHT(TEXT(AM449,"0.#"),1)=".",FALSE,TRUE)</formula>
    </cfRule>
    <cfRule type="expression" dxfId="2008" priority="1984">
      <formula>IF(RIGHT(TEXT(AM449,"0.#"),1)=".",TRUE,FALSE)</formula>
    </cfRule>
  </conditionalFormatting>
  <conditionalFormatting sqref="AU448">
    <cfRule type="expression" dxfId="2007" priority="1979">
      <formula>IF(RIGHT(TEXT(AU448,"0.#"),1)=".",FALSE,TRUE)</formula>
    </cfRule>
    <cfRule type="expression" dxfId="2006" priority="1980">
      <formula>IF(RIGHT(TEXT(AU448,"0.#"),1)=".",TRUE,FALSE)</formula>
    </cfRule>
  </conditionalFormatting>
  <conditionalFormatting sqref="AU449">
    <cfRule type="expression" dxfId="2005" priority="1977">
      <formula>IF(RIGHT(TEXT(AU449,"0.#"),1)=".",FALSE,TRUE)</formula>
    </cfRule>
    <cfRule type="expression" dxfId="2004" priority="1978">
      <formula>IF(RIGHT(TEXT(AU449,"0.#"),1)=".",TRUE,FALSE)</formula>
    </cfRule>
  </conditionalFormatting>
  <conditionalFormatting sqref="AU450">
    <cfRule type="expression" dxfId="2003" priority="1975">
      <formula>IF(RIGHT(TEXT(AU450,"0.#"),1)=".",FALSE,TRUE)</formula>
    </cfRule>
    <cfRule type="expression" dxfId="2002" priority="1976">
      <formula>IF(RIGHT(TEXT(AU450,"0.#"),1)=".",TRUE,FALSE)</formula>
    </cfRule>
  </conditionalFormatting>
  <conditionalFormatting sqref="AI450">
    <cfRule type="expression" dxfId="2001" priority="1969">
      <formula>IF(RIGHT(TEXT(AI450,"0.#"),1)=".",FALSE,TRUE)</formula>
    </cfRule>
    <cfRule type="expression" dxfId="2000" priority="1970">
      <formula>IF(RIGHT(TEXT(AI450,"0.#"),1)=".",TRUE,FALSE)</formula>
    </cfRule>
  </conditionalFormatting>
  <conditionalFormatting sqref="AI448">
    <cfRule type="expression" dxfId="1999" priority="1973">
      <formula>IF(RIGHT(TEXT(AI448,"0.#"),1)=".",FALSE,TRUE)</formula>
    </cfRule>
    <cfRule type="expression" dxfId="1998" priority="1974">
      <formula>IF(RIGHT(TEXT(AI448,"0.#"),1)=".",TRUE,FALSE)</formula>
    </cfRule>
  </conditionalFormatting>
  <conditionalFormatting sqref="AI449">
    <cfRule type="expression" dxfId="1997" priority="1971">
      <formula>IF(RIGHT(TEXT(AI449,"0.#"),1)=".",FALSE,TRUE)</formula>
    </cfRule>
    <cfRule type="expression" dxfId="1996" priority="1972">
      <formula>IF(RIGHT(TEXT(AI449,"0.#"),1)=".",TRUE,FALSE)</formula>
    </cfRule>
  </conditionalFormatting>
  <conditionalFormatting sqref="AQ449">
    <cfRule type="expression" dxfId="1995" priority="1967">
      <formula>IF(RIGHT(TEXT(AQ449,"0.#"),1)=".",FALSE,TRUE)</formula>
    </cfRule>
    <cfRule type="expression" dxfId="1994" priority="1968">
      <formula>IF(RIGHT(TEXT(AQ449,"0.#"),1)=".",TRUE,FALSE)</formula>
    </cfRule>
  </conditionalFormatting>
  <conditionalFormatting sqref="AQ450">
    <cfRule type="expression" dxfId="1993" priority="1965">
      <formula>IF(RIGHT(TEXT(AQ450,"0.#"),1)=".",FALSE,TRUE)</formula>
    </cfRule>
    <cfRule type="expression" dxfId="1992" priority="1966">
      <formula>IF(RIGHT(TEXT(AQ450,"0.#"),1)=".",TRUE,FALSE)</formula>
    </cfRule>
  </conditionalFormatting>
  <conditionalFormatting sqref="AQ448">
    <cfRule type="expression" dxfId="1991" priority="1963">
      <formula>IF(RIGHT(TEXT(AQ448,"0.#"),1)=".",FALSE,TRUE)</formula>
    </cfRule>
    <cfRule type="expression" dxfId="1990" priority="1964">
      <formula>IF(RIGHT(TEXT(AQ448,"0.#"),1)=".",TRUE,FALSE)</formula>
    </cfRule>
  </conditionalFormatting>
  <conditionalFormatting sqref="AE453">
    <cfRule type="expression" dxfId="1989" priority="1961">
      <formula>IF(RIGHT(TEXT(AE453,"0.#"),1)=".",FALSE,TRUE)</formula>
    </cfRule>
    <cfRule type="expression" dxfId="1988" priority="1962">
      <formula>IF(RIGHT(TEXT(AE453,"0.#"),1)=".",TRUE,FALSE)</formula>
    </cfRule>
  </conditionalFormatting>
  <conditionalFormatting sqref="AM455">
    <cfRule type="expression" dxfId="1987" priority="1951">
      <formula>IF(RIGHT(TEXT(AM455,"0.#"),1)=".",FALSE,TRUE)</formula>
    </cfRule>
    <cfRule type="expression" dxfId="1986" priority="1952">
      <formula>IF(RIGHT(TEXT(AM455,"0.#"),1)=".",TRUE,FALSE)</formula>
    </cfRule>
  </conditionalFormatting>
  <conditionalFormatting sqref="AE454">
    <cfRule type="expression" dxfId="1985" priority="1959">
      <formula>IF(RIGHT(TEXT(AE454,"0.#"),1)=".",FALSE,TRUE)</formula>
    </cfRule>
    <cfRule type="expression" dxfId="1984" priority="1960">
      <formula>IF(RIGHT(TEXT(AE454,"0.#"),1)=".",TRUE,FALSE)</formula>
    </cfRule>
  </conditionalFormatting>
  <conditionalFormatting sqref="AE455">
    <cfRule type="expression" dxfId="1983" priority="1957">
      <formula>IF(RIGHT(TEXT(AE455,"0.#"),1)=".",FALSE,TRUE)</formula>
    </cfRule>
    <cfRule type="expression" dxfId="1982" priority="1958">
      <formula>IF(RIGHT(TEXT(AE455,"0.#"),1)=".",TRUE,FALSE)</formula>
    </cfRule>
  </conditionalFormatting>
  <conditionalFormatting sqref="AM453">
    <cfRule type="expression" dxfId="1981" priority="1955">
      <formula>IF(RIGHT(TEXT(AM453,"0.#"),1)=".",FALSE,TRUE)</formula>
    </cfRule>
    <cfRule type="expression" dxfId="1980" priority="1956">
      <formula>IF(RIGHT(TEXT(AM453,"0.#"),1)=".",TRUE,FALSE)</formula>
    </cfRule>
  </conditionalFormatting>
  <conditionalFormatting sqref="AM454">
    <cfRule type="expression" dxfId="1979" priority="1953">
      <formula>IF(RIGHT(TEXT(AM454,"0.#"),1)=".",FALSE,TRUE)</formula>
    </cfRule>
    <cfRule type="expression" dxfId="1978" priority="1954">
      <formula>IF(RIGHT(TEXT(AM454,"0.#"),1)=".",TRUE,FALSE)</formula>
    </cfRule>
  </conditionalFormatting>
  <conditionalFormatting sqref="AU453">
    <cfRule type="expression" dxfId="1977" priority="1949">
      <formula>IF(RIGHT(TEXT(AU453,"0.#"),1)=".",FALSE,TRUE)</formula>
    </cfRule>
    <cfRule type="expression" dxfId="1976" priority="1950">
      <formula>IF(RIGHT(TEXT(AU453,"0.#"),1)=".",TRUE,FALSE)</formula>
    </cfRule>
  </conditionalFormatting>
  <conditionalFormatting sqref="AU454">
    <cfRule type="expression" dxfId="1975" priority="1947">
      <formula>IF(RIGHT(TEXT(AU454,"0.#"),1)=".",FALSE,TRUE)</formula>
    </cfRule>
    <cfRule type="expression" dxfId="1974" priority="1948">
      <formula>IF(RIGHT(TEXT(AU454,"0.#"),1)=".",TRUE,FALSE)</formula>
    </cfRule>
  </conditionalFormatting>
  <conditionalFormatting sqref="AU455">
    <cfRule type="expression" dxfId="1973" priority="1945">
      <formula>IF(RIGHT(TEXT(AU455,"0.#"),1)=".",FALSE,TRUE)</formula>
    </cfRule>
    <cfRule type="expression" dxfId="1972" priority="1946">
      <formula>IF(RIGHT(TEXT(AU455,"0.#"),1)=".",TRUE,FALSE)</formula>
    </cfRule>
  </conditionalFormatting>
  <conditionalFormatting sqref="AI455">
    <cfRule type="expression" dxfId="1971" priority="1939">
      <formula>IF(RIGHT(TEXT(AI455,"0.#"),1)=".",FALSE,TRUE)</formula>
    </cfRule>
    <cfRule type="expression" dxfId="1970" priority="1940">
      <formula>IF(RIGHT(TEXT(AI455,"0.#"),1)=".",TRUE,FALSE)</formula>
    </cfRule>
  </conditionalFormatting>
  <conditionalFormatting sqref="AI453">
    <cfRule type="expression" dxfId="1969" priority="1943">
      <formula>IF(RIGHT(TEXT(AI453,"0.#"),1)=".",FALSE,TRUE)</formula>
    </cfRule>
    <cfRule type="expression" dxfId="1968" priority="1944">
      <formula>IF(RIGHT(TEXT(AI453,"0.#"),1)=".",TRUE,FALSE)</formula>
    </cfRule>
  </conditionalFormatting>
  <conditionalFormatting sqref="AI454">
    <cfRule type="expression" dxfId="1967" priority="1941">
      <formula>IF(RIGHT(TEXT(AI454,"0.#"),1)=".",FALSE,TRUE)</formula>
    </cfRule>
    <cfRule type="expression" dxfId="1966" priority="1942">
      <formula>IF(RIGHT(TEXT(AI454,"0.#"),1)=".",TRUE,FALSE)</formula>
    </cfRule>
  </conditionalFormatting>
  <conditionalFormatting sqref="AQ454">
    <cfRule type="expression" dxfId="1965" priority="1937">
      <formula>IF(RIGHT(TEXT(AQ454,"0.#"),1)=".",FALSE,TRUE)</formula>
    </cfRule>
    <cfRule type="expression" dxfId="1964" priority="1938">
      <formula>IF(RIGHT(TEXT(AQ454,"0.#"),1)=".",TRUE,FALSE)</formula>
    </cfRule>
  </conditionalFormatting>
  <conditionalFormatting sqref="AQ455">
    <cfRule type="expression" dxfId="1963" priority="1935">
      <formula>IF(RIGHT(TEXT(AQ455,"0.#"),1)=".",FALSE,TRUE)</formula>
    </cfRule>
    <cfRule type="expression" dxfId="1962" priority="1936">
      <formula>IF(RIGHT(TEXT(AQ455,"0.#"),1)=".",TRUE,FALSE)</formula>
    </cfRule>
  </conditionalFormatting>
  <conditionalFormatting sqref="AQ453">
    <cfRule type="expression" dxfId="1961" priority="1933">
      <formula>IF(RIGHT(TEXT(AQ453,"0.#"),1)=".",FALSE,TRUE)</formula>
    </cfRule>
    <cfRule type="expression" dxfId="1960" priority="1934">
      <formula>IF(RIGHT(TEXT(AQ453,"0.#"),1)=".",TRUE,FALSE)</formula>
    </cfRule>
  </conditionalFormatting>
  <conditionalFormatting sqref="AE487">
    <cfRule type="expression" dxfId="1959" priority="1811">
      <formula>IF(RIGHT(TEXT(AE487,"0.#"),1)=".",FALSE,TRUE)</formula>
    </cfRule>
    <cfRule type="expression" dxfId="1958" priority="1812">
      <formula>IF(RIGHT(TEXT(AE487,"0.#"),1)=".",TRUE,FALSE)</formula>
    </cfRule>
  </conditionalFormatting>
  <conditionalFormatting sqref="AE488">
    <cfRule type="expression" dxfId="1957" priority="1809">
      <formula>IF(RIGHT(TEXT(AE488,"0.#"),1)=".",FALSE,TRUE)</formula>
    </cfRule>
    <cfRule type="expression" dxfId="1956" priority="1810">
      <formula>IF(RIGHT(TEXT(AE488,"0.#"),1)=".",TRUE,FALSE)</formula>
    </cfRule>
  </conditionalFormatting>
  <conditionalFormatting sqref="AE489">
    <cfRule type="expression" dxfId="1955" priority="1807">
      <formula>IF(RIGHT(TEXT(AE489,"0.#"),1)=".",FALSE,TRUE)</formula>
    </cfRule>
    <cfRule type="expression" dxfId="1954" priority="1808">
      <formula>IF(RIGHT(TEXT(AE489,"0.#"),1)=".",TRUE,FALSE)</formula>
    </cfRule>
  </conditionalFormatting>
  <conditionalFormatting sqref="AU487">
    <cfRule type="expression" dxfId="1953" priority="1799">
      <formula>IF(RIGHT(TEXT(AU487,"0.#"),1)=".",FALSE,TRUE)</formula>
    </cfRule>
    <cfRule type="expression" dxfId="1952" priority="1800">
      <formula>IF(RIGHT(TEXT(AU487,"0.#"),1)=".",TRUE,FALSE)</formula>
    </cfRule>
  </conditionalFormatting>
  <conditionalFormatting sqref="AU488">
    <cfRule type="expression" dxfId="1951" priority="1797">
      <formula>IF(RIGHT(TEXT(AU488,"0.#"),1)=".",FALSE,TRUE)</formula>
    </cfRule>
    <cfRule type="expression" dxfId="1950" priority="1798">
      <formula>IF(RIGHT(TEXT(AU488,"0.#"),1)=".",TRUE,FALSE)</formula>
    </cfRule>
  </conditionalFormatting>
  <conditionalFormatting sqref="AU489">
    <cfRule type="expression" dxfId="1949" priority="1795">
      <formula>IF(RIGHT(TEXT(AU489,"0.#"),1)=".",FALSE,TRUE)</formula>
    </cfRule>
    <cfRule type="expression" dxfId="1948" priority="1796">
      <formula>IF(RIGHT(TEXT(AU489,"0.#"),1)=".",TRUE,FALSE)</formula>
    </cfRule>
  </conditionalFormatting>
  <conditionalFormatting sqref="AQ488">
    <cfRule type="expression" dxfId="1947" priority="1787">
      <formula>IF(RIGHT(TEXT(AQ488,"0.#"),1)=".",FALSE,TRUE)</formula>
    </cfRule>
    <cfRule type="expression" dxfId="1946" priority="1788">
      <formula>IF(RIGHT(TEXT(AQ488,"0.#"),1)=".",TRUE,FALSE)</formula>
    </cfRule>
  </conditionalFormatting>
  <conditionalFormatting sqref="AQ489">
    <cfRule type="expression" dxfId="1945" priority="1785">
      <formula>IF(RIGHT(TEXT(AQ489,"0.#"),1)=".",FALSE,TRUE)</formula>
    </cfRule>
    <cfRule type="expression" dxfId="1944" priority="1786">
      <formula>IF(RIGHT(TEXT(AQ489,"0.#"),1)=".",TRUE,FALSE)</formula>
    </cfRule>
  </conditionalFormatting>
  <conditionalFormatting sqref="AQ487">
    <cfRule type="expression" dxfId="1943" priority="1783">
      <formula>IF(RIGHT(TEXT(AQ487,"0.#"),1)=".",FALSE,TRUE)</formula>
    </cfRule>
    <cfRule type="expression" dxfId="1942" priority="1784">
      <formula>IF(RIGHT(TEXT(AQ487,"0.#"),1)=".",TRUE,FALSE)</formula>
    </cfRule>
  </conditionalFormatting>
  <conditionalFormatting sqref="AE512">
    <cfRule type="expression" dxfId="1941" priority="1781">
      <formula>IF(RIGHT(TEXT(AE512,"0.#"),1)=".",FALSE,TRUE)</formula>
    </cfRule>
    <cfRule type="expression" dxfId="1940" priority="1782">
      <formula>IF(RIGHT(TEXT(AE512,"0.#"),1)=".",TRUE,FALSE)</formula>
    </cfRule>
  </conditionalFormatting>
  <conditionalFormatting sqref="AE513">
    <cfRule type="expression" dxfId="1939" priority="1779">
      <formula>IF(RIGHT(TEXT(AE513,"0.#"),1)=".",FALSE,TRUE)</formula>
    </cfRule>
    <cfRule type="expression" dxfId="1938" priority="1780">
      <formula>IF(RIGHT(TEXT(AE513,"0.#"),1)=".",TRUE,FALSE)</formula>
    </cfRule>
  </conditionalFormatting>
  <conditionalFormatting sqref="AE514">
    <cfRule type="expression" dxfId="1937" priority="1777">
      <formula>IF(RIGHT(TEXT(AE514,"0.#"),1)=".",FALSE,TRUE)</formula>
    </cfRule>
    <cfRule type="expression" dxfId="1936" priority="1778">
      <formula>IF(RIGHT(TEXT(AE514,"0.#"),1)=".",TRUE,FALSE)</formula>
    </cfRule>
  </conditionalFormatting>
  <conditionalFormatting sqref="AU512">
    <cfRule type="expression" dxfId="1935" priority="1769">
      <formula>IF(RIGHT(TEXT(AU512,"0.#"),1)=".",FALSE,TRUE)</formula>
    </cfRule>
    <cfRule type="expression" dxfId="1934" priority="1770">
      <formula>IF(RIGHT(TEXT(AU512,"0.#"),1)=".",TRUE,FALSE)</formula>
    </cfRule>
  </conditionalFormatting>
  <conditionalFormatting sqref="AU513">
    <cfRule type="expression" dxfId="1933" priority="1767">
      <formula>IF(RIGHT(TEXT(AU513,"0.#"),1)=".",FALSE,TRUE)</formula>
    </cfRule>
    <cfRule type="expression" dxfId="1932" priority="1768">
      <formula>IF(RIGHT(TEXT(AU513,"0.#"),1)=".",TRUE,FALSE)</formula>
    </cfRule>
  </conditionalFormatting>
  <conditionalFormatting sqref="AU514">
    <cfRule type="expression" dxfId="1931" priority="1765">
      <formula>IF(RIGHT(TEXT(AU514,"0.#"),1)=".",FALSE,TRUE)</formula>
    </cfRule>
    <cfRule type="expression" dxfId="1930" priority="1766">
      <formula>IF(RIGHT(TEXT(AU514,"0.#"),1)=".",TRUE,FALSE)</formula>
    </cfRule>
  </conditionalFormatting>
  <conditionalFormatting sqref="AQ513">
    <cfRule type="expression" dxfId="1929" priority="1757">
      <formula>IF(RIGHT(TEXT(AQ513,"0.#"),1)=".",FALSE,TRUE)</formula>
    </cfRule>
    <cfRule type="expression" dxfId="1928" priority="1758">
      <formula>IF(RIGHT(TEXT(AQ513,"0.#"),1)=".",TRUE,FALSE)</formula>
    </cfRule>
  </conditionalFormatting>
  <conditionalFormatting sqref="AQ514">
    <cfRule type="expression" dxfId="1927" priority="1755">
      <formula>IF(RIGHT(TEXT(AQ514,"0.#"),1)=".",FALSE,TRUE)</formula>
    </cfRule>
    <cfRule type="expression" dxfId="1926" priority="1756">
      <formula>IF(RIGHT(TEXT(AQ514,"0.#"),1)=".",TRUE,FALSE)</formula>
    </cfRule>
  </conditionalFormatting>
  <conditionalFormatting sqref="AQ512">
    <cfRule type="expression" dxfId="1925" priority="1753">
      <formula>IF(RIGHT(TEXT(AQ512,"0.#"),1)=".",FALSE,TRUE)</formula>
    </cfRule>
    <cfRule type="expression" dxfId="1924" priority="1754">
      <formula>IF(RIGHT(TEXT(AQ512,"0.#"),1)=".",TRUE,FALSE)</formula>
    </cfRule>
  </conditionalFormatting>
  <conditionalFormatting sqref="AE517">
    <cfRule type="expression" dxfId="1923" priority="1631">
      <formula>IF(RIGHT(TEXT(AE517,"0.#"),1)=".",FALSE,TRUE)</formula>
    </cfRule>
    <cfRule type="expression" dxfId="1922" priority="1632">
      <formula>IF(RIGHT(TEXT(AE517,"0.#"),1)=".",TRUE,FALSE)</formula>
    </cfRule>
  </conditionalFormatting>
  <conditionalFormatting sqref="AE518">
    <cfRule type="expression" dxfId="1921" priority="1629">
      <formula>IF(RIGHT(TEXT(AE518,"0.#"),1)=".",FALSE,TRUE)</formula>
    </cfRule>
    <cfRule type="expression" dxfId="1920" priority="1630">
      <formula>IF(RIGHT(TEXT(AE518,"0.#"),1)=".",TRUE,FALSE)</formula>
    </cfRule>
  </conditionalFormatting>
  <conditionalFormatting sqref="AE519">
    <cfRule type="expression" dxfId="1919" priority="1627">
      <formula>IF(RIGHT(TEXT(AE519,"0.#"),1)=".",FALSE,TRUE)</formula>
    </cfRule>
    <cfRule type="expression" dxfId="1918" priority="1628">
      <formula>IF(RIGHT(TEXT(AE519,"0.#"),1)=".",TRUE,FALSE)</formula>
    </cfRule>
  </conditionalFormatting>
  <conditionalFormatting sqref="AU517">
    <cfRule type="expression" dxfId="1917" priority="1619">
      <formula>IF(RIGHT(TEXT(AU517,"0.#"),1)=".",FALSE,TRUE)</formula>
    </cfRule>
    <cfRule type="expression" dxfId="1916" priority="1620">
      <formula>IF(RIGHT(TEXT(AU517,"0.#"),1)=".",TRUE,FALSE)</formula>
    </cfRule>
  </conditionalFormatting>
  <conditionalFormatting sqref="AU519">
    <cfRule type="expression" dxfId="1915" priority="1615">
      <formula>IF(RIGHT(TEXT(AU519,"0.#"),1)=".",FALSE,TRUE)</formula>
    </cfRule>
    <cfRule type="expression" dxfId="1914" priority="1616">
      <formula>IF(RIGHT(TEXT(AU519,"0.#"),1)=".",TRUE,FALSE)</formula>
    </cfRule>
  </conditionalFormatting>
  <conditionalFormatting sqref="AQ518">
    <cfRule type="expression" dxfId="1913" priority="1607">
      <formula>IF(RIGHT(TEXT(AQ518,"0.#"),1)=".",FALSE,TRUE)</formula>
    </cfRule>
    <cfRule type="expression" dxfId="1912" priority="1608">
      <formula>IF(RIGHT(TEXT(AQ518,"0.#"),1)=".",TRUE,FALSE)</formula>
    </cfRule>
  </conditionalFormatting>
  <conditionalFormatting sqref="AQ519">
    <cfRule type="expression" dxfId="1911" priority="1605">
      <formula>IF(RIGHT(TEXT(AQ519,"0.#"),1)=".",FALSE,TRUE)</formula>
    </cfRule>
    <cfRule type="expression" dxfId="1910" priority="1606">
      <formula>IF(RIGHT(TEXT(AQ519,"0.#"),1)=".",TRUE,FALSE)</formula>
    </cfRule>
  </conditionalFormatting>
  <conditionalFormatting sqref="AQ517">
    <cfRule type="expression" dxfId="1909" priority="1603">
      <formula>IF(RIGHT(TEXT(AQ517,"0.#"),1)=".",FALSE,TRUE)</formula>
    </cfRule>
    <cfRule type="expression" dxfId="1908" priority="1604">
      <formula>IF(RIGHT(TEXT(AQ517,"0.#"),1)=".",TRUE,FALSE)</formula>
    </cfRule>
  </conditionalFormatting>
  <conditionalFormatting sqref="AE522">
    <cfRule type="expression" dxfId="1907" priority="1601">
      <formula>IF(RIGHT(TEXT(AE522,"0.#"),1)=".",FALSE,TRUE)</formula>
    </cfRule>
    <cfRule type="expression" dxfId="1906" priority="1602">
      <formula>IF(RIGHT(TEXT(AE522,"0.#"),1)=".",TRUE,FALSE)</formula>
    </cfRule>
  </conditionalFormatting>
  <conditionalFormatting sqref="AE523">
    <cfRule type="expression" dxfId="1905" priority="1599">
      <formula>IF(RIGHT(TEXT(AE523,"0.#"),1)=".",FALSE,TRUE)</formula>
    </cfRule>
    <cfRule type="expression" dxfId="1904" priority="1600">
      <formula>IF(RIGHT(TEXT(AE523,"0.#"),1)=".",TRUE,FALSE)</formula>
    </cfRule>
  </conditionalFormatting>
  <conditionalFormatting sqref="AE524">
    <cfRule type="expression" dxfId="1903" priority="1597">
      <formula>IF(RIGHT(TEXT(AE524,"0.#"),1)=".",FALSE,TRUE)</formula>
    </cfRule>
    <cfRule type="expression" dxfId="1902" priority="1598">
      <formula>IF(RIGHT(TEXT(AE524,"0.#"),1)=".",TRUE,FALSE)</formula>
    </cfRule>
  </conditionalFormatting>
  <conditionalFormatting sqref="AU522">
    <cfRule type="expression" dxfId="1901" priority="1589">
      <formula>IF(RIGHT(TEXT(AU522,"0.#"),1)=".",FALSE,TRUE)</formula>
    </cfRule>
    <cfRule type="expression" dxfId="1900" priority="1590">
      <formula>IF(RIGHT(TEXT(AU522,"0.#"),1)=".",TRUE,FALSE)</formula>
    </cfRule>
  </conditionalFormatting>
  <conditionalFormatting sqref="AU523">
    <cfRule type="expression" dxfId="1899" priority="1587">
      <formula>IF(RIGHT(TEXT(AU523,"0.#"),1)=".",FALSE,TRUE)</formula>
    </cfRule>
    <cfRule type="expression" dxfId="1898" priority="1588">
      <formula>IF(RIGHT(TEXT(AU523,"0.#"),1)=".",TRUE,FALSE)</formula>
    </cfRule>
  </conditionalFormatting>
  <conditionalFormatting sqref="AU524">
    <cfRule type="expression" dxfId="1897" priority="1585">
      <formula>IF(RIGHT(TEXT(AU524,"0.#"),1)=".",FALSE,TRUE)</formula>
    </cfRule>
    <cfRule type="expression" dxfId="1896" priority="1586">
      <formula>IF(RIGHT(TEXT(AU524,"0.#"),1)=".",TRUE,FALSE)</formula>
    </cfRule>
  </conditionalFormatting>
  <conditionalFormatting sqref="AQ523">
    <cfRule type="expression" dxfId="1895" priority="1577">
      <formula>IF(RIGHT(TEXT(AQ523,"0.#"),1)=".",FALSE,TRUE)</formula>
    </cfRule>
    <cfRule type="expression" dxfId="1894" priority="1578">
      <formula>IF(RIGHT(TEXT(AQ523,"0.#"),1)=".",TRUE,FALSE)</formula>
    </cfRule>
  </conditionalFormatting>
  <conditionalFormatting sqref="AQ524">
    <cfRule type="expression" dxfId="1893" priority="1575">
      <formula>IF(RIGHT(TEXT(AQ524,"0.#"),1)=".",FALSE,TRUE)</formula>
    </cfRule>
    <cfRule type="expression" dxfId="1892" priority="1576">
      <formula>IF(RIGHT(TEXT(AQ524,"0.#"),1)=".",TRUE,FALSE)</formula>
    </cfRule>
  </conditionalFormatting>
  <conditionalFormatting sqref="AQ522">
    <cfRule type="expression" dxfId="1891" priority="1573">
      <formula>IF(RIGHT(TEXT(AQ522,"0.#"),1)=".",FALSE,TRUE)</formula>
    </cfRule>
    <cfRule type="expression" dxfId="1890" priority="1574">
      <formula>IF(RIGHT(TEXT(AQ522,"0.#"),1)=".",TRUE,FALSE)</formula>
    </cfRule>
  </conditionalFormatting>
  <conditionalFormatting sqref="AE527">
    <cfRule type="expression" dxfId="1889" priority="1571">
      <formula>IF(RIGHT(TEXT(AE527,"0.#"),1)=".",FALSE,TRUE)</formula>
    </cfRule>
    <cfRule type="expression" dxfId="1888" priority="1572">
      <formula>IF(RIGHT(TEXT(AE527,"0.#"),1)=".",TRUE,FALSE)</formula>
    </cfRule>
  </conditionalFormatting>
  <conditionalFormatting sqref="AE528">
    <cfRule type="expression" dxfId="1887" priority="1569">
      <formula>IF(RIGHT(TEXT(AE528,"0.#"),1)=".",FALSE,TRUE)</formula>
    </cfRule>
    <cfRule type="expression" dxfId="1886" priority="1570">
      <formula>IF(RIGHT(TEXT(AE528,"0.#"),1)=".",TRUE,FALSE)</formula>
    </cfRule>
  </conditionalFormatting>
  <conditionalFormatting sqref="AE529">
    <cfRule type="expression" dxfId="1885" priority="1567">
      <formula>IF(RIGHT(TEXT(AE529,"0.#"),1)=".",FALSE,TRUE)</formula>
    </cfRule>
    <cfRule type="expression" dxfId="1884" priority="1568">
      <formula>IF(RIGHT(TEXT(AE529,"0.#"),1)=".",TRUE,FALSE)</formula>
    </cfRule>
  </conditionalFormatting>
  <conditionalFormatting sqref="AU527">
    <cfRule type="expression" dxfId="1883" priority="1559">
      <formula>IF(RIGHT(TEXT(AU527,"0.#"),1)=".",FALSE,TRUE)</formula>
    </cfRule>
    <cfRule type="expression" dxfId="1882" priority="1560">
      <formula>IF(RIGHT(TEXT(AU527,"0.#"),1)=".",TRUE,FALSE)</formula>
    </cfRule>
  </conditionalFormatting>
  <conditionalFormatting sqref="AU528">
    <cfRule type="expression" dxfId="1881" priority="1557">
      <formula>IF(RIGHT(TEXT(AU528,"0.#"),1)=".",FALSE,TRUE)</formula>
    </cfRule>
    <cfRule type="expression" dxfId="1880" priority="1558">
      <formula>IF(RIGHT(TEXT(AU528,"0.#"),1)=".",TRUE,FALSE)</formula>
    </cfRule>
  </conditionalFormatting>
  <conditionalFormatting sqref="AU529">
    <cfRule type="expression" dxfId="1879" priority="1555">
      <formula>IF(RIGHT(TEXT(AU529,"0.#"),1)=".",FALSE,TRUE)</formula>
    </cfRule>
    <cfRule type="expression" dxfId="1878" priority="1556">
      <formula>IF(RIGHT(TEXT(AU529,"0.#"),1)=".",TRUE,FALSE)</formula>
    </cfRule>
  </conditionalFormatting>
  <conditionalFormatting sqref="AQ528">
    <cfRule type="expression" dxfId="1877" priority="1547">
      <formula>IF(RIGHT(TEXT(AQ528,"0.#"),1)=".",FALSE,TRUE)</formula>
    </cfRule>
    <cfRule type="expression" dxfId="1876" priority="1548">
      <formula>IF(RIGHT(TEXT(AQ528,"0.#"),1)=".",TRUE,FALSE)</formula>
    </cfRule>
  </conditionalFormatting>
  <conditionalFormatting sqref="AQ529">
    <cfRule type="expression" dxfId="1875" priority="1545">
      <formula>IF(RIGHT(TEXT(AQ529,"0.#"),1)=".",FALSE,TRUE)</formula>
    </cfRule>
    <cfRule type="expression" dxfId="1874" priority="1546">
      <formula>IF(RIGHT(TEXT(AQ529,"0.#"),1)=".",TRUE,FALSE)</formula>
    </cfRule>
  </conditionalFormatting>
  <conditionalFormatting sqref="AQ527">
    <cfRule type="expression" dxfId="1873" priority="1543">
      <formula>IF(RIGHT(TEXT(AQ527,"0.#"),1)=".",FALSE,TRUE)</formula>
    </cfRule>
    <cfRule type="expression" dxfId="1872" priority="1544">
      <formula>IF(RIGHT(TEXT(AQ527,"0.#"),1)=".",TRUE,FALSE)</formula>
    </cfRule>
  </conditionalFormatting>
  <conditionalFormatting sqref="AE532">
    <cfRule type="expression" dxfId="1871" priority="1541">
      <formula>IF(RIGHT(TEXT(AE532,"0.#"),1)=".",FALSE,TRUE)</formula>
    </cfRule>
    <cfRule type="expression" dxfId="1870" priority="1542">
      <formula>IF(RIGHT(TEXT(AE532,"0.#"),1)=".",TRUE,FALSE)</formula>
    </cfRule>
  </conditionalFormatting>
  <conditionalFormatting sqref="AM534">
    <cfRule type="expression" dxfId="1869" priority="1531">
      <formula>IF(RIGHT(TEXT(AM534,"0.#"),1)=".",FALSE,TRUE)</formula>
    </cfRule>
    <cfRule type="expression" dxfId="1868" priority="1532">
      <formula>IF(RIGHT(TEXT(AM534,"0.#"),1)=".",TRUE,FALSE)</formula>
    </cfRule>
  </conditionalFormatting>
  <conditionalFormatting sqref="AE533">
    <cfRule type="expression" dxfId="1867" priority="1539">
      <formula>IF(RIGHT(TEXT(AE533,"0.#"),1)=".",FALSE,TRUE)</formula>
    </cfRule>
    <cfRule type="expression" dxfId="1866" priority="1540">
      <formula>IF(RIGHT(TEXT(AE533,"0.#"),1)=".",TRUE,FALSE)</formula>
    </cfRule>
  </conditionalFormatting>
  <conditionalFormatting sqref="AE534">
    <cfRule type="expression" dxfId="1865" priority="1537">
      <formula>IF(RIGHT(TEXT(AE534,"0.#"),1)=".",FALSE,TRUE)</formula>
    </cfRule>
    <cfRule type="expression" dxfId="1864" priority="1538">
      <formula>IF(RIGHT(TEXT(AE534,"0.#"),1)=".",TRUE,FALSE)</formula>
    </cfRule>
  </conditionalFormatting>
  <conditionalFormatting sqref="AM532">
    <cfRule type="expression" dxfId="1863" priority="1535">
      <formula>IF(RIGHT(TEXT(AM532,"0.#"),1)=".",FALSE,TRUE)</formula>
    </cfRule>
    <cfRule type="expression" dxfId="1862" priority="1536">
      <formula>IF(RIGHT(TEXT(AM532,"0.#"),1)=".",TRUE,FALSE)</formula>
    </cfRule>
  </conditionalFormatting>
  <conditionalFormatting sqref="AM533">
    <cfRule type="expression" dxfId="1861" priority="1533">
      <formula>IF(RIGHT(TEXT(AM533,"0.#"),1)=".",FALSE,TRUE)</formula>
    </cfRule>
    <cfRule type="expression" dxfId="1860" priority="1534">
      <formula>IF(RIGHT(TEXT(AM533,"0.#"),1)=".",TRUE,FALSE)</formula>
    </cfRule>
  </conditionalFormatting>
  <conditionalFormatting sqref="AU532">
    <cfRule type="expression" dxfId="1859" priority="1529">
      <formula>IF(RIGHT(TEXT(AU532,"0.#"),1)=".",FALSE,TRUE)</formula>
    </cfRule>
    <cfRule type="expression" dxfId="1858" priority="1530">
      <formula>IF(RIGHT(TEXT(AU532,"0.#"),1)=".",TRUE,FALSE)</formula>
    </cfRule>
  </conditionalFormatting>
  <conditionalFormatting sqref="AU533">
    <cfRule type="expression" dxfId="1857" priority="1527">
      <formula>IF(RIGHT(TEXT(AU533,"0.#"),1)=".",FALSE,TRUE)</formula>
    </cfRule>
    <cfRule type="expression" dxfId="1856" priority="1528">
      <formula>IF(RIGHT(TEXT(AU533,"0.#"),1)=".",TRUE,FALSE)</formula>
    </cfRule>
  </conditionalFormatting>
  <conditionalFormatting sqref="AU534">
    <cfRule type="expression" dxfId="1855" priority="1525">
      <formula>IF(RIGHT(TEXT(AU534,"0.#"),1)=".",FALSE,TRUE)</formula>
    </cfRule>
    <cfRule type="expression" dxfId="1854" priority="1526">
      <formula>IF(RIGHT(TEXT(AU534,"0.#"),1)=".",TRUE,FALSE)</formula>
    </cfRule>
  </conditionalFormatting>
  <conditionalFormatting sqref="AI534">
    <cfRule type="expression" dxfId="1853" priority="1519">
      <formula>IF(RIGHT(TEXT(AI534,"0.#"),1)=".",FALSE,TRUE)</formula>
    </cfRule>
    <cfRule type="expression" dxfId="1852" priority="1520">
      <formula>IF(RIGHT(TEXT(AI534,"0.#"),1)=".",TRUE,FALSE)</formula>
    </cfRule>
  </conditionalFormatting>
  <conditionalFormatting sqref="AI532">
    <cfRule type="expression" dxfId="1851" priority="1523">
      <formula>IF(RIGHT(TEXT(AI532,"0.#"),1)=".",FALSE,TRUE)</formula>
    </cfRule>
    <cfRule type="expression" dxfId="1850" priority="1524">
      <formula>IF(RIGHT(TEXT(AI532,"0.#"),1)=".",TRUE,FALSE)</formula>
    </cfRule>
  </conditionalFormatting>
  <conditionalFormatting sqref="AI533">
    <cfRule type="expression" dxfId="1849" priority="1521">
      <formula>IF(RIGHT(TEXT(AI533,"0.#"),1)=".",FALSE,TRUE)</formula>
    </cfRule>
    <cfRule type="expression" dxfId="1848" priority="1522">
      <formula>IF(RIGHT(TEXT(AI533,"0.#"),1)=".",TRUE,FALSE)</formula>
    </cfRule>
  </conditionalFormatting>
  <conditionalFormatting sqref="AQ533">
    <cfRule type="expression" dxfId="1847" priority="1517">
      <formula>IF(RIGHT(TEXT(AQ533,"0.#"),1)=".",FALSE,TRUE)</formula>
    </cfRule>
    <cfRule type="expression" dxfId="1846" priority="1518">
      <formula>IF(RIGHT(TEXT(AQ533,"0.#"),1)=".",TRUE,FALSE)</formula>
    </cfRule>
  </conditionalFormatting>
  <conditionalFormatting sqref="AQ534">
    <cfRule type="expression" dxfId="1845" priority="1515">
      <formula>IF(RIGHT(TEXT(AQ534,"0.#"),1)=".",FALSE,TRUE)</formula>
    </cfRule>
    <cfRule type="expression" dxfId="1844" priority="1516">
      <formula>IF(RIGHT(TEXT(AQ534,"0.#"),1)=".",TRUE,FALSE)</formula>
    </cfRule>
  </conditionalFormatting>
  <conditionalFormatting sqref="AQ532">
    <cfRule type="expression" dxfId="1843" priority="1513">
      <formula>IF(RIGHT(TEXT(AQ532,"0.#"),1)=".",FALSE,TRUE)</formula>
    </cfRule>
    <cfRule type="expression" dxfId="1842" priority="1514">
      <formula>IF(RIGHT(TEXT(AQ532,"0.#"),1)=".",TRUE,FALSE)</formula>
    </cfRule>
  </conditionalFormatting>
  <conditionalFormatting sqref="AE541">
    <cfRule type="expression" dxfId="1841" priority="1511">
      <formula>IF(RIGHT(TEXT(AE541,"0.#"),1)=".",FALSE,TRUE)</formula>
    </cfRule>
    <cfRule type="expression" dxfId="1840" priority="1512">
      <formula>IF(RIGHT(TEXT(AE541,"0.#"),1)=".",TRUE,FALSE)</formula>
    </cfRule>
  </conditionalFormatting>
  <conditionalFormatting sqref="AE542">
    <cfRule type="expression" dxfId="1839" priority="1509">
      <formula>IF(RIGHT(TEXT(AE542,"0.#"),1)=".",FALSE,TRUE)</formula>
    </cfRule>
    <cfRule type="expression" dxfId="1838" priority="1510">
      <formula>IF(RIGHT(TEXT(AE542,"0.#"),1)=".",TRUE,FALSE)</formula>
    </cfRule>
  </conditionalFormatting>
  <conditionalFormatting sqref="AE543">
    <cfRule type="expression" dxfId="1837" priority="1507">
      <formula>IF(RIGHT(TEXT(AE543,"0.#"),1)=".",FALSE,TRUE)</formula>
    </cfRule>
    <cfRule type="expression" dxfId="1836" priority="1508">
      <formula>IF(RIGHT(TEXT(AE543,"0.#"),1)=".",TRUE,FALSE)</formula>
    </cfRule>
  </conditionalFormatting>
  <conditionalFormatting sqref="AU541">
    <cfRule type="expression" dxfId="1835" priority="1499">
      <formula>IF(RIGHT(TEXT(AU541,"0.#"),1)=".",FALSE,TRUE)</formula>
    </cfRule>
    <cfRule type="expression" dxfId="1834" priority="1500">
      <formula>IF(RIGHT(TEXT(AU541,"0.#"),1)=".",TRUE,FALSE)</formula>
    </cfRule>
  </conditionalFormatting>
  <conditionalFormatting sqref="AU542">
    <cfRule type="expression" dxfId="1833" priority="1497">
      <formula>IF(RIGHT(TEXT(AU542,"0.#"),1)=".",FALSE,TRUE)</formula>
    </cfRule>
    <cfRule type="expression" dxfId="1832" priority="1498">
      <formula>IF(RIGHT(TEXT(AU542,"0.#"),1)=".",TRUE,FALSE)</formula>
    </cfRule>
  </conditionalFormatting>
  <conditionalFormatting sqref="AU543">
    <cfRule type="expression" dxfId="1831" priority="1495">
      <formula>IF(RIGHT(TEXT(AU543,"0.#"),1)=".",FALSE,TRUE)</formula>
    </cfRule>
    <cfRule type="expression" dxfId="1830" priority="1496">
      <formula>IF(RIGHT(TEXT(AU543,"0.#"),1)=".",TRUE,FALSE)</formula>
    </cfRule>
  </conditionalFormatting>
  <conditionalFormatting sqref="AQ542">
    <cfRule type="expression" dxfId="1829" priority="1487">
      <formula>IF(RIGHT(TEXT(AQ542,"0.#"),1)=".",FALSE,TRUE)</formula>
    </cfRule>
    <cfRule type="expression" dxfId="1828" priority="1488">
      <formula>IF(RIGHT(TEXT(AQ542,"0.#"),1)=".",TRUE,FALSE)</formula>
    </cfRule>
  </conditionalFormatting>
  <conditionalFormatting sqref="AQ543">
    <cfRule type="expression" dxfId="1827" priority="1485">
      <formula>IF(RIGHT(TEXT(AQ543,"0.#"),1)=".",FALSE,TRUE)</formula>
    </cfRule>
    <cfRule type="expression" dxfId="1826" priority="1486">
      <formula>IF(RIGHT(TEXT(AQ543,"0.#"),1)=".",TRUE,FALSE)</formula>
    </cfRule>
  </conditionalFormatting>
  <conditionalFormatting sqref="AQ541">
    <cfRule type="expression" dxfId="1825" priority="1483">
      <formula>IF(RIGHT(TEXT(AQ541,"0.#"),1)=".",FALSE,TRUE)</formula>
    </cfRule>
    <cfRule type="expression" dxfId="1824" priority="1484">
      <formula>IF(RIGHT(TEXT(AQ541,"0.#"),1)=".",TRUE,FALSE)</formula>
    </cfRule>
  </conditionalFormatting>
  <conditionalFormatting sqref="AE566">
    <cfRule type="expression" dxfId="1823" priority="1481">
      <formula>IF(RIGHT(TEXT(AE566,"0.#"),1)=".",FALSE,TRUE)</formula>
    </cfRule>
    <cfRule type="expression" dxfId="1822" priority="1482">
      <formula>IF(RIGHT(TEXT(AE566,"0.#"),1)=".",TRUE,FALSE)</formula>
    </cfRule>
  </conditionalFormatting>
  <conditionalFormatting sqref="AE567">
    <cfRule type="expression" dxfId="1821" priority="1479">
      <formula>IF(RIGHT(TEXT(AE567,"0.#"),1)=".",FALSE,TRUE)</formula>
    </cfRule>
    <cfRule type="expression" dxfId="1820" priority="1480">
      <formula>IF(RIGHT(TEXT(AE567,"0.#"),1)=".",TRUE,FALSE)</formula>
    </cfRule>
  </conditionalFormatting>
  <conditionalFormatting sqref="AE568">
    <cfRule type="expression" dxfId="1819" priority="1477">
      <formula>IF(RIGHT(TEXT(AE568,"0.#"),1)=".",FALSE,TRUE)</formula>
    </cfRule>
    <cfRule type="expression" dxfId="1818" priority="1478">
      <formula>IF(RIGHT(TEXT(AE568,"0.#"),1)=".",TRUE,FALSE)</formula>
    </cfRule>
  </conditionalFormatting>
  <conditionalFormatting sqref="AU566">
    <cfRule type="expression" dxfId="1817" priority="1469">
      <formula>IF(RIGHT(TEXT(AU566,"0.#"),1)=".",FALSE,TRUE)</formula>
    </cfRule>
    <cfRule type="expression" dxfId="1816" priority="1470">
      <formula>IF(RIGHT(TEXT(AU566,"0.#"),1)=".",TRUE,FALSE)</formula>
    </cfRule>
  </conditionalFormatting>
  <conditionalFormatting sqref="AU567">
    <cfRule type="expression" dxfId="1815" priority="1467">
      <formula>IF(RIGHT(TEXT(AU567,"0.#"),1)=".",FALSE,TRUE)</formula>
    </cfRule>
    <cfRule type="expression" dxfId="1814" priority="1468">
      <formula>IF(RIGHT(TEXT(AU567,"0.#"),1)=".",TRUE,FALSE)</formula>
    </cfRule>
  </conditionalFormatting>
  <conditionalFormatting sqref="AU568">
    <cfRule type="expression" dxfId="1813" priority="1465">
      <formula>IF(RIGHT(TEXT(AU568,"0.#"),1)=".",FALSE,TRUE)</formula>
    </cfRule>
    <cfRule type="expression" dxfId="1812" priority="1466">
      <formula>IF(RIGHT(TEXT(AU568,"0.#"),1)=".",TRUE,FALSE)</formula>
    </cfRule>
  </conditionalFormatting>
  <conditionalFormatting sqref="AQ567">
    <cfRule type="expression" dxfId="1811" priority="1457">
      <formula>IF(RIGHT(TEXT(AQ567,"0.#"),1)=".",FALSE,TRUE)</formula>
    </cfRule>
    <cfRule type="expression" dxfId="1810" priority="1458">
      <formula>IF(RIGHT(TEXT(AQ567,"0.#"),1)=".",TRUE,FALSE)</formula>
    </cfRule>
  </conditionalFormatting>
  <conditionalFormatting sqref="AQ568">
    <cfRule type="expression" dxfId="1809" priority="1455">
      <formula>IF(RIGHT(TEXT(AQ568,"0.#"),1)=".",FALSE,TRUE)</formula>
    </cfRule>
    <cfRule type="expression" dxfId="1808" priority="1456">
      <formula>IF(RIGHT(TEXT(AQ568,"0.#"),1)=".",TRUE,FALSE)</formula>
    </cfRule>
  </conditionalFormatting>
  <conditionalFormatting sqref="AQ566">
    <cfRule type="expression" dxfId="1807" priority="1453">
      <formula>IF(RIGHT(TEXT(AQ566,"0.#"),1)=".",FALSE,TRUE)</formula>
    </cfRule>
    <cfRule type="expression" dxfId="1806" priority="1454">
      <formula>IF(RIGHT(TEXT(AQ566,"0.#"),1)=".",TRUE,FALSE)</formula>
    </cfRule>
  </conditionalFormatting>
  <conditionalFormatting sqref="AE546">
    <cfRule type="expression" dxfId="1805" priority="1451">
      <formula>IF(RIGHT(TEXT(AE546,"0.#"),1)=".",FALSE,TRUE)</formula>
    </cfRule>
    <cfRule type="expression" dxfId="1804" priority="1452">
      <formula>IF(RIGHT(TEXT(AE546,"0.#"),1)=".",TRUE,FALSE)</formula>
    </cfRule>
  </conditionalFormatting>
  <conditionalFormatting sqref="AE547">
    <cfRule type="expression" dxfId="1803" priority="1449">
      <formula>IF(RIGHT(TEXT(AE547,"0.#"),1)=".",FALSE,TRUE)</formula>
    </cfRule>
    <cfRule type="expression" dxfId="1802" priority="1450">
      <formula>IF(RIGHT(TEXT(AE547,"0.#"),1)=".",TRUE,FALSE)</formula>
    </cfRule>
  </conditionalFormatting>
  <conditionalFormatting sqref="AE548">
    <cfRule type="expression" dxfId="1801" priority="1447">
      <formula>IF(RIGHT(TEXT(AE548,"0.#"),1)=".",FALSE,TRUE)</formula>
    </cfRule>
    <cfRule type="expression" dxfId="1800" priority="1448">
      <formula>IF(RIGHT(TEXT(AE548,"0.#"),1)=".",TRUE,FALSE)</formula>
    </cfRule>
  </conditionalFormatting>
  <conditionalFormatting sqref="AU546">
    <cfRule type="expression" dxfId="1799" priority="1439">
      <formula>IF(RIGHT(TEXT(AU546,"0.#"),1)=".",FALSE,TRUE)</formula>
    </cfRule>
    <cfRule type="expression" dxfId="1798" priority="1440">
      <formula>IF(RIGHT(TEXT(AU546,"0.#"),1)=".",TRUE,FALSE)</formula>
    </cfRule>
  </conditionalFormatting>
  <conditionalFormatting sqref="AU547">
    <cfRule type="expression" dxfId="1797" priority="1437">
      <formula>IF(RIGHT(TEXT(AU547,"0.#"),1)=".",FALSE,TRUE)</formula>
    </cfRule>
    <cfRule type="expression" dxfId="1796" priority="1438">
      <formula>IF(RIGHT(TEXT(AU547,"0.#"),1)=".",TRUE,FALSE)</formula>
    </cfRule>
  </conditionalFormatting>
  <conditionalFormatting sqref="AU548">
    <cfRule type="expression" dxfId="1795" priority="1435">
      <formula>IF(RIGHT(TEXT(AU548,"0.#"),1)=".",FALSE,TRUE)</formula>
    </cfRule>
    <cfRule type="expression" dxfId="1794" priority="1436">
      <formula>IF(RIGHT(TEXT(AU548,"0.#"),1)=".",TRUE,FALSE)</formula>
    </cfRule>
  </conditionalFormatting>
  <conditionalFormatting sqref="AQ547">
    <cfRule type="expression" dxfId="1793" priority="1427">
      <formula>IF(RIGHT(TEXT(AQ547,"0.#"),1)=".",FALSE,TRUE)</formula>
    </cfRule>
    <cfRule type="expression" dxfId="1792" priority="1428">
      <formula>IF(RIGHT(TEXT(AQ547,"0.#"),1)=".",TRUE,FALSE)</formula>
    </cfRule>
  </conditionalFormatting>
  <conditionalFormatting sqref="AQ546">
    <cfRule type="expression" dxfId="1791" priority="1423">
      <formula>IF(RIGHT(TEXT(AQ546,"0.#"),1)=".",FALSE,TRUE)</formula>
    </cfRule>
    <cfRule type="expression" dxfId="1790" priority="1424">
      <formula>IF(RIGHT(TEXT(AQ546,"0.#"),1)=".",TRUE,FALSE)</formula>
    </cfRule>
  </conditionalFormatting>
  <conditionalFormatting sqref="AE551">
    <cfRule type="expression" dxfId="1789" priority="1421">
      <formula>IF(RIGHT(TEXT(AE551,"0.#"),1)=".",FALSE,TRUE)</formula>
    </cfRule>
    <cfRule type="expression" dxfId="1788" priority="1422">
      <formula>IF(RIGHT(TEXT(AE551,"0.#"),1)=".",TRUE,FALSE)</formula>
    </cfRule>
  </conditionalFormatting>
  <conditionalFormatting sqref="AE553">
    <cfRule type="expression" dxfId="1787" priority="1417">
      <formula>IF(RIGHT(TEXT(AE553,"0.#"),1)=".",FALSE,TRUE)</formula>
    </cfRule>
    <cfRule type="expression" dxfId="1786" priority="1418">
      <formula>IF(RIGHT(TEXT(AE553,"0.#"),1)=".",TRUE,FALSE)</formula>
    </cfRule>
  </conditionalFormatting>
  <conditionalFormatting sqref="AU551">
    <cfRule type="expression" dxfId="1785" priority="1409">
      <formula>IF(RIGHT(TEXT(AU551,"0.#"),1)=".",FALSE,TRUE)</formula>
    </cfRule>
    <cfRule type="expression" dxfId="1784" priority="1410">
      <formula>IF(RIGHT(TEXT(AU551,"0.#"),1)=".",TRUE,FALSE)</formula>
    </cfRule>
  </conditionalFormatting>
  <conditionalFormatting sqref="AU553">
    <cfRule type="expression" dxfId="1783" priority="1405">
      <formula>IF(RIGHT(TEXT(AU553,"0.#"),1)=".",FALSE,TRUE)</formula>
    </cfRule>
    <cfRule type="expression" dxfId="1782" priority="1406">
      <formula>IF(RIGHT(TEXT(AU553,"0.#"),1)=".",TRUE,FALSE)</formula>
    </cfRule>
  </conditionalFormatting>
  <conditionalFormatting sqref="AQ552">
    <cfRule type="expression" dxfId="1781" priority="1397">
      <formula>IF(RIGHT(TEXT(AQ552,"0.#"),1)=".",FALSE,TRUE)</formula>
    </cfRule>
    <cfRule type="expression" dxfId="1780" priority="1398">
      <formula>IF(RIGHT(TEXT(AQ552,"0.#"),1)=".",TRUE,FALSE)</formula>
    </cfRule>
  </conditionalFormatting>
  <conditionalFormatting sqref="AU561">
    <cfRule type="expression" dxfId="1779" priority="1349">
      <formula>IF(RIGHT(TEXT(AU561,"0.#"),1)=".",FALSE,TRUE)</formula>
    </cfRule>
    <cfRule type="expression" dxfId="1778" priority="1350">
      <formula>IF(RIGHT(TEXT(AU561,"0.#"),1)=".",TRUE,FALSE)</formula>
    </cfRule>
  </conditionalFormatting>
  <conditionalFormatting sqref="AU562">
    <cfRule type="expression" dxfId="1777" priority="1347">
      <formula>IF(RIGHT(TEXT(AU562,"0.#"),1)=".",FALSE,TRUE)</formula>
    </cfRule>
    <cfRule type="expression" dxfId="1776" priority="1348">
      <formula>IF(RIGHT(TEXT(AU562,"0.#"),1)=".",TRUE,FALSE)</formula>
    </cfRule>
  </conditionalFormatting>
  <conditionalFormatting sqref="AU563">
    <cfRule type="expression" dxfId="1775" priority="1345">
      <formula>IF(RIGHT(TEXT(AU563,"0.#"),1)=".",FALSE,TRUE)</formula>
    </cfRule>
    <cfRule type="expression" dxfId="1774" priority="1346">
      <formula>IF(RIGHT(TEXT(AU563,"0.#"),1)=".",TRUE,FALSE)</formula>
    </cfRule>
  </conditionalFormatting>
  <conditionalFormatting sqref="AQ562">
    <cfRule type="expression" dxfId="1773" priority="1337">
      <formula>IF(RIGHT(TEXT(AQ562,"0.#"),1)=".",FALSE,TRUE)</formula>
    </cfRule>
    <cfRule type="expression" dxfId="1772" priority="1338">
      <formula>IF(RIGHT(TEXT(AQ562,"0.#"),1)=".",TRUE,FALSE)</formula>
    </cfRule>
  </conditionalFormatting>
  <conditionalFormatting sqref="AQ563">
    <cfRule type="expression" dxfId="1771" priority="1335">
      <formula>IF(RIGHT(TEXT(AQ563,"0.#"),1)=".",FALSE,TRUE)</formula>
    </cfRule>
    <cfRule type="expression" dxfId="1770" priority="1336">
      <formula>IF(RIGHT(TEXT(AQ563,"0.#"),1)=".",TRUE,FALSE)</formula>
    </cfRule>
  </conditionalFormatting>
  <conditionalFormatting sqref="AQ561">
    <cfRule type="expression" dxfId="1769" priority="1333">
      <formula>IF(RIGHT(TEXT(AQ561,"0.#"),1)=".",FALSE,TRUE)</formula>
    </cfRule>
    <cfRule type="expression" dxfId="1768" priority="1334">
      <formula>IF(RIGHT(TEXT(AQ561,"0.#"),1)=".",TRUE,FALSE)</formula>
    </cfRule>
  </conditionalFormatting>
  <conditionalFormatting sqref="AE571">
    <cfRule type="expression" dxfId="1767" priority="1331">
      <formula>IF(RIGHT(TEXT(AE571,"0.#"),1)=".",FALSE,TRUE)</formula>
    </cfRule>
    <cfRule type="expression" dxfId="1766" priority="1332">
      <formula>IF(RIGHT(TEXT(AE571,"0.#"),1)=".",TRUE,FALSE)</formula>
    </cfRule>
  </conditionalFormatting>
  <conditionalFormatting sqref="AE572">
    <cfRule type="expression" dxfId="1765" priority="1329">
      <formula>IF(RIGHT(TEXT(AE572,"0.#"),1)=".",FALSE,TRUE)</formula>
    </cfRule>
    <cfRule type="expression" dxfId="1764" priority="1330">
      <formula>IF(RIGHT(TEXT(AE572,"0.#"),1)=".",TRUE,FALSE)</formula>
    </cfRule>
  </conditionalFormatting>
  <conditionalFormatting sqref="AE573">
    <cfRule type="expression" dxfId="1763" priority="1327">
      <formula>IF(RIGHT(TEXT(AE573,"0.#"),1)=".",FALSE,TRUE)</formula>
    </cfRule>
    <cfRule type="expression" dxfId="1762" priority="1328">
      <formula>IF(RIGHT(TEXT(AE573,"0.#"),1)=".",TRUE,FALSE)</formula>
    </cfRule>
  </conditionalFormatting>
  <conditionalFormatting sqref="AU571">
    <cfRule type="expression" dxfId="1761" priority="1319">
      <formula>IF(RIGHT(TEXT(AU571,"0.#"),1)=".",FALSE,TRUE)</formula>
    </cfRule>
    <cfRule type="expression" dxfId="1760" priority="1320">
      <formula>IF(RIGHT(TEXT(AU571,"0.#"),1)=".",TRUE,FALSE)</formula>
    </cfRule>
  </conditionalFormatting>
  <conditionalFormatting sqref="AU572">
    <cfRule type="expression" dxfId="1759" priority="1317">
      <formula>IF(RIGHT(TEXT(AU572,"0.#"),1)=".",FALSE,TRUE)</formula>
    </cfRule>
    <cfRule type="expression" dxfId="1758" priority="1318">
      <formula>IF(RIGHT(TEXT(AU572,"0.#"),1)=".",TRUE,FALSE)</formula>
    </cfRule>
  </conditionalFormatting>
  <conditionalFormatting sqref="AU573">
    <cfRule type="expression" dxfId="1757" priority="1315">
      <formula>IF(RIGHT(TEXT(AU573,"0.#"),1)=".",FALSE,TRUE)</formula>
    </cfRule>
    <cfRule type="expression" dxfId="1756" priority="1316">
      <formula>IF(RIGHT(TEXT(AU573,"0.#"),1)=".",TRUE,FALSE)</formula>
    </cfRule>
  </conditionalFormatting>
  <conditionalFormatting sqref="AQ572">
    <cfRule type="expression" dxfId="1755" priority="1307">
      <formula>IF(RIGHT(TEXT(AQ572,"0.#"),1)=".",FALSE,TRUE)</formula>
    </cfRule>
    <cfRule type="expression" dxfId="1754" priority="1308">
      <formula>IF(RIGHT(TEXT(AQ572,"0.#"),1)=".",TRUE,FALSE)</formula>
    </cfRule>
  </conditionalFormatting>
  <conditionalFormatting sqref="AQ573">
    <cfRule type="expression" dxfId="1753" priority="1305">
      <formula>IF(RIGHT(TEXT(AQ573,"0.#"),1)=".",FALSE,TRUE)</formula>
    </cfRule>
    <cfRule type="expression" dxfId="1752" priority="1306">
      <formula>IF(RIGHT(TEXT(AQ573,"0.#"),1)=".",TRUE,FALSE)</formula>
    </cfRule>
  </conditionalFormatting>
  <conditionalFormatting sqref="AQ571">
    <cfRule type="expression" dxfId="1751" priority="1303">
      <formula>IF(RIGHT(TEXT(AQ571,"0.#"),1)=".",FALSE,TRUE)</formula>
    </cfRule>
    <cfRule type="expression" dxfId="1750" priority="1304">
      <formula>IF(RIGHT(TEXT(AQ571,"0.#"),1)=".",TRUE,FALSE)</formula>
    </cfRule>
  </conditionalFormatting>
  <conditionalFormatting sqref="AE576">
    <cfRule type="expression" dxfId="1749" priority="1301">
      <formula>IF(RIGHT(TEXT(AE576,"0.#"),1)=".",FALSE,TRUE)</formula>
    </cfRule>
    <cfRule type="expression" dxfId="1748" priority="1302">
      <formula>IF(RIGHT(TEXT(AE576,"0.#"),1)=".",TRUE,FALSE)</formula>
    </cfRule>
  </conditionalFormatting>
  <conditionalFormatting sqref="AE577">
    <cfRule type="expression" dxfId="1747" priority="1299">
      <formula>IF(RIGHT(TEXT(AE577,"0.#"),1)=".",FALSE,TRUE)</formula>
    </cfRule>
    <cfRule type="expression" dxfId="1746" priority="1300">
      <formula>IF(RIGHT(TEXT(AE577,"0.#"),1)=".",TRUE,FALSE)</formula>
    </cfRule>
  </conditionalFormatting>
  <conditionalFormatting sqref="AE578">
    <cfRule type="expression" dxfId="1745" priority="1297">
      <formula>IF(RIGHT(TEXT(AE578,"0.#"),1)=".",FALSE,TRUE)</formula>
    </cfRule>
    <cfRule type="expression" dxfId="1744" priority="1298">
      <formula>IF(RIGHT(TEXT(AE578,"0.#"),1)=".",TRUE,FALSE)</formula>
    </cfRule>
  </conditionalFormatting>
  <conditionalFormatting sqref="AU576">
    <cfRule type="expression" dxfId="1743" priority="1289">
      <formula>IF(RIGHT(TEXT(AU576,"0.#"),1)=".",FALSE,TRUE)</formula>
    </cfRule>
    <cfRule type="expression" dxfId="1742" priority="1290">
      <formula>IF(RIGHT(TEXT(AU576,"0.#"),1)=".",TRUE,FALSE)</formula>
    </cfRule>
  </conditionalFormatting>
  <conditionalFormatting sqref="AU577">
    <cfRule type="expression" dxfId="1741" priority="1287">
      <formula>IF(RIGHT(TEXT(AU577,"0.#"),1)=".",FALSE,TRUE)</formula>
    </cfRule>
    <cfRule type="expression" dxfId="1740" priority="1288">
      <formula>IF(RIGHT(TEXT(AU577,"0.#"),1)=".",TRUE,FALSE)</formula>
    </cfRule>
  </conditionalFormatting>
  <conditionalFormatting sqref="AU578">
    <cfRule type="expression" dxfId="1739" priority="1285">
      <formula>IF(RIGHT(TEXT(AU578,"0.#"),1)=".",FALSE,TRUE)</formula>
    </cfRule>
    <cfRule type="expression" dxfId="1738" priority="1286">
      <formula>IF(RIGHT(TEXT(AU578,"0.#"),1)=".",TRUE,FALSE)</formula>
    </cfRule>
  </conditionalFormatting>
  <conditionalFormatting sqref="AQ577">
    <cfRule type="expression" dxfId="1737" priority="1277">
      <formula>IF(RIGHT(TEXT(AQ577,"0.#"),1)=".",FALSE,TRUE)</formula>
    </cfRule>
    <cfRule type="expression" dxfId="1736" priority="1278">
      <formula>IF(RIGHT(TEXT(AQ577,"0.#"),1)=".",TRUE,FALSE)</formula>
    </cfRule>
  </conditionalFormatting>
  <conditionalFormatting sqref="AQ578">
    <cfRule type="expression" dxfId="1735" priority="1275">
      <formula>IF(RIGHT(TEXT(AQ578,"0.#"),1)=".",FALSE,TRUE)</formula>
    </cfRule>
    <cfRule type="expression" dxfId="1734" priority="1276">
      <formula>IF(RIGHT(TEXT(AQ578,"0.#"),1)=".",TRUE,FALSE)</formula>
    </cfRule>
  </conditionalFormatting>
  <conditionalFormatting sqref="AQ576">
    <cfRule type="expression" dxfId="1733" priority="1273">
      <formula>IF(RIGHT(TEXT(AQ576,"0.#"),1)=".",FALSE,TRUE)</formula>
    </cfRule>
    <cfRule type="expression" dxfId="1732" priority="1274">
      <formula>IF(RIGHT(TEXT(AQ576,"0.#"),1)=".",TRUE,FALSE)</formula>
    </cfRule>
  </conditionalFormatting>
  <conditionalFormatting sqref="AE581">
    <cfRule type="expression" dxfId="1731" priority="1271">
      <formula>IF(RIGHT(TEXT(AE581,"0.#"),1)=".",FALSE,TRUE)</formula>
    </cfRule>
    <cfRule type="expression" dxfId="1730" priority="1272">
      <formula>IF(RIGHT(TEXT(AE581,"0.#"),1)=".",TRUE,FALSE)</formula>
    </cfRule>
  </conditionalFormatting>
  <conditionalFormatting sqref="AE582">
    <cfRule type="expression" dxfId="1729" priority="1269">
      <formula>IF(RIGHT(TEXT(AE582,"0.#"),1)=".",FALSE,TRUE)</formula>
    </cfRule>
    <cfRule type="expression" dxfId="1728" priority="1270">
      <formula>IF(RIGHT(TEXT(AE582,"0.#"),1)=".",TRUE,FALSE)</formula>
    </cfRule>
  </conditionalFormatting>
  <conditionalFormatting sqref="AE583">
    <cfRule type="expression" dxfId="1727" priority="1267">
      <formula>IF(RIGHT(TEXT(AE583,"0.#"),1)=".",FALSE,TRUE)</formula>
    </cfRule>
    <cfRule type="expression" dxfId="1726" priority="1268">
      <formula>IF(RIGHT(TEXT(AE583,"0.#"),1)=".",TRUE,FALSE)</formula>
    </cfRule>
  </conditionalFormatting>
  <conditionalFormatting sqref="AU581">
    <cfRule type="expression" dxfId="1725" priority="1259">
      <formula>IF(RIGHT(TEXT(AU581,"0.#"),1)=".",FALSE,TRUE)</formula>
    </cfRule>
    <cfRule type="expression" dxfId="1724" priority="1260">
      <formula>IF(RIGHT(TEXT(AU581,"0.#"),1)=".",TRUE,FALSE)</formula>
    </cfRule>
  </conditionalFormatting>
  <conditionalFormatting sqref="AQ582">
    <cfRule type="expression" dxfId="1723" priority="1247">
      <formula>IF(RIGHT(TEXT(AQ582,"0.#"),1)=".",FALSE,TRUE)</formula>
    </cfRule>
    <cfRule type="expression" dxfId="1722" priority="1248">
      <formula>IF(RIGHT(TEXT(AQ582,"0.#"),1)=".",TRUE,FALSE)</formula>
    </cfRule>
  </conditionalFormatting>
  <conditionalFormatting sqref="AQ583">
    <cfRule type="expression" dxfId="1721" priority="1245">
      <formula>IF(RIGHT(TEXT(AQ583,"0.#"),1)=".",FALSE,TRUE)</formula>
    </cfRule>
    <cfRule type="expression" dxfId="1720" priority="1246">
      <formula>IF(RIGHT(TEXT(AQ583,"0.#"),1)=".",TRUE,FALSE)</formula>
    </cfRule>
  </conditionalFormatting>
  <conditionalFormatting sqref="AQ581">
    <cfRule type="expression" dxfId="1719" priority="1243">
      <formula>IF(RIGHT(TEXT(AQ581,"0.#"),1)=".",FALSE,TRUE)</formula>
    </cfRule>
    <cfRule type="expression" dxfId="1718" priority="1244">
      <formula>IF(RIGHT(TEXT(AQ581,"0.#"),1)=".",TRUE,FALSE)</formula>
    </cfRule>
  </conditionalFormatting>
  <conditionalFormatting sqref="AE586">
    <cfRule type="expression" dxfId="1717" priority="1241">
      <formula>IF(RIGHT(TEXT(AE586,"0.#"),1)=".",FALSE,TRUE)</formula>
    </cfRule>
    <cfRule type="expression" dxfId="1716" priority="1242">
      <formula>IF(RIGHT(TEXT(AE586,"0.#"),1)=".",TRUE,FALSE)</formula>
    </cfRule>
  </conditionalFormatting>
  <conditionalFormatting sqref="AM588">
    <cfRule type="expression" dxfId="1715" priority="1231">
      <formula>IF(RIGHT(TEXT(AM588,"0.#"),1)=".",FALSE,TRUE)</formula>
    </cfRule>
    <cfRule type="expression" dxfId="1714" priority="1232">
      <formula>IF(RIGHT(TEXT(AM588,"0.#"),1)=".",TRUE,FALSE)</formula>
    </cfRule>
  </conditionalFormatting>
  <conditionalFormatting sqref="AE587">
    <cfRule type="expression" dxfId="1713" priority="1239">
      <formula>IF(RIGHT(TEXT(AE587,"0.#"),1)=".",FALSE,TRUE)</formula>
    </cfRule>
    <cfRule type="expression" dxfId="1712" priority="1240">
      <formula>IF(RIGHT(TEXT(AE587,"0.#"),1)=".",TRUE,FALSE)</formula>
    </cfRule>
  </conditionalFormatting>
  <conditionalFormatting sqref="AE588">
    <cfRule type="expression" dxfId="1711" priority="1237">
      <formula>IF(RIGHT(TEXT(AE588,"0.#"),1)=".",FALSE,TRUE)</formula>
    </cfRule>
    <cfRule type="expression" dxfId="1710" priority="1238">
      <formula>IF(RIGHT(TEXT(AE588,"0.#"),1)=".",TRUE,FALSE)</formula>
    </cfRule>
  </conditionalFormatting>
  <conditionalFormatting sqref="AM586">
    <cfRule type="expression" dxfId="1709" priority="1235">
      <formula>IF(RIGHT(TEXT(AM586,"0.#"),1)=".",FALSE,TRUE)</formula>
    </cfRule>
    <cfRule type="expression" dxfId="1708" priority="1236">
      <formula>IF(RIGHT(TEXT(AM586,"0.#"),1)=".",TRUE,FALSE)</formula>
    </cfRule>
  </conditionalFormatting>
  <conditionalFormatting sqref="AM587">
    <cfRule type="expression" dxfId="1707" priority="1233">
      <formula>IF(RIGHT(TEXT(AM587,"0.#"),1)=".",FALSE,TRUE)</formula>
    </cfRule>
    <cfRule type="expression" dxfId="1706" priority="1234">
      <formula>IF(RIGHT(TEXT(AM587,"0.#"),1)=".",TRUE,FALSE)</formula>
    </cfRule>
  </conditionalFormatting>
  <conditionalFormatting sqref="AU586">
    <cfRule type="expression" dxfId="1705" priority="1229">
      <formula>IF(RIGHT(TEXT(AU586,"0.#"),1)=".",FALSE,TRUE)</formula>
    </cfRule>
    <cfRule type="expression" dxfId="1704" priority="1230">
      <formula>IF(RIGHT(TEXT(AU586,"0.#"),1)=".",TRUE,FALSE)</formula>
    </cfRule>
  </conditionalFormatting>
  <conditionalFormatting sqref="AU587">
    <cfRule type="expression" dxfId="1703" priority="1227">
      <formula>IF(RIGHT(TEXT(AU587,"0.#"),1)=".",FALSE,TRUE)</formula>
    </cfRule>
    <cfRule type="expression" dxfId="1702" priority="1228">
      <formula>IF(RIGHT(TEXT(AU587,"0.#"),1)=".",TRUE,FALSE)</formula>
    </cfRule>
  </conditionalFormatting>
  <conditionalFormatting sqref="AU588">
    <cfRule type="expression" dxfId="1701" priority="1225">
      <formula>IF(RIGHT(TEXT(AU588,"0.#"),1)=".",FALSE,TRUE)</formula>
    </cfRule>
    <cfRule type="expression" dxfId="1700" priority="1226">
      <formula>IF(RIGHT(TEXT(AU588,"0.#"),1)=".",TRUE,FALSE)</formula>
    </cfRule>
  </conditionalFormatting>
  <conditionalFormatting sqref="AI588">
    <cfRule type="expression" dxfId="1699" priority="1219">
      <formula>IF(RIGHT(TEXT(AI588,"0.#"),1)=".",FALSE,TRUE)</formula>
    </cfRule>
    <cfRule type="expression" dxfId="1698" priority="1220">
      <formula>IF(RIGHT(TEXT(AI588,"0.#"),1)=".",TRUE,FALSE)</formula>
    </cfRule>
  </conditionalFormatting>
  <conditionalFormatting sqref="AI586">
    <cfRule type="expression" dxfId="1697" priority="1223">
      <formula>IF(RIGHT(TEXT(AI586,"0.#"),1)=".",FALSE,TRUE)</formula>
    </cfRule>
    <cfRule type="expression" dxfId="1696" priority="1224">
      <formula>IF(RIGHT(TEXT(AI586,"0.#"),1)=".",TRUE,FALSE)</formula>
    </cfRule>
  </conditionalFormatting>
  <conditionalFormatting sqref="AI587">
    <cfRule type="expression" dxfId="1695" priority="1221">
      <formula>IF(RIGHT(TEXT(AI587,"0.#"),1)=".",FALSE,TRUE)</formula>
    </cfRule>
    <cfRule type="expression" dxfId="1694" priority="1222">
      <formula>IF(RIGHT(TEXT(AI587,"0.#"),1)=".",TRUE,FALSE)</formula>
    </cfRule>
  </conditionalFormatting>
  <conditionalFormatting sqref="AQ587">
    <cfRule type="expression" dxfId="1693" priority="1217">
      <formula>IF(RIGHT(TEXT(AQ587,"0.#"),1)=".",FALSE,TRUE)</formula>
    </cfRule>
    <cfRule type="expression" dxfId="1692" priority="1218">
      <formula>IF(RIGHT(TEXT(AQ587,"0.#"),1)=".",TRUE,FALSE)</formula>
    </cfRule>
  </conditionalFormatting>
  <conditionalFormatting sqref="AQ588">
    <cfRule type="expression" dxfId="1691" priority="1215">
      <formula>IF(RIGHT(TEXT(AQ588,"0.#"),1)=".",FALSE,TRUE)</formula>
    </cfRule>
    <cfRule type="expression" dxfId="1690" priority="1216">
      <formula>IF(RIGHT(TEXT(AQ588,"0.#"),1)=".",TRUE,FALSE)</formula>
    </cfRule>
  </conditionalFormatting>
  <conditionalFormatting sqref="AQ586">
    <cfRule type="expression" dxfId="1689" priority="1213">
      <formula>IF(RIGHT(TEXT(AQ586,"0.#"),1)=".",FALSE,TRUE)</formula>
    </cfRule>
    <cfRule type="expression" dxfId="1688" priority="1214">
      <formula>IF(RIGHT(TEXT(AQ586,"0.#"),1)=".",TRUE,FALSE)</formula>
    </cfRule>
  </conditionalFormatting>
  <conditionalFormatting sqref="AE595">
    <cfRule type="expression" dxfId="1687" priority="1211">
      <formula>IF(RIGHT(TEXT(AE595,"0.#"),1)=".",FALSE,TRUE)</formula>
    </cfRule>
    <cfRule type="expression" dxfId="1686" priority="1212">
      <formula>IF(RIGHT(TEXT(AE595,"0.#"),1)=".",TRUE,FALSE)</formula>
    </cfRule>
  </conditionalFormatting>
  <conditionalFormatting sqref="AE596">
    <cfRule type="expression" dxfId="1685" priority="1209">
      <formula>IF(RIGHT(TEXT(AE596,"0.#"),1)=".",FALSE,TRUE)</formula>
    </cfRule>
    <cfRule type="expression" dxfId="1684" priority="1210">
      <formula>IF(RIGHT(TEXT(AE596,"0.#"),1)=".",TRUE,FALSE)</formula>
    </cfRule>
  </conditionalFormatting>
  <conditionalFormatting sqref="AE597">
    <cfRule type="expression" dxfId="1683" priority="1207">
      <formula>IF(RIGHT(TEXT(AE597,"0.#"),1)=".",FALSE,TRUE)</formula>
    </cfRule>
    <cfRule type="expression" dxfId="1682" priority="1208">
      <formula>IF(RIGHT(TEXT(AE597,"0.#"),1)=".",TRUE,FALSE)</formula>
    </cfRule>
  </conditionalFormatting>
  <conditionalFormatting sqref="AU595">
    <cfRule type="expression" dxfId="1681" priority="1199">
      <formula>IF(RIGHT(TEXT(AU595,"0.#"),1)=".",FALSE,TRUE)</formula>
    </cfRule>
    <cfRule type="expression" dxfId="1680" priority="1200">
      <formula>IF(RIGHT(TEXT(AU595,"0.#"),1)=".",TRUE,FALSE)</formula>
    </cfRule>
  </conditionalFormatting>
  <conditionalFormatting sqref="AU596">
    <cfRule type="expression" dxfId="1679" priority="1197">
      <formula>IF(RIGHT(TEXT(AU596,"0.#"),1)=".",FALSE,TRUE)</formula>
    </cfRule>
    <cfRule type="expression" dxfId="1678" priority="1198">
      <formula>IF(RIGHT(TEXT(AU596,"0.#"),1)=".",TRUE,FALSE)</formula>
    </cfRule>
  </conditionalFormatting>
  <conditionalFormatting sqref="AU597">
    <cfRule type="expression" dxfId="1677" priority="1195">
      <formula>IF(RIGHT(TEXT(AU597,"0.#"),1)=".",FALSE,TRUE)</formula>
    </cfRule>
    <cfRule type="expression" dxfId="1676" priority="1196">
      <formula>IF(RIGHT(TEXT(AU597,"0.#"),1)=".",TRUE,FALSE)</formula>
    </cfRule>
  </conditionalFormatting>
  <conditionalFormatting sqref="AQ596">
    <cfRule type="expression" dxfId="1675" priority="1187">
      <formula>IF(RIGHT(TEXT(AQ596,"0.#"),1)=".",FALSE,TRUE)</formula>
    </cfRule>
    <cfRule type="expression" dxfId="1674" priority="1188">
      <formula>IF(RIGHT(TEXT(AQ596,"0.#"),1)=".",TRUE,FALSE)</formula>
    </cfRule>
  </conditionalFormatting>
  <conditionalFormatting sqref="AQ597">
    <cfRule type="expression" dxfId="1673" priority="1185">
      <formula>IF(RIGHT(TEXT(AQ597,"0.#"),1)=".",FALSE,TRUE)</formula>
    </cfRule>
    <cfRule type="expression" dxfId="1672" priority="1186">
      <formula>IF(RIGHT(TEXT(AQ597,"0.#"),1)=".",TRUE,FALSE)</formula>
    </cfRule>
  </conditionalFormatting>
  <conditionalFormatting sqref="AQ595">
    <cfRule type="expression" dxfId="1671" priority="1183">
      <formula>IF(RIGHT(TEXT(AQ595,"0.#"),1)=".",FALSE,TRUE)</formula>
    </cfRule>
    <cfRule type="expression" dxfId="1670" priority="1184">
      <formula>IF(RIGHT(TEXT(AQ595,"0.#"),1)=".",TRUE,FALSE)</formula>
    </cfRule>
  </conditionalFormatting>
  <conditionalFormatting sqref="AE620">
    <cfRule type="expression" dxfId="1669" priority="1181">
      <formula>IF(RIGHT(TEXT(AE620,"0.#"),1)=".",FALSE,TRUE)</formula>
    </cfRule>
    <cfRule type="expression" dxfId="1668" priority="1182">
      <formula>IF(RIGHT(TEXT(AE620,"0.#"),1)=".",TRUE,FALSE)</formula>
    </cfRule>
  </conditionalFormatting>
  <conditionalFormatting sqref="AE621">
    <cfRule type="expression" dxfId="1667" priority="1179">
      <formula>IF(RIGHT(TEXT(AE621,"0.#"),1)=".",FALSE,TRUE)</formula>
    </cfRule>
    <cfRule type="expression" dxfId="1666" priority="1180">
      <formula>IF(RIGHT(TEXT(AE621,"0.#"),1)=".",TRUE,FALSE)</formula>
    </cfRule>
  </conditionalFormatting>
  <conditionalFormatting sqref="AE622">
    <cfRule type="expression" dxfId="1665" priority="1177">
      <formula>IF(RIGHT(TEXT(AE622,"0.#"),1)=".",FALSE,TRUE)</formula>
    </cfRule>
    <cfRule type="expression" dxfId="1664" priority="1178">
      <formula>IF(RIGHT(TEXT(AE622,"0.#"),1)=".",TRUE,FALSE)</formula>
    </cfRule>
  </conditionalFormatting>
  <conditionalFormatting sqref="AU620">
    <cfRule type="expression" dxfId="1663" priority="1169">
      <formula>IF(RIGHT(TEXT(AU620,"0.#"),1)=".",FALSE,TRUE)</formula>
    </cfRule>
    <cfRule type="expression" dxfId="1662" priority="1170">
      <formula>IF(RIGHT(TEXT(AU620,"0.#"),1)=".",TRUE,FALSE)</formula>
    </cfRule>
  </conditionalFormatting>
  <conditionalFormatting sqref="AU621">
    <cfRule type="expression" dxfId="1661" priority="1167">
      <formula>IF(RIGHT(TEXT(AU621,"0.#"),1)=".",FALSE,TRUE)</formula>
    </cfRule>
    <cfRule type="expression" dxfId="1660" priority="1168">
      <formula>IF(RIGHT(TEXT(AU621,"0.#"),1)=".",TRUE,FALSE)</formula>
    </cfRule>
  </conditionalFormatting>
  <conditionalFormatting sqref="AU622">
    <cfRule type="expression" dxfId="1659" priority="1165">
      <formula>IF(RIGHT(TEXT(AU622,"0.#"),1)=".",FALSE,TRUE)</formula>
    </cfRule>
    <cfRule type="expression" dxfId="1658" priority="1166">
      <formula>IF(RIGHT(TEXT(AU622,"0.#"),1)=".",TRUE,FALSE)</formula>
    </cfRule>
  </conditionalFormatting>
  <conditionalFormatting sqref="AQ621">
    <cfRule type="expression" dxfId="1657" priority="1157">
      <formula>IF(RIGHT(TEXT(AQ621,"0.#"),1)=".",FALSE,TRUE)</formula>
    </cfRule>
    <cfRule type="expression" dxfId="1656" priority="1158">
      <formula>IF(RIGHT(TEXT(AQ621,"0.#"),1)=".",TRUE,FALSE)</formula>
    </cfRule>
  </conditionalFormatting>
  <conditionalFormatting sqref="AQ622">
    <cfRule type="expression" dxfId="1655" priority="1155">
      <formula>IF(RIGHT(TEXT(AQ622,"0.#"),1)=".",FALSE,TRUE)</formula>
    </cfRule>
    <cfRule type="expression" dxfId="1654" priority="1156">
      <formula>IF(RIGHT(TEXT(AQ622,"0.#"),1)=".",TRUE,FALSE)</formula>
    </cfRule>
  </conditionalFormatting>
  <conditionalFormatting sqref="AQ620">
    <cfRule type="expression" dxfId="1653" priority="1153">
      <formula>IF(RIGHT(TEXT(AQ620,"0.#"),1)=".",FALSE,TRUE)</formula>
    </cfRule>
    <cfRule type="expression" dxfId="1652" priority="1154">
      <formula>IF(RIGHT(TEXT(AQ620,"0.#"),1)=".",TRUE,FALSE)</formula>
    </cfRule>
  </conditionalFormatting>
  <conditionalFormatting sqref="AE600">
    <cfRule type="expression" dxfId="1651" priority="1151">
      <formula>IF(RIGHT(TEXT(AE600,"0.#"),1)=".",FALSE,TRUE)</formula>
    </cfRule>
    <cfRule type="expression" dxfId="1650" priority="1152">
      <formula>IF(RIGHT(TEXT(AE600,"0.#"),1)=".",TRUE,FALSE)</formula>
    </cfRule>
  </conditionalFormatting>
  <conditionalFormatting sqref="AE601">
    <cfRule type="expression" dxfId="1649" priority="1149">
      <formula>IF(RIGHT(TEXT(AE601,"0.#"),1)=".",FALSE,TRUE)</formula>
    </cfRule>
    <cfRule type="expression" dxfId="1648" priority="1150">
      <formula>IF(RIGHT(TEXT(AE601,"0.#"),1)=".",TRUE,FALSE)</formula>
    </cfRule>
  </conditionalFormatting>
  <conditionalFormatting sqref="AE602">
    <cfRule type="expression" dxfId="1647" priority="1147">
      <formula>IF(RIGHT(TEXT(AE602,"0.#"),1)=".",FALSE,TRUE)</formula>
    </cfRule>
    <cfRule type="expression" dxfId="1646" priority="1148">
      <formula>IF(RIGHT(TEXT(AE602,"0.#"),1)=".",TRUE,FALSE)</formula>
    </cfRule>
  </conditionalFormatting>
  <conditionalFormatting sqref="AU600">
    <cfRule type="expression" dxfId="1645" priority="1139">
      <formula>IF(RIGHT(TEXT(AU600,"0.#"),1)=".",FALSE,TRUE)</formula>
    </cfRule>
    <cfRule type="expression" dxfId="1644" priority="1140">
      <formula>IF(RIGHT(TEXT(AU600,"0.#"),1)=".",TRUE,FALSE)</formula>
    </cfRule>
  </conditionalFormatting>
  <conditionalFormatting sqref="AU601">
    <cfRule type="expression" dxfId="1643" priority="1137">
      <formula>IF(RIGHT(TEXT(AU601,"0.#"),1)=".",FALSE,TRUE)</formula>
    </cfRule>
    <cfRule type="expression" dxfId="1642" priority="1138">
      <formula>IF(RIGHT(TEXT(AU601,"0.#"),1)=".",TRUE,FALSE)</formula>
    </cfRule>
  </conditionalFormatting>
  <conditionalFormatting sqref="AU602">
    <cfRule type="expression" dxfId="1641" priority="1135">
      <formula>IF(RIGHT(TEXT(AU602,"0.#"),1)=".",FALSE,TRUE)</formula>
    </cfRule>
    <cfRule type="expression" dxfId="1640" priority="1136">
      <formula>IF(RIGHT(TEXT(AU602,"0.#"),1)=".",TRUE,FALSE)</formula>
    </cfRule>
  </conditionalFormatting>
  <conditionalFormatting sqref="AQ601">
    <cfRule type="expression" dxfId="1639" priority="1127">
      <formula>IF(RIGHT(TEXT(AQ601,"0.#"),1)=".",FALSE,TRUE)</formula>
    </cfRule>
    <cfRule type="expression" dxfId="1638" priority="1128">
      <formula>IF(RIGHT(TEXT(AQ601,"0.#"),1)=".",TRUE,FALSE)</formula>
    </cfRule>
  </conditionalFormatting>
  <conditionalFormatting sqref="AQ602">
    <cfRule type="expression" dxfId="1637" priority="1125">
      <formula>IF(RIGHT(TEXT(AQ602,"0.#"),1)=".",FALSE,TRUE)</formula>
    </cfRule>
    <cfRule type="expression" dxfId="1636" priority="1126">
      <formula>IF(RIGHT(TEXT(AQ602,"0.#"),1)=".",TRUE,FALSE)</formula>
    </cfRule>
  </conditionalFormatting>
  <conditionalFormatting sqref="AQ600">
    <cfRule type="expression" dxfId="1635" priority="1123">
      <formula>IF(RIGHT(TEXT(AQ600,"0.#"),1)=".",FALSE,TRUE)</formula>
    </cfRule>
    <cfRule type="expression" dxfId="1634" priority="1124">
      <formula>IF(RIGHT(TEXT(AQ600,"0.#"),1)=".",TRUE,FALSE)</formula>
    </cfRule>
  </conditionalFormatting>
  <conditionalFormatting sqref="AE605">
    <cfRule type="expression" dxfId="1633" priority="1121">
      <formula>IF(RIGHT(TEXT(AE605,"0.#"),1)=".",FALSE,TRUE)</formula>
    </cfRule>
    <cfRule type="expression" dxfId="1632" priority="1122">
      <formula>IF(RIGHT(TEXT(AE605,"0.#"),1)=".",TRUE,FALSE)</formula>
    </cfRule>
  </conditionalFormatting>
  <conditionalFormatting sqref="AE606">
    <cfRule type="expression" dxfId="1631" priority="1119">
      <formula>IF(RIGHT(TEXT(AE606,"0.#"),1)=".",FALSE,TRUE)</formula>
    </cfRule>
    <cfRule type="expression" dxfId="1630" priority="1120">
      <formula>IF(RIGHT(TEXT(AE606,"0.#"),1)=".",TRUE,FALSE)</formula>
    </cfRule>
  </conditionalFormatting>
  <conditionalFormatting sqref="AE607">
    <cfRule type="expression" dxfId="1629" priority="1117">
      <formula>IF(RIGHT(TEXT(AE607,"0.#"),1)=".",FALSE,TRUE)</formula>
    </cfRule>
    <cfRule type="expression" dxfId="1628" priority="1118">
      <formula>IF(RIGHT(TEXT(AE607,"0.#"),1)=".",TRUE,FALSE)</formula>
    </cfRule>
  </conditionalFormatting>
  <conditionalFormatting sqref="AU605">
    <cfRule type="expression" dxfId="1627" priority="1109">
      <formula>IF(RIGHT(TEXT(AU605,"0.#"),1)=".",FALSE,TRUE)</formula>
    </cfRule>
    <cfRule type="expression" dxfId="1626" priority="1110">
      <formula>IF(RIGHT(TEXT(AU605,"0.#"),1)=".",TRUE,FALSE)</formula>
    </cfRule>
  </conditionalFormatting>
  <conditionalFormatting sqref="AU606">
    <cfRule type="expression" dxfId="1625" priority="1107">
      <formula>IF(RIGHT(TEXT(AU606,"0.#"),1)=".",FALSE,TRUE)</formula>
    </cfRule>
    <cfRule type="expression" dxfId="1624" priority="1108">
      <formula>IF(RIGHT(TEXT(AU606,"0.#"),1)=".",TRUE,FALSE)</formula>
    </cfRule>
  </conditionalFormatting>
  <conditionalFormatting sqref="AU607">
    <cfRule type="expression" dxfId="1623" priority="1105">
      <formula>IF(RIGHT(TEXT(AU607,"0.#"),1)=".",FALSE,TRUE)</formula>
    </cfRule>
    <cfRule type="expression" dxfId="1622" priority="1106">
      <formula>IF(RIGHT(TEXT(AU607,"0.#"),1)=".",TRUE,FALSE)</formula>
    </cfRule>
  </conditionalFormatting>
  <conditionalFormatting sqref="AQ606">
    <cfRule type="expression" dxfId="1621" priority="1097">
      <formula>IF(RIGHT(TEXT(AQ606,"0.#"),1)=".",FALSE,TRUE)</formula>
    </cfRule>
    <cfRule type="expression" dxfId="1620" priority="1098">
      <formula>IF(RIGHT(TEXT(AQ606,"0.#"),1)=".",TRUE,FALSE)</formula>
    </cfRule>
  </conditionalFormatting>
  <conditionalFormatting sqref="AQ607">
    <cfRule type="expression" dxfId="1619" priority="1095">
      <formula>IF(RIGHT(TEXT(AQ607,"0.#"),1)=".",FALSE,TRUE)</formula>
    </cfRule>
    <cfRule type="expression" dxfId="1618" priority="1096">
      <formula>IF(RIGHT(TEXT(AQ607,"0.#"),1)=".",TRUE,FALSE)</formula>
    </cfRule>
  </conditionalFormatting>
  <conditionalFormatting sqref="AQ605">
    <cfRule type="expression" dxfId="1617" priority="1093">
      <formula>IF(RIGHT(TEXT(AQ605,"0.#"),1)=".",FALSE,TRUE)</formula>
    </cfRule>
    <cfRule type="expression" dxfId="1616" priority="1094">
      <formula>IF(RIGHT(TEXT(AQ605,"0.#"),1)=".",TRUE,FALSE)</formula>
    </cfRule>
  </conditionalFormatting>
  <conditionalFormatting sqref="AE610">
    <cfRule type="expression" dxfId="1615" priority="1091">
      <formula>IF(RIGHT(TEXT(AE610,"0.#"),1)=".",FALSE,TRUE)</formula>
    </cfRule>
    <cfRule type="expression" dxfId="1614" priority="1092">
      <formula>IF(RIGHT(TEXT(AE610,"0.#"),1)=".",TRUE,FALSE)</formula>
    </cfRule>
  </conditionalFormatting>
  <conditionalFormatting sqref="AE611">
    <cfRule type="expression" dxfId="1613" priority="1089">
      <formula>IF(RIGHT(TEXT(AE611,"0.#"),1)=".",FALSE,TRUE)</formula>
    </cfRule>
    <cfRule type="expression" dxfId="1612" priority="1090">
      <formula>IF(RIGHT(TEXT(AE611,"0.#"),1)=".",TRUE,FALSE)</formula>
    </cfRule>
  </conditionalFormatting>
  <conditionalFormatting sqref="AE612">
    <cfRule type="expression" dxfId="1611" priority="1087">
      <formula>IF(RIGHT(TEXT(AE612,"0.#"),1)=".",FALSE,TRUE)</formula>
    </cfRule>
    <cfRule type="expression" dxfId="1610" priority="1088">
      <formula>IF(RIGHT(TEXT(AE612,"0.#"),1)=".",TRUE,FALSE)</formula>
    </cfRule>
  </conditionalFormatting>
  <conditionalFormatting sqref="AU610">
    <cfRule type="expression" dxfId="1609" priority="1079">
      <formula>IF(RIGHT(TEXT(AU610,"0.#"),1)=".",FALSE,TRUE)</formula>
    </cfRule>
    <cfRule type="expression" dxfId="1608" priority="1080">
      <formula>IF(RIGHT(TEXT(AU610,"0.#"),1)=".",TRUE,FALSE)</formula>
    </cfRule>
  </conditionalFormatting>
  <conditionalFormatting sqref="AU611">
    <cfRule type="expression" dxfId="1607" priority="1077">
      <formula>IF(RIGHT(TEXT(AU611,"0.#"),1)=".",FALSE,TRUE)</formula>
    </cfRule>
    <cfRule type="expression" dxfId="1606" priority="1078">
      <formula>IF(RIGHT(TEXT(AU611,"0.#"),1)=".",TRUE,FALSE)</formula>
    </cfRule>
  </conditionalFormatting>
  <conditionalFormatting sqref="AU612">
    <cfRule type="expression" dxfId="1605" priority="1075">
      <formula>IF(RIGHT(TEXT(AU612,"0.#"),1)=".",FALSE,TRUE)</formula>
    </cfRule>
    <cfRule type="expression" dxfId="1604" priority="1076">
      <formula>IF(RIGHT(TEXT(AU612,"0.#"),1)=".",TRUE,FALSE)</formula>
    </cfRule>
  </conditionalFormatting>
  <conditionalFormatting sqref="AQ611">
    <cfRule type="expression" dxfId="1603" priority="1067">
      <formula>IF(RIGHT(TEXT(AQ611,"0.#"),1)=".",FALSE,TRUE)</formula>
    </cfRule>
    <cfRule type="expression" dxfId="1602" priority="1068">
      <formula>IF(RIGHT(TEXT(AQ611,"0.#"),1)=".",TRUE,FALSE)</formula>
    </cfRule>
  </conditionalFormatting>
  <conditionalFormatting sqref="AQ612">
    <cfRule type="expression" dxfId="1601" priority="1065">
      <formula>IF(RIGHT(TEXT(AQ612,"0.#"),1)=".",FALSE,TRUE)</formula>
    </cfRule>
    <cfRule type="expression" dxfId="1600" priority="1066">
      <formula>IF(RIGHT(TEXT(AQ612,"0.#"),1)=".",TRUE,FALSE)</formula>
    </cfRule>
  </conditionalFormatting>
  <conditionalFormatting sqref="AQ610">
    <cfRule type="expression" dxfId="1599" priority="1063">
      <formula>IF(RIGHT(TEXT(AQ610,"0.#"),1)=".",FALSE,TRUE)</formula>
    </cfRule>
    <cfRule type="expression" dxfId="1598" priority="1064">
      <formula>IF(RIGHT(TEXT(AQ610,"0.#"),1)=".",TRUE,FALSE)</formula>
    </cfRule>
  </conditionalFormatting>
  <conditionalFormatting sqref="AE615">
    <cfRule type="expression" dxfId="1597" priority="1061">
      <formula>IF(RIGHT(TEXT(AE615,"0.#"),1)=".",FALSE,TRUE)</formula>
    </cfRule>
    <cfRule type="expression" dxfId="1596" priority="1062">
      <formula>IF(RIGHT(TEXT(AE615,"0.#"),1)=".",TRUE,FALSE)</formula>
    </cfRule>
  </conditionalFormatting>
  <conditionalFormatting sqref="AE616">
    <cfRule type="expression" dxfId="1595" priority="1059">
      <formula>IF(RIGHT(TEXT(AE616,"0.#"),1)=".",FALSE,TRUE)</formula>
    </cfRule>
    <cfRule type="expression" dxfId="1594" priority="1060">
      <formula>IF(RIGHT(TEXT(AE616,"0.#"),1)=".",TRUE,FALSE)</formula>
    </cfRule>
  </conditionalFormatting>
  <conditionalFormatting sqref="AE617">
    <cfRule type="expression" dxfId="1593" priority="1057">
      <formula>IF(RIGHT(TEXT(AE617,"0.#"),1)=".",FALSE,TRUE)</formula>
    </cfRule>
    <cfRule type="expression" dxfId="1592" priority="1058">
      <formula>IF(RIGHT(TEXT(AE617,"0.#"),1)=".",TRUE,FALSE)</formula>
    </cfRule>
  </conditionalFormatting>
  <conditionalFormatting sqref="AU615">
    <cfRule type="expression" dxfId="1591" priority="1049">
      <formula>IF(RIGHT(TEXT(AU615,"0.#"),1)=".",FALSE,TRUE)</formula>
    </cfRule>
    <cfRule type="expression" dxfId="1590" priority="1050">
      <formula>IF(RIGHT(TEXT(AU615,"0.#"),1)=".",TRUE,FALSE)</formula>
    </cfRule>
  </conditionalFormatting>
  <conditionalFormatting sqref="AU616">
    <cfRule type="expression" dxfId="1589" priority="1047">
      <formula>IF(RIGHT(TEXT(AU616,"0.#"),1)=".",FALSE,TRUE)</formula>
    </cfRule>
    <cfRule type="expression" dxfId="1588" priority="1048">
      <formula>IF(RIGHT(TEXT(AU616,"0.#"),1)=".",TRUE,FALSE)</formula>
    </cfRule>
  </conditionalFormatting>
  <conditionalFormatting sqref="AU617">
    <cfRule type="expression" dxfId="1587" priority="1045">
      <formula>IF(RIGHT(TEXT(AU617,"0.#"),1)=".",FALSE,TRUE)</formula>
    </cfRule>
    <cfRule type="expression" dxfId="1586" priority="1046">
      <formula>IF(RIGHT(TEXT(AU617,"0.#"),1)=".",TRUE,FALSE)</formula>
    </cfRule>
  </conditionalFormatting>
  <conditionalFormatting sqref="AQ616">
    <cfRule type="expression" dxfId="1585" priority="1037">
      <formula>IF(RIGHT(TEXT(AQ616,"0.#"),1)=".",FALSE,TRUE)</formula>
    </cfRule>
    <cfRule type="expression" dxfId="1584" priority="1038">
      <formula>IF(RIGHT(TEXT(AQ616,"0.#"),1)=".",TRUE,FALSE)</formula>
    </cfRule>
  </conditionalFormatting>
  <conditionalFormatting sqref="AQ617">
    <cfRule type="expression" dxfId="1583" priority="1035">
      <formula>IF(RIGHT(TEXT(AQ617,"0.#"),1)=".",FALSE,TRUE)</formula>
    </cfRule>
    <cfRule type="expression" dxfId="1582" priority="1036">
      <formula>IF(RIGHT(TEXT(AQ617,"0.#"),1)=".",TRUE,FALSE)</formula>
    </cfRule>
  </conditionalFormatting>
  <conditionalFormatting sqref="AQ615">
    <cfRule type="expression" dxfId="1581" priority="1033">
      <formula>IF(RIGHT(TEXT(AQ615,"0.#"),1)=".",FALSE,TRUE)</formula>
    </cfRule>
    <cfRule type="expression" dxfId="1580" priority="1034">
      <formula>IF(RIGHT(TEXT(AQ615,"0.#"),1)=".",TRUE,FALSE)</formula>
    </cfRule>
  </conditionalFormatting>
  <conditionalFormatting sqref="AE625">
    <cfRule type="expression" dxfId="1579" priority="1031">
      <formula>IF(RIGHT(TEXT(AE625,"0.#"),1)=".",FALSE,TRUE)</formula>
    </cfRule>
    <cfRule type="expression" dxfId="1578" priority="1032">
      <formula>IF(RIGHT(TEXT(AE625,"0.#"),1)=".",TRUE,FALSE)</formula>
    </cfRule>
  </conditionalFormatting>
  <conditionalFormatting sqref="AE626">
    <cfRule type="expression" dxfId="1577" priority="1029">
      <formula>IF(RIGHT(TEXT(AE626,"0.#"),1)=".",FALSE,TRUE)</formula>
    </cfRule>
    <cfRule type="expression" dxfId="1576" priority="1030">
      <formula>IF(RIGHT(TEXT(AE626,"0.#"),1)=".",TRUE,FALSE)</formula>
    </cfRule>
  </conditionalFormatting>
  <conditionalFormatting sqref="AE627">
    <cfRule type="expression" dxfId="1575" priority="1027">
      <formula>IF(RIGHT(TEXT(AE627,"0.#"),1)=".",FALSE,TRUE)</formula>
    </cfRule>
    <cfRule type="expression" dxfId="1574" priority="1028">
      <formula>IF(RIGHT(TEXT(AE627,"0.#"),1)=".",TRUE,FALSE)</formula>
    </cfRule>
  </conditionalFormatting>
  <conditionalFormatting sqref="AU625">
    <cfRule type="expression" dxfId="1573" priority="1019">
      <formula>IF(RIGHT(TEXT(AU625,"0.#"),1)=".",FALSE,TRUE)</formula>
    </cfRule>
    <cfRule type="expression" dxfId="1572" priority="1020">
      <formula>IF(RIGHT(TEXT(AU625,"0.#"),1)=".",TRUE,FALSE)</formula>
    </cfRule>
  </conditionalFormatting>
  <conditionalFormatting sqref="AU626">
    <cfRule type="expression" dxfId="1571" priority="1017">
      <formula>IF(RIGHT(TEXT(AU626,"0.#"),1)=".",FALSE,TRUE)</formula>
    </cfRule>
    <cfRule type="expression" dxfId="1570" priority="1018">
      <formula>IF(RIGHT(TEXT(AU626,"0.#"),1)=".",TRUE,FALSE)</formula>
    </cfRule>
  </conditionalFormatting>
  <conditionalFormatting sqref="AU627">
    <cfRule type="expression" dxfId="1569" priority="1015">
      <formula>IF(RIGHT(TEXT(AU627,"0.#"),1)=".",FALSE,TRUE)</formula>
    </cfRule>
    <cfRule type="expression" dxfId="1568" priority="1016">
      <formula>IF(RIGHT(TEXT(AU627,"0.#"),1)=".",TRUE,FALSE)</formula>
    </cfRule>
  </conditionalFormatting>
  <conditionalFormatting sqref="AQ626">
    <cfRule type="expression" dxfId="1567" priority="1007">
      <formula>IF(RIGHT(TEXT(AQ626,"0.#"),1)=".",FALSE,TRUE)</formula>
    </cfRule>
    <cfRule type="expression" dxfId="1566" priority="1008">
      <formula>IF(RIGHT(TEXT(AQ626,"0.#"),1)=".",TRUE,FALSE)</formula>
    </cfRule>
  </conditionalFormatting>
  <conditionalFormatting sqref="AQ627">
    <cfRule type="expression" dxfId="1565" priority="1005">
      <formula>IF(RIGHT(TEXT(AQ627,"0.#"),1)=".",FALSE,TRUE)</formula>
    </cfRule>
    <cfRule type="expression" dxfId="1564" priority="1006">
      <formula>IF(RIGHT(TEXT(AQ627,"0.#"),1)=".",TRUE,FALSE)</formula>
    </cfRule>
  </conditionalFormatting>
  <conditionalFormatting sqref="AQ625">
    <cfRule type="expression" dxfId="1563" priority="1003">
      <formula>IF(RIGHT(TEXT(AQ625,"0.#"),1)=".",FALSE,TRUE)</formula>
    </cfRule>
    <cfRule type="expression" dxfId="1562" priority="1004">
      <formula>IF(RIGHT(TEXT(AQ625,"0.#"),1)=".",TRUE,FALSE)</formula>
    </cfRule>
  </conditionalFormatting>
  <conditionalFormatting sqref="AE630">
    <cfRule type="expression" dxfId="1561" priority="1001">
      <formula>IF(RIGHT(TEXT(AE630,"0.#"),1)=".",FALSE,TRUE)</formula>
    </cfRule>
    <cfRule type="expression" dxfId="1560" priority="1002">
      <formula>IF(RIGHT(TEXT(AE630,"0.#"),1)=".",TRUE,FALSE)</formula>
    </cfRule>
  </conditionalFormatting>
  <conditionalFormatting sqref="AE631">
    <cfRule type="expression" dxfId="1559" priority="999">
      <formula>IF(RIGHT(TEXT(AE631,"0.#"),1)=".",FALSE,TRUE)</formula>
    </cfRule>
    <cfRule type="expression" dxfId="1558" priority="1000">
      <formula>IF(RIGHT(TEXT(AE631,"0.#"),1)=".",TRUE,FALSE)</formula>
    </cfRule>
  </conditionalFormatting>
  <conditionalFormatting sqref="AE632">
    <cfRule type="expression" dxfId="1557" priority="997">
      <formula>IF(RIGHT(TEXT(AE632,"0.#"),1)=".",FALSE,TRUE)</formula>
    </cfRule>
    <cfRule type="expression" dxfId="1556" priority="998">
      <formula>IF(RIGHT(TEXT(AE632,"0.#"),1)=".",TRUE,FALSE)</formula>
    </cfRule>
  </conditionalFormatting>
  <conditionalFormatting sqref="AU630">
    <cfRule type="expression" dxfId="1555" priority="989">
      <formula>IF(RIGHT(TEXT(AU630,"0.#"),1)=".",FALSE,TRUE)</formula>
    </cfRule>
    <cfRule type="expression" dxfId="1554" priority="990">
      <formula>IF(RIGHT(TEXT(AU630,"0.#"),1)=".",TRUE,FALSE)</formula>
    </cfRule>
  </conditionalFormatting>
  <conditionalFormatting sqref="AU631">
    <cfRule type="expression" dxfId="1553" priority="987">
      <formula>IF(RIGHT(TEXT(AU631,"0.#"),1)=".",FALSE,TRUE)</formula>
    </cfRule>
    <cfRule type="expression" dxfId="1552" priority="988">
      <formula>IF(RIGHT(TEXT(AU631,"0.#"),1)=".",TRUE,FALSE)</formula>
    </cfRule>
  </conditionalFormatting>
  <conditionalFormatting sqref="AU632">
    <cfRule type="expression" dxfId="1551" priority="985">
      <formula>IF(RIGHT(TEXT(AU632,"0.#"),1)=".",FALSE,TRUE)</formula>
    </cfRule>
    <cfRule type="expression" dxfId="1550" priority="986">
      <formula>IF(RIGHT(TEXT(AU632,"0.#"),1)=".",TRUE,FALSE)</formula>
    </cfRule>
  </conditionalFormatting>
  <conditionalFormatting sqref="AQ631">
    <cfRule type="expression" dxfId="1549" priority="977">
      <formula>IF(RIGHT(TEXT(AQ631,"0.#"),1)=".",FALSE,TRUE)</formula>
    </cfRule>
    <cfRule type="expression" dxfId="1548" priority="978">
      <formula>IF(RIGHT(TEXT(AQ631,"0.#"),1)=".",TRUE,FALSE)</formula>
    </cfRule>
  </conditionalFormatting>
  <conditionalFormatting sqref="AQ632">
    <cfRule type="expression" dxfId="1547" priority="975">
      <formula>IF(RIGHT(TEXT(AQ632,"0.#"),1)=".",FALSE,TRUE)</formula>
    </cfRule>
    <cfRule type="expression" dxfId="1546" priority="976">
      <formula>IF(RIGHT(TEXT(AQ632,"0.#"),1)=".",TRUE,FALSE)</formula>
    </cfRule>
  </conditionalFormatting>
  <conditionalFormatting sqref="AQ630">
    <cfRule type="expression" dxfId="1545" priority="973">
      <formula>IF(RIGHT(TEXT(AQ630,"0.#"),1)=".",FALSE,TRUE)</formula>
    </cfRule>
    <cfRule type="expression" dxfId="1544" priority="974">
      <formula>IF(RIGHT(TEXT(AQ630,"0.#"),1)=".",TRUE,FALSE)</formula>
    </cfRule>
  </conditionalFormatting>
  <conditionalFormatting sqref="AE635">
    <cfRule type="expression" dxfId="1543" priority="971">
      <formula>IF(RIGHT(TEXT(AE635,"0.#"),1)=".",FALSE,TRUE)</formula>
    </cfRule>
    <cfRule type="expression" dxfId="1542" priority="972">
      <formula>IF(RIGHT(TEXT(AE635,"0.#"),1)=".",TRUE,FALSE)</formula>
    </cfRule>
  </conditionalFormatting>
  <conditionalFormatting sqref="AE636">
    <cfRule type="expression" dxfId="1541" priority="969">
      <formula>IF(RIGHT(TEXT(AE636,"0.#"),1)=".",FALSE,TRUE)</formula>
    </cfRule>
    <cfRule type="expression" dxfId="1540" priority="970">
      <formula>IF(RIGHT(TEXT(AE636,"0.#"),1)=".",TRUE,FALSE)</formula>
    </cfRule>
  </conditionalFormatting>
  <conditionalFormatting sqref="AE637">
    <cfRule type="expression" dxfId="1539" priority="967">
      <formula>IF(RIGHT(TEXT(AE637,"0.#"),1)=".",FALSE,TRUE)</formula>
    </cfRule>
    <cfRule type="expression" dxfId="1538" priority="968">
      <formula>IF(RIGHT(TEXT(AE637,"0.#"),1)=".",TRUE,FALSE)</formula>
    </cfRule>
  </conditionalFormatting>
  <conditionalFormatting sqref="AU635">
    <cfRule type="expression" dxfId="1537" priority="959">
      <formula>IF(RIGHT(TEXT(AU635,"0.#"),1)=".",FALSE,TRUE)</formula>
    </cfRule>
    <cfRule type="expression" dxfId="1536" priority="960">
      <formula>IF(RIGHT(TEXT(AU635,"0.#"),1)=".",TRUE,FALSE)</formula>
    </cfRule>
  </conditionalFormatting>
  <conditionalFormatting sqref="AU636">
    <cfRule type="expression" dxfId="1535" priority="957">
      <formula>IF(RIGHT(TEXT(AU636,"0.#"),1)=".",FALSE,TRUE)</formula>
    </cfRule>
    <cfRule type="expression" dxfId="1534" priority="958">
      <formula>IF(RIGHT(TEXT(AU636,"0.#"),1)=".",TRUE,FALSE)</formula>
    </cfRule>
  </conditionalFormatting>
  <conditionalFormatting sqref="AU637">
    <cfRule type="expression" dxfId="1533" priority="955">
      <formula>IF(RIGHT(TEXT(AU637,"0.#"),1)=".",FALSE,TRUE)</formula>
    </cfRule>
    <cfRule type="expression" dxfId="1532" priority="956">
      <formula>IF(RIGHT(TEXT(AU637,"0.#"),1)=".",TRUE,FALSE)</formula>
    </cfRule>
  </conditionalFormatting>
  <conditionalFormatting sqref="AQ636">
    <cfRule type="expression" dxfId="1531" priority="947">
      <formula>IF(RIGHT(TEXT(AQ636,"0.#"),1)=".",FALSE,TRUE)</formula>
    </cfRule>
    <cfRule type="expression" dxfId="1530" priority="948">
      <formula>IF(RIGHT(TEXT(AQ636,"0.#"),1)=".",TRUE,FALSE)</formula>
    </cfRule>
  </conditionalFormatting>
  <conditionalFormatting sqref="AQ637">
    <cfRule type="expression" dxfId="1529" priority="945">
      <formula>IF(RIGHT(TEXT(AQ637,"0.#"),1)=".",FALSE,TRUE)</formula>
    </cfRule>
    <cfRule type="expression" dxfId="1528" priority="946">
      <formula>IF(RIGHT(TEXT(AQ637,"0.#"),1)=".",TRUE,FALSE)</formula>
    </cfRule>
  </conditionalFormatting>
  <conditionalFormatting sqref="AQ635">
    <cfRule type="expression" dxfId="1527" priority="943">
      <formula>IF(RIGHT(TEXT(AQ635,"0.#"),1)=".",FALSE,TRUE)</formula>
    </cfRule>
    <cfRule type="expression" dxfId="1526" priority="944">
      <formula>IF(RIGHT(TEXT(AQ635,"0.#"),1)=".",TRUE,FALSE)</formula>
    </cfRule>
  </conditionalFormatting>
  <conditionalFormatting sqref="AE640">
    <cfRule type="expression" dxfId="1525" priority="941">
      <formula>IF(RIGHT(TEXT(AE640,"0.#"),1)=".",FALSE,TRUE)</formula>
    </cfRule>
    <cfRule type="expression" dxfId="1524" priority="942">
      <formula>IF(RIGHT(TEXT(AE640,"0.#"),1)=".",TRUE,FALSE)</formula>
    </cfRule>
  </conditionalFormatting>
  <conditionalFormatting sqref="AM642">
    <cfRule type="expression" dxfId="1523" priority="931">
      <formula>IF(RIGHT(TEXT(AM642,"0.#"),1)=".",FALSE,TRUE)</formula>
    </cfRule>
    <cfRule type="expression" dxfId="1522" priority="932">
      <formula>IF(RIGHT(TEXT(AM642,"0.#"),1)=".",TRUE,FALSE)</formula>
    </cfRule>
  </conditionalFormatting>
  <conditionalFormatting sqref="AE641">
    <cfRule type="expression" dxfId="1521" priority="939">
      <formula>IF(RIGHT(TEXT(AE641,"0.#"),1)=".",FALSE,TRUE)</formula>
    </cfRule>
    <cfRule type="expression" dxfId="1520" priority="940">
      <formula>IF(RIGHT(TEXT(AE641,"0.#"),1)=".",TRUE,FALSE)</formula>
    </cfRule>
  </conditionalFormatting>
  <conditionalFormatting sqref="AE642">
    <cfRule type="expression" dxfId="1519" priority="937">
      <formula>IF(RIGHT(TEXT(AE642,"0.#"),1)=".",FALSE,TRUE)</formula>
    </cfRule>
    <cfRule type="expression" dxfId="1518" priority="938">
      <formula>IF(RIGHT(TEXT(AE642,"0.#"),1)=".",TRUE,FALSE)</formula>
    </cfRule>
  </conditionalFormatting>
  <conditionalFormatting sqref="AM640">
    <cfRule type="expression" dxfId="1517" priority="935">
      <formula>IF(RIGHT(TEXT(AM640,"0.#"),1)=".",FALSE,TRUE)</formula>
    </cfRule>
    <cfRule type="expression" dxfId="1516" priority="936">
      <formula>IF(RIGHT(TEXT(AM640,"0.#"),1)=".",TRUE,FALSE)</formula>
    </cfRule>
  </conditionalFormatting>
  <conditionalFormatting sqref="AM641">
    <cfRule type="expression" dxfId="1515" priority="933">
      <formula>IF(RIGHT(TEXT(AM641,"0.#"),1)=".",FALSE,TRUE)</formula>
    </cfRule>
    <cfRule type="expression" dxfId="1514" priority="934">
      <formula>IF(RIGHT(TEXT(AM641,"0.#"),1)=".",TRUE,FALSE)</formula>
    </cfRule>
  </conditionalFormatting>
  <conditionalFormatting sqref="AU640">
    <cfRule type="expression" dxfId="1513" priority="929">
      <formula>IF(RIGHT(TEXT(AU640,"0.#"),1)=".",FALSE,TRUE)</formula>
    </cfRule>
    <cfRule type="expression" dxfId="1512" priority="930">
      <formula>IF(RIGHT(TEXT(AU640,"0.#"),1)=".",TRUE,FALSE)</formula>
    </cfRule>
  </conditionalFormatting>
  <conditionalFormatting sqref="AU641">
    <cfRule type="expression" dxfId="1511" priority="927">
      <formula>IF(RIGHT(TEXT(AU641,"0.#"),1)=".",FALSE,TRUE)</formula>
    </cfRule>
    <cfRule type="expression" dxfId="1510" priority="928">
      <formula>IF(RIGHT(TEXT(AU641,"0.#"),1)=".",TRUE,FALSE)</formula>
    </cfRule>
  </conditionalFormatting>
  <conditionalFormatting sqref="AU642">
    <cfRule type="expression" dxfId="1509" priority="925">
      <formula>IF(RIGHT(TEXT(AU642,"0.#"),1)=".",FALSE,TRUE)</formula>
    </cfRule>
    <cfRule type="expression" dxfId="1508" priority="926">
      <formula>IF(RIGHT(TEXT(AU642,"0.#"),1)=".",TRUE,FALSE)</formula>
    </cfRule>
  </conditionalFormatting>
  <conditionalFormatting sqref="AI642">
    <cfRule type="expression" dxfId="1507" priority="919">
      <formula>IF(RIGHT(TEXT(AI642,"0.#"),1)=".",FALSE,TRUE)</formula>
    </cfRule>
    <cfRule type="expression" dxfId="1506" priority="920">
      <formula>IF(RIGHT(TEXT(AI642,"0.#"),1)=".",TRUE,FALSE)</formula>
    </cfRule>
  </conditionalFormatting>
  <conditionalFormatting sqref="AI640">
    <cfRule type="expression" dxfId="1505" priority="923">
      <formula>IF(RIGHT(TEXT(AI640,"0.#"),1)=".",FALSE,TRUE)</formula>
    </cfRule>
    <cfRule type="expression" dxfId="1504" priority="924">
      <formula>IF(RIGHT(TEXT(AI640,"0.#"),1)=".",TRUE,FALSE)</formula>
    </cfRule>
  </conditionalFormatting>
  <conditionalFormatting sqref="AI641">
    <cfRule type="expression" dxfId="1503" priority="921">
      <formula>IF(RIGHT(TEXT(AI641,"0.#"),1)=".",FALSE,TRUE)</formula>
    </cfRule>
    <cfRule type="expression" dxfId="1502" priority="922">
      <formula>IF(RIGHT(TEXT(AI641,"0.#"),1)=".",TRUE,FALSE)</formula>
    </cfRule>
  </conditionalFormatting>
  <conditionalFormatting sqref="AQ641">
    <cfRule type="expression" dxfId="1501" priority="917">
      <formula>IF(RIGHT(TEXT(AQ641,"0.#"),1)=".",FALSE,TRUE)</formula>
    </cfRule>
    <cfRule type="expression" dxfId="1500" priority="918">
      <formula>IF(RIGHT(TEXT(AQ641,"0.#"),1)=".",TRUE,FALSE)</formula>
    </cfRule>
  </conditionalFormatting>
  <conditionalFormatting sqref="AQ642">
    <cfRule type="expression" dxfId="1499" priority="915">
      <formula>IF(RIGHT(TEXT(AQ642,"0.#"),1)=".",FALSE,TRUE)</formula>
    </cfRule>
    <cfRule type="expression" dxfId="1498" priority="916">
      <formula>IF(RIGHT(TEXT(AQ642,"0.#"),1)=".",TRUE,FALSE)</formula>
    </cfRule>
  </conditionalFormatting>
  <conditionalFormatting sqref="AQ640">
    <cfRule type="expression" dxfId="1497" priority="913">
      <formula>IF(RIGHT(TEXT(AQ640,"0.#"),1)=".",FALSE,TRUE)</formula>
    </cfRule>
    <cfRule type="expression" dxfId="1496" priority="914">
      <formula>IF(RIGHT(TEXT(AQ640,"0.#"),1)=".",TRUE,FALSE)</formula>
    </cfRule>
  </conditionalFormatting>
  <conditionalFormatting sqref="AE649">
    <cfRule type="expression" dxfId="1495" priority="911">
      <formula>IF(RIGHT(TEXT(AE649,"0.#"),1)=".",FALSE,TRUE)</formula>
    </cfRule>
    <cfRule type="expression" dxfId="1494" priority="912">
      <formula>IF(RIGHT(TEXT(AE649,"0.#"),1)=".",TRUE,FALSE)</formula>
    </cfRule>
  </conditionalFormatting>
  <conditionalFormatting sqref="AE650">
    <cfRule type="expression" dxfId="1493" priority="909">
      <formula>IF(RIGHT(TEXT(AE650,"0.#"),1)=".",FALSE,TRUE)</formula>
    </cfRule>
    <cfRule type="expression" dxfId="1492" priority="910">
      <formula>IF(RIGHT(TEXT(AE650,"0.#"),1)=".",TRUE,FALSE)</formula>
    </cfRule>
  </conditionalFormatting>
  <conditionalFormatting sqref="AE651">
    <cfRule type="expression" dxfId="1491" priority="907">
      <formula>IF(RIGHT(TEXT(AE651,"0.#"),1)=".",FALSE,TRUE)</formula>
    </cfRule>
    <cfRule type="expression" dxfId="1490" priority="908">
      <formula>IF(RIGHT(TEXT(AE651,"0.#"),1)=".",TRUE,FALSE)</formula>
    </cfRule>
  </conditionalFormatting>
  <conditionalFormatting sqref="AU649">
    <cfRule type="expression" dxfId="1489" priority="899">
      <formula>IF(RIGHT(TEXT(AU649,"0.#"),1)=".",FALSE,TRUE)</formula>
    </cfRule>
    <cfRule type="expression" dxfId="1488" priority="900">
      <formula>IF(RIGHT(TEXT(AU649,"0.#"),1)=".",TRUE,FALSE)</formula>
    </cfRule>
  </conditionalFormatting>
  <conditionalFormatting sqref="AU650">
    <cfRule type="expression" dxfId="1487" priority="897">
      <formula>IF(RIGHT(TEXT(AU650,"0.#"),1)=".",FALSE,TRUE)</formula>
    </cfRule>
    <cfRule type="expression" dxfId="1486" priority="898">
      <formula>IF(RIGHT(TEXT(AU650,"0.#"),1)=".",TRUE,FALSE)</formula>
    </cfRule>
  </conditionalFormatting>
  <conditionalFormatting sqref="AU651">
    <cfRule type="expression" dxfId="1485" priority="895">
      <formula>IF(RIGHT(TEXT(AU651,"0.#"),1)=".",FALSE,TRUE)</formula>
    </cfRule>
    <cfRule type="expression" dxfId="1484" priority="896">
      <formula>IF(RIGHT(TEXT(AU651,"0.#"),1)=".",TRUE,FALSE)</formula>
    </cfRule>
  </conditionalFormatting>
  <conditionalFormatting sqref="AQ650">
    <cfRule type="expression" dxfId="1483" priority="887">
      <formula>IF(RIGHT(TEXT(AQ650,"0.#"),1)=".",FALSE,TRUE)</formula>
    </cfRule>
    <cfRule type="expression" dxfId="1482" priority="888">
      <formula>IF(RIGHT(TEXT(AQ650,"0.#"),1)=".",TRUE,FALSE)</formula>
    </cfRule>
  </conditionalFormatting>
  <conditionalFormatting sqref="AQ651">
    <cfRule type="expression" dxfId="1481" priority="885">
      <formula>IF(RIGHT(TEXT(AQ651,"0.#"),1)=".",FALSE,TRUE)</formula>
    </cfRule>
    <cfRule type="expression" dxfId="1480" priority="886">
      <formula>IF(RIGHT(TEXT(AQ651,"0.#"),1)=".",TRUE,FALSE)</formula>
    </cfRule>
  </conditionalFormatting>
  <conditionalFormatting sqref="AQ649">
    <cfRule type="expression" dxfId="1479" priority="883">
      <formula>IF(RIGHT(TEXT(AQ649,"0.#"),1)=".",FALSE,TRUE)</formula>
    </cfRule>
    <cfRule type="expression" dxfId="1478" priority="884">
      <formula>IF(RIGHT(TEXT(AQ649,"0.#"),1)=".",TRUE,FALSE)</formula>
    </cfRule>
  </conditionalFormatting>
  <conditionalFormatting sqref="AE674">
    <cfRule type="expression" dxfId="1477" priority="881">
      <formula>IF(RIGHT(TEXT(AE674,"0.#"),1)=".",FALSE,TRUE)</formula>
    </cfRule>
    <cfRule type="expression" dxfId="1476" priority="882">
      <formula>IF(RIGHT(TEXT(AE674,"0.#"),1)=".",TRUE,FALSE)</formula>
    </cfRule>
  </conditionalFormatting>
  <conditionalFormatting sqref="AE675">
    <cfRule type="expression" dxfId="1475" priority="879">
      <formula>IF(RIGHT(TEXT(AE675,"0.#"),1)=".",FALSE,TRUE)</formula>
    </cfRule>
    <cfRule type="expression" dxfId="1474" priority="880">
      <formula>IF(RIGHT(TEXT(AE675,"0.#"),1)=".",TRUE,FALSE)</formula>
    </cfRule>
  </conditionalFormatting>
  <conditionalFormatting sqref="AE676">
    <cfRule type="expression" dxfId="1473" priority="877">
      <formula>IF(RIGHT(TEXT(AE676,"0.#"),1)=".",FALSE,TRUE)</formula>
    </cfRule>
    <cfRule type="expression" dxfId="1472" priority="878">
      <formula>IF(RIGHT(TEXT(AE676,"0.#"),1)=".",TRUE,FALSE)</formula>
    </cfRule>
  </conditionalFormatting>
  <conditionalFormatting sqref="AU674">
    <cfRule type="expression" dxfId="1471" priority="869">
      <formula>IF(RIGHT(TEXT(AU674,"0.#"),1)=".",FALSE,TRUE)</formula>
    </cfRule>
    <cfRule type="expression" dxfId="1470" priority="870">
      <formula>IF(RIGHT(TEXT(AU674,"0.#"),1)=".",TRUE,FALSE)</formula>
    </cfRule>
  </conditionalFormatting>
  <conditionalFormatting sqref="AU675">
    <cfRule type="expression" dxfId="1469" priority="867">
      <formula>IF(RIGHT(TEXT(AU675,"0.#"),1)=".",FALSE,TRUE)</formula>
    </cfRule>
    <cfRule type="expression" dxfId="1468" priority="868">
      <formula>IF(RIGHT(TEXT(AU675,"0.#"),1)=".",TRUE,FALSE)</formula>
    </cfRule>
  </conditionalFormatting>
  <conditionalFormatting sqref="AU676">
    <cfRule type="expression" dxfId="1467" priority="865">
      <formula>IF(RIGHT(TEXT(AU676,"0.#"),1)=".",FALSE,TRUE)</formula>
    </cfRule>
    <cfRule type="expression" dxfId="1466" priority="866">
      <formula>IF(RIGHT(TEXT(AU676,"0.#"),1)=".",TRUE,FALSE)</formula>
    </cfRule>
  </conditionalFormatting>
  <conditionalFormatting sqref="AQ675">
    <cfRule type="expression" dxfId="1465" priority="857">
      <formula>IF(RIGHT(TEXT(AQ675,"0.#"),1)=".",FALSE,TRUE)</formula>
    </cfRule>
    <cfRule type="expression" dxfId="1464" priority="858">
      <formula>IF(RIGHT(TEXT(AQ675,"0.#"),1)=".",TRUE,FALSE)</formula>
    </cfRule>
  </conditionalFormatting>
  <conditionalFormatting sqref="AQ676">
    <cfRule type="expression" dxfId="1463" priority="855">
      <formula>IF(RIGHT(TEXT(AQ676,"0.#"),1)=".",FALSE,TRUE)</formula>
    </cfRule>
    <cfRule type="expression" dxfId="1462" priority="856">
      <formula>IF(RIGHT(TEXT(AQ676,"0.#"),1)=".",TRUE,FALSE)</formula>
    </cfRule>
  </conditionalFormatting>
  <conditionalFormatting sqref="AQ674">
    <cfRule type="expression" dxfId="1461" priority="853">
      <formula>IF(RIGHT(TEXT(AQ674,"0.#"),1)=".",FALSE,TRUE)</formula>
    </cfRule>
    <cfRule type="expression" dxfId="1460" priority="854">
      <formula>IF(RIGHT(TEXT(AQ674,"0.#"),1)=".",TRUE,FALSE)</formula>
    </cfRule>
  </conditionalFormatting>
  <conditionalFormatting sqref="AE654">
    <cfRule type="expression" dxfId="1459" priority="851">
      <formula>IF(RIGHT(TEXT(AE654,"0.#"),1)=".",FALSE,TRUE)</formula>
    </cfRule>
    <cfRule type="expression" dxfId="1458" priority="852">
      <formula>IF(RIGHT(TEXT(AE654,"0.#"),1)=".",TRUE,FALSE)</formula>
    </cfRule>
  </conditionalFormatting>
  <conditionalFormatting sqref="AE655">
    <cfRule type="expression" dxfId="1457" priority="849">
      <formula>IF(RIGHT(TEXT(AE655,"0.#"),1)=".",FALSE,TRUE)</formula>
    </cfRule>
    <cfRule type="expression" dxfId="1456" priority="850">
      <formula>IF(RIGHT(TEXT(AE655,"0.#"),1)=".",TRUE,FALSE)</formula>
    </cfRule>
  </conditionalFormatting>
  <conditionalFormatting sqref="AE656">
    <cfRule type="expression" dxfId="1455" priority="847">
      <formula>IF(RIGHT(TEXT(AE656,"0.#"),1)=".",FALSE,TRUE)</formula>
    </cfRule>
    <cfRule type="expression" dxfId="1454" priority="848">
      <formula>IF(RIGHT(TEXT(AE656,"0.#"),1)=".",TRUE,FALSE)</formula>
    </cfRule>
  </conditionalFormatting>
  <conditionalFormatting sqref="AU654">
    <cfRule type="expression" dxfId="1453" priority="839">
      <formula>IF(RIGHT(TEXT(AU654,"0.#"),1)=".",FALSE,TRUE)</formula>
    </cfRule>
    <cfRule type="expression" dxfId="1452" priority="840">
      <formula>IF(RIGHT(TEXT(AU654,"0.#"),1)=".",TRUE,FALSE)</formula>
    </cfRule>
  </conditionalFormatting>
  <conditionalFormatting sqref="AU655">
    <cfRule type="expression" dxfId="1451" priority="837">
      <formula>IF(RIGHT(TEXT(AU655,"0.#"),1)=".",FALSE,TRUE)</formula>
    </cfRule>
    <cfRule type="expression" dxfId="1450" priority="838">
      <formula>IF(RIGHT(TEXT(AU655,"0.#"),1)=".",TRUE,FALSE)</formula>
    </cfRule>
  </conditionalFormatting>
  <conditionalFormatting sqref="AQ656">
    <cfRule type="expression" dxfId="1449" priority="825">
      <formula>IF(RIGHT(TEXT(AQ656,"0.#"),1)=".",FALSE,TRUE)</formula>
    </cfRule>
    <cfRule type="expression" dxfId="1448" priority="826">
      <formula>IF(RIGHT(TEXT(AQ656,"0.#"),1)=".",TRUE,FALSE)</formula>
    </cfRule>
  </conditionalFormatting>
  <conditionalFormatting sqref="AQ654">
    <cfRule type="expression" dxfId="1447" priority="823">
      <formula>IF(RIGHT(TEXT(AQ654,"0.#"),1)=".",FALSE,TRUE)</formula>
    </cfRule>
    <cfRule type="expression" dxfId="1446" priority="824">
      <formula>IF(RIGHT(TEXT(AQ654,"0.#"),1)=".",TRUE,FALSE)</formula>
    </cfRule>
  </conditionalFormatting>
  <conditionalFormatting sqref="AE659">
    <cfRule type="expression" dxfId="1445" priority="821">
      <formula>IF(RIGHT(TEXT(AE659,"0.#"),1)=".",FALSE,TRUE)</formula>
    </cfRule>
    <cfRule type="expression" dxfId="1444" priority="822">
      <formula>IF(RIGHT(TEXT(AE659,"0.#"),1)=".",TRUE,FALSE)</formula>
    </cfRule>
  </conditionalFormatting>
  <conditionalFormatting sqref="AE660">
    <cfRule type="expression" dxfId="1443" priority="819">
      <formula>IF(RIGHT(TEXT(AE660,"0.#"),1)=".",FALSE,TRUE)</formula>
    </cfRule>
    <cfRule type="expression" dxfId="1442" priority="820">
      <formula>IF(RIGHT(TEXT(AE660,"0.#"),1)=".",TRUE,FALSE)</formula>
    </cfRule>
  </conditionalFormatting>
  <conditionalFormatting sqref="AE661">
    <cfRule type="expression" dxfId="1441" priority="817">
      <formula>IF(RIGHT(TEXT(AE661,"0.#"),1)=".",FALSE,TRUE)</formula>
    </cfRule>
    <cfRule type="expression" dxfId="1440" priority="818">
      <formula>IF(RIGHT(TEXT(AE661,"0.#"),1)=".",TRUE,FALSE)</formula>
    </cfRule>
  </conditionalFormatting>
  <conditionalFormatting sqref="AU659">
    <cfRule type="expression" dxfId="1439" priority="809">
      <formula>IF(RIGHT(TEXT(AU659,"0.#"),1)=".",FALSE,TRUE)</formula>
    </cfRule>
    <cfRule type="expression" dxfId="1438" priority="810">
      <formula>IF(RIGHT(TEXT(AU659,"0.#"),1)=".",TRUE,FALSE)</formula>
    </cfRule>
  </conditionalFormatting>
  <conditionalFormatting sqref="AU660">
    <cfRule type="expression" dxfId="1437" priority="807">
      <formula>IF(RIGHT(TEXT(AU660,"0.#"),1)=".",FALSE,TRUE)</formula>
    </cfRule>
    <cfRule type="expression" dxfId="1436" priority="808">
      <formula>IF(RIGHT(TEXT(AU660,"0.#"),1)=".",TRUE,FALSE)</formula>
    </cfRule>
  </conditionalFormatting>
  <conditionalFormatting sqref="AU661">
    <cfRule type="expression" dxfId="1435" priority="805">
      <formula>IF(RIGHT(TEXT(AU661,"0.#"),1)=".",FALSE,TRUE)</formula>
    </cfRule>
    <cfRule type="expression" dxfId="1434" priority="806">
      <formula>IF(RIGHT(TEXT(AU661,"0.#"),1)=".",TRUE,FALSE)</formula>
    </cfRule>
  </conditionalFormatting>
  <conditionalFormatting sqref="AQ660">
    <cfRule type="expression" dxfId="1433" priority="797">
      <formula>IF(RIGHT(TEXT(AQ660,"0.#"),1)=".",FALSE,TRUE)</formula>
    </cfRule>
    <cfRule type="expression" dxfId="1432" priority="798">
      <formula>IF(RIGHT(TEXT(AQ660,"0.#"),1)=".",TRUE,FALSE)</formula>
    </cfRule>
  </conditionalFormatting>
  <conditionalFormatting sqref="AQ661">
    <cfRule type="expression" dxfId="1431" priority="795">
      <formula>IF(RIGHT(TEXT(AQ661,"0.#"),1)=".",FALSE,TRUE)</formula>
    </cfRule>
    <cfRule type="expression" dxfId="1430" priority="796">
      <formula>IF(RIGHT(TEXT(AQ661,"0.#"),1)=".",TRUE,FALSE)</formula>
    </cfRule>
  </conditionalFormatting>
  <conditionalFormatting sqref="AQ659">
    <cfRule type="expression" dxfId="1429" priority="793">
      <formula>IF(RIGHT(TEXT(AQ659,"0.#"),1)=".",FALSE,TRUE)</formula>
    </cfRule>
    <cfRule type="expression" dxfId="1428" priority="794">
      <formula>IF(RIGHT(TEXT(AQ659,"0.#"),1)=".",TRUE,FALSE)</formula>
    </cfRule>
  </conditionalFormatting>
  <conditionalFormatting sqref="AE664">
    <cfRule type="expression" dxfId="1427" priority="791">
      <formula>IF(RIGHT(TEXT(AE664,"0.#"),1)=".",FALSE,TRUE)</formula>
    </cfRule>
    <cfRule type="expression" dxfId="1426" priority="792">
      <formula>IF(RIGHT(TEXT(AE664,"0.#"),1)=".",TRUE,FALSE)</formula>
    </cfRule>
  </conditionalFormatting>
  <conditionalFormatting sqref="AE665">
    <cfRule type="expression" dxfId="1425" priority="789">
      <formula>IF(RIGHT(TEXT(AE665,"0.#"),1)=".",FALSE,TRUE)</formula>
    </cfRule>
    <cfRule type="expression" dxfId="1424" priority="790">
      <formula>IF(RIGHT(TEXT(AE665,"0.#"),1)=".",TRUE,FALSE)</formula>
    </cfRule>
  </conditionalFormatting>
  <conditionalFormatting sqref="AE666">
    <cfRule type="expression" dxfId="1423" priority="787">
      <formula>IF(RIGHT(TEXT(AE666,"0.#"),1)=".",FALSE,TRUE)</formula>
    </cfRule>
    <cfRule type="expression" dxfId="1422" priority="788">
      <formula>IF(RIGHT(TEXT(AE666,"0.#"),1)=".",TRUE,FALSE)</formula>
    </cfRule>
  </conditionalFormatting>
  <conditionalFormatting sqref="AU664">
    <cfRule type="expression" dxfId="1421" priority="779">
      <formula>IF(RIGHT(TEXT(AU664,"0.#"),1)=".",FALSE,TRUE)</formula>
    </cfRule>
    <cfRule type="expression" dxfId="1420" priority="780">
      <formula>IF(RIGHT(TEXT(AU664,"0.#"),1)=".",TRUE,FALSE)</formula>
    </cfRule>
  </conditionalFormatting>
  <conditionalFormatting sqref="AU665">
    <cfRule type="expression" dxfId="1419" priority="777">
      <formula>IF(RIGHT(TEXT(AU665,"0.#"),1)=".",FALSE,TRUE)</formula>
    </cfRule>
    <cfRule type="expression" dxfId="1418" priority="778">
      <formula>IF(RIGHT(TEXT(AU665,"0.#"),1)=".",TRUE,FALSE)</formula>
    </cfRule>
  </conditionalFormatting>
  <conditionalFormatting sqref="AU666">
    <cfRule type="expression" dxfId="1417" priority="775">
      <formula>IF(RIGHT(TEXT(AU666,"0.#"),1)=".",FALSE,TRUE)</formula>
    </cfRule>
    <cfRule type="expression" dxfId="1416" priority="776">
      <formula>IF(RIGHT(TEXT(AU666,"0.#"),1)=".",TRUE,FALSE)</formula>
    </cfRule>
  </conditionalFormatting>
  <conditionalFormatting sqref="AQ665">
    <cfRule type="expression" dxfId="1415" priority="767">
      <formula>IF(RIGHT(TEXT(AQ665,"0.#"),1)=".",FALSE,TRUE)</formula>
    </cfRule>
    <cfRule type="expression" dxfId="1414" priority="768">
      <formula>IF(RIGHT(TEXT(AQ665,"0.#"),1)=".",TRUE,FALSE)</formula>
    </cfRule>
  </conditionalFormatting>
  <conditionalFormatting sqref="AQ666">
    <cfRule type="expression" dxfId="1413" priority="765">
      <formula>IF(RIGHT(TEXT(AQ666,"0.#"),1)=".",FALSE,TRUE)</formula>
    </cfRule>
    <cfRule type="expression" dxfId="1412" priority="766">
      <formula>IF(RIGHT(TEXT(AQ666,"0.#"),1)=".",TRUE,FALSE)</formula>
    </cfRule>
  </conditionalFormatting>
  <conditionalFormatting sqref="AQ664">
    <cfRule type="expression" dxfId="1411" priority="763">
      <formula>IF(RIGHT(TEXT(AQ664,"0.#"),1)=".",FALSE,TRUE)</formula>
    </cfRule>
    <cfRule type="expression" dxfId="1410" priority="764">
      <formula>IF(RIGHT(TEXT(AQ664,"0.#"),1)=".",TRUE,FALSE)</formula>
    </cfRule>
  </conditionalFormatting>
  <conditionalFormatting sqref="AE669">
    <cfRule type="expression" dxfId="1409" priority="761">
      <formula>IF(RIGHT(TEXT(AE669,"0.#"),1)=".",FALSE,TRUE)</formula>
    </cfRule>
    <cfRule type="expression" dxfId="1408" priority="762">
      <formula>IF(RIGHT(TEXT(AE669,"0.#"),1)=".",TRUE,FALSE)</formula>
    </cfRule>
  </conditionalFormatting>
  <conditionalFormatting sqref="AE670">
    <cfRule type="expression" dxfId="1407" priority="759">
      <formula>IF(RIGHT(TEXT(AE670,"0.#"),1)=".",FALSE,TRUE)</formula>
    </cfRule>
    <cfRule type="expression" dxfId="1406" priority="760">
      <formula>IF(RIGHT(TEXT(AE670,"0.#"),1)=".",TRUE,FALSE)</formula>
    </cfRule>
  </conditionalFormatting>
  <conditionalFormatting sqref="AE671">
    <cfRule type="expression" dxfId="1405" priority="757">
      <formula>IF(RIGHT(TEXT(AE671,"0.#"),1)=".",FALSE,TRUE)</formula>
    </cfRule>
    <cfRule type="expression" dxfId="1404" priority="758">
      <formula>IF(RIGHT(TEXT(AE671,"0.#"),1)=".",TRUE,FALSE)</formula>
    </cfRule>
  </conditionalFormatting>
  <conditionalFormatting sqref="AU669">
    <cfRule type="expression" dxfId="1403" priority="749">
      <formula>IF(RIGHT(TEXT(AU669,"0.#"),1)=".",FALSE,TRUE)</formula>
    </cfRule>
    <cfRule type="expression" dxfId="1402" priority="750">
      <formula>IF(RIGHT(TEXT(AU669,"0.#"),1)=".",TRUE,FALSE)</formula>
    </cfRule>
  </conditionalFormatting>
  <conditionalFormatting sqref="AU670">
    <cfRule type="expression" dxfId="1401" priority="747">
      <formula>IF(RIGHT(TEXT(AU670,"0.#"),1)=".",FALSE,TRUE)</formula>
    </cfRule>
    <cfRule type="expression" dxfId="1400" priority="748">
      <formula>IF(RIGHT(TEXT(AU670,"0.#"),1)=".",TRUE,FALSE)</formula>
    </cfRule>
  </conditionalFormatting>
  <conditionalFormatting sqref="AU671">
    <cfRule type="expression" dxfId="1399" priority="745">
      <formula>IF(RIGHT(TEXT(AU671,"0.#"),1)=".",FALSE,TRUE)</formula>
    </cfRule>
    <cfRule type="expression" dxfId="1398" priority="746">
      <formula>IF(RIGHT(TEXT(AU671,"0.#"),1)=".",TRUE,FALSE)</formula>
    </cfRule>
  </conditionalFormatting>
  <conditionalFormatting sqref="AQ670">
    <cfRule type="expression" dxfId="1397" priority="737">
      <formula>IF(RIGHT(TEXT(AQ670,"0.#"),1)=".",FALSE,TRUE)</formula>
    </cfRule>
    <cfRule type="expression" dxfId="1396" priority="738">
      <formula>IF(RIGHT(TEXT(AQ670,"0.#"),1)=".",TRUE,FALSE)</formula>
    </cfRule>
  </conditionalFormatting>
  <conditionalFormatting sqref="AQ671">
    <cfRule type="expression" dxfId="1395" priority="735">
      <formula>IF(RIGHT(TEXT(AQ671,"0.#"),1)=".",FALSE,TRUE)</formula>
    </cfRule>
    <cfRule type="expression" dxfId="1394" priority="736">
      <formula>IF(RIGHT(TEXT(AQ671,"0.#"),1)=".",TRUE,FALSE)</formula>
    </cfRule>
  </conditionalFormatting>
  <conditionalFormatting sqref="AQ669">
    <cfRule type="expression" dxfId="1393" priority="733">
      <formula>IF(RIGHT(TEXT(AQ669,"0.#"),1)=".",FALSE,TRUE)</formula>
    </cfRule>
    <cfRule type="expression" dxfId="1392" priority="734">
      <formula>IF(RIGHT(TEXT(AQ669,"0.#"),1)=".",TRUE,FALSE)</formula>
    </cfRule>
  </conditionalFormatting>
  <conditionalFormatting sqref="AE679">
    <cfRule type="expression" dxfId="1391" priority="731">
      <formula>IF(RIGHT(TEXT(AE679,"0.#"),1)=".",FALSE,TRUE)</formula>
    </cfRule>
    <cfRule type="expression" dxfId="1390" priority="732">
      <formula>IF(RIGHT(TEXT(AE679,"0.#"),1)=".",TRUE,FALSE)</formula>
    </cfRule>
  </conditionalFormatting>
  <conditionalFormatting sqref="AE680">
    <cfRule type="expression" dxfId="1389" priority="729">
      <formula>IF(RIGHT(TEXT(AE680,"0.#"),1)=".",FALSE,TRUE)</formula>
    </cfRule>
    <cfRule type="expression" dxfId="1388" priority="730">
      <formula>IF(RIGHT(TEXT(AE680,"0.#"),1)=".",TRUE,FALSE)</formula>
    </cfRule>
  </conditionalFormatting>
  <conditionalFormatting sqref="AE681">
    <cfRule type="expression" dxfId="1387" priority="727">
      <formula>IF(RIGHT(TEXT(AE681,"0.#"),1)=".",FALSE,TRUE)</formula>
    </cfRule>
    <cfRule type="expression" dxfId="1386" priority="728">
      <formula>IF(RIGHT(TEXT(AE681,"0.#"),1)=".",TRUE,FALSE)</formula>
    </cfRule>
  </conditionalFormatting>
  <conditionalFormatting sqref="AU679">
    <cfRule type="expression" dxfId="1385" priority="719">
      <formula>IF(RIGHT(TEXT(AU679,"0.#"),1)=".",FALSE,TRUE)</formula>
    </cfRule>
    <cfRule type="expression" dxfId="1384" priority="720">
      <formula>IF(RIGHT(TEXT(AU679,"0.#"),1)=".",TRUE,FALSE)</formula>
    </cfRule>
  </conditionalFormatting>
  <conditionalFormatting sqref="AU680">
    <cfRule type="expression" dxfId="1383" priority="717">
      <formula>IF(RIGHT(TEXT(AU680,"0.#"),1)=".",FALSE,TRUE)</formula>
    </cfRule>
    <cfRule type="expression" dxfId="1382" priority="718">
      <formula>IF(RIGHT(TEXT(AU680,"0.#"),1)=".",TRUE,FALSE)</formula>
    </cfRule>
  </conditionalFormatting>
  <conditionalFormatting sqref="AU681">
    <cfRule type="expression" dxfId="1381" priority="715">
      <formula>IF(RIGHT(TEXT(AU681,"0.#"),1)=".",FALSE,TRUE)</formula>
    </cfRule>
    <cfRule type="expression" dxfId="1380" priority="716">
      <formula>IF(RIGHT(TEXT(AU681,"0.#"),1)=".",TRUE,FALSE)</formula>
    </cfRule>
  </conditionalFormatting>
  <conditionalFormatting sqref="AQ680">
    <cfRule type="expression" dxfId="1379" priority="707">
      <formula>IF(RIGHT(TEXT(AQ680,"0.#"),1)=".",FALSE,TRUE)</formula>
    </cfRule>
    <cfRule type="expression" dxfId="1378" priority="708">
      <formula>IF(RIGHT(TEXT(AQ680,"0.#"),1)=".",TRUE,FALSE)</formula>
    </cfRule>
  </conditionalFormatting>
  <conditionalFormatting sqref="AQ681">
    <cfRule type="expression" dxfId="1377" priority="705">
      <formula>IF(RIGHT(TEXT(AQ681,"0.#"),1)=".",FALSE,TRUE)</formula>
    </cfRule>
    <cfRule type="expression" dxfId="1376" priority="706">
      <formula>IF(RIGHT(TEXT(AQ681,"0.#"),1)=".",TRUE,FALSE)</formula>
    </cfRule>
  </conditionalFormatting>
  <conditionalFormatting sqref="AQ679">
    <cfRule type="expression" dxfId="1375" priority="703">
      <formula>IF(RIGHT(TEXT(AQ679,"0.#"),1)=".",FALSE,TRUE)</formula>
    </cfRule>
    <cfRule type="expression" dxfId="1374" priority="704">
      <formula>IF(RIGHT(TEXT(AQ679,"0.#"),1)=".",TRUE,FALSE)</formula>
    </cfRule>
  </conditionalFormatting>
  <conditionalFormatting sqref="AE684">
    <cfRule type="expression" dxfId="1373" priority="701">
      <formula>IF(RIGHT(TEXT(AE684,"0.#"),1)=".",FALSE,TRUE)</formula>
    </cfRule>
    <cfRule type="expression" dxfId="1372" priority="702">
      <formula>IF(RIGHT(TEXT(AE684,"0.#"),1)=".",TRUE,FALSE)</formula>
    </cfRule>
  </conditionalFormatting>
  <conditionalFormatting sqref="AE685">
    <cfRule type="expression" dxfId="1371" priority="699">
      <formula>IF(RIGHT(TEXT(AE685,"0.#"),1)=".",FALSE,TRUE)</formula>
    </cfRule>
    <cfRule type="expression" dxfId="1370" priority="700">
      <formula>IF(RIGHT(TEXT(AE685,"0.#"),1)=".",TRUE,FALSE)</formula>
    </cfRule>
  </conditionalFormatting>
  <conditionalFormatting sqref="AE686">
    <cfRule type="expression" dxfId="1369" priority="697">
      <formula>IF(RIGHT(TEXT(AE686,"0.#"),1)=".",FALSE,TRUE)</formula>
    </cfRule>
    <cfRule type="expression" dxfId="1368" priority="698">
      <formula>IF(RIGHT(TEXT(AE686,"0.#"),1)=".",TRUE,FALSE)</formula>
    </cfRule>
  </conditionalFormatting>
  <conditionalFormatting sqref="AU684">
    <cfRule type="expression" dxfId="1367" priority="689">
      <formula>IF(RIGHT(TEXT(AU684,"0.#"),1)=".",FALSE,TRUE)</formula>
    </cfRule>
    <cfRule type="expression" dxfId="1366" priority="690">
      <formula>IF(RIGHT(TEXT(AU684,"0.#"),1)=".",TRUE,FALSE)</formula>
    </cfRule>
  </conditionalFormatting>
  <conditionalFormatting sqref="AU685">
    <cfRule type="expression" dxfId="1365" priority="687">
      <formula>IF(RIGHT(TEXT(AU685,"0.#"),1)=".",FALSE,TRUE)</formula>
    </cfRule>
    <cfRule type="expression" dxfId="1364" priority="688">
      <formula>IF(RIGHT(TEXT(AU685,"0.#"),1)=".",TRUE,FALSE)</formula>
    </cfRule>
  </conditionalFormatting>
  <conditionalFormatting sqref="AU686">
    <cfRule type="expression" dxfId="1363" priority="685">
      <formula>IF(RIGHT(TEXT(AU686,"0.#"),1)=".",FALSE,TRUE)</formula>
    </cfRule>
    <cfRule type="expression" dxfId="1362" priority="686">
      <formula>IF(RIGHT(TEXT(AU686,"0.#"),1)=".",TRUE,FALSE)</formula>
    </cfRule>
  </conditionalFormatting>
  <conditionalFormatting sqref="AQ685">
    <cfRule type="expression" dxfId="1361" priority="677">
      <formula>IF(RIGHT(TEXT(AQ685,"0.#"),1)=".",FALSE,TRUE)</formula>
    </cfRule>
    <cfRule type="expression" dxfId="1360" priority="678">
      <formula>IF(RIGHT(TEXT(AQ685,"0.#"),1)=".",TRUE,FALSE)</formula>
    </cfRule>
  </conditionalFormatting>
  <conditionalFormatting sqref="AQ686">
    <cfRule type="expression" dxfId="1359" priority="675">
      <formula>IF(RIGHT(TEXT(AQ686,"0.#"),1)=".",FALSE,TRUE)</formula>
    </cfRule>
    <cfRule type="expression" dxfId="1358" priority="676">
      <formula>IF(RIGHT(TEXT(AQ686,"0.#"),1)=".",TRUE,FALSE)</formula>
    </cfRule>
  </conditionalFormatting>
  <conditionalFormatting sqref="AQ684">
    <cfRule type="expression" dxfId="1357" priority="673">
      <formula>IF(RIGHT(TEXT(AQ684,"0.#"),1)=".",FALSE,TRUE)</formula>
    </cfRule>
    <cfRule type="expression" dxfId="1356" priority="674">
      <formula>IF(RIGHT(TEXT(AQ684,"0.#"),1)=".",TRUE,FALSE)</formula>
    </cfRule>
  </conditionalFormatting>
  <conditionalFormatting sqref="AE689">
    <cfRule type="expression" dxfId="1355" priority="671">
      <formula>IF(RIGHT(TEXT(AE689,"0.#"),1)=".",FALSE,TRUE)</formula>
    </cfRule>
    <cfRule type="expression" dxfId="1354" priority="672">
      <formula>IF(RIGHT(TEXT(AE689,"0.#"),1)=".",TRUE,FALSE)</formula>
    </cfRule>
  </conditionalFormatting>
  <conditionalFormatting sqref="AE690">
    <cfRule type="expression" dxfId="1353" priority="669">
      <formula>IF(RIGHT(TEXT(AE690,"0.#"),1)=".",FALSE,TRUE)</formula>
    </cfRule>
    <cfRule type="expression" dxfId="1352" priority="670">
      <formula>IF(RIGHT(TEXT(AE690,"0.#"),1)=".",TRUE,FALSE)</formula>
    </cfRule>
  </conditionalFormatting>
  <conditionalFormatting sqref="AE691">
    <cfRule type="expression" dxfId="1351" priority="667">
      <formula>IF(RIGHT(TEXT(AE691,"0.#"),1)=".",FALSE,TRUE)</formula>
    </cfRule>
    <cfRule type="expression" dxfId="1350" priority="668">
      <formula>IF(RIGHT(TEXT(AE691,"0.#"),1)=".",TRUE,FALSE)</formula>
    </cfRule>
  </conditionalFormatting>
  <conditionalFormatting sqref="AU689">
    <cfRule type="expression" dxfId="1349" priority="659">
      <formula>IF(RIGHT(TEXT(AU689,"0.#"),1)=".",FALSE,TRUE)</formula>
    </cfRule>
    <cfRule type="expression" dxfId="1348" priority="660">
      <formula>IF(RIGHT(TEXT(AU689,"0.#"),1)=".",TRUE,FALSE)</formula>
    </cfRule>
  </conditionalFormatting>
  <conditionalFormatting sqref="AU690">
    <cfRule type="expression" dxfId="1347" priority="657">
      <formula>IF(RIGHT(TEXT(AU690,"0.#"),1)=".",FALSE,TRUE)</formula>
    </cfRule>
    <cfRule type="expression" dxfId="1346" priority="658">
      <formula>IF(RIGHT(TEXT(AU690,"0.#"),1)=".",TRUE,FALSE)</formula>
    </cfRule>
  </conditionalFormatting>
  <conditionalFormatting sqref="AU691">
    <cfRule type="expression" dxfId="1345" priority="655">
      <formula>IF(RIGHT(TEXT(AU691,"0.#"),1)=".",FALSE,TRUE)</formula>
    </cfRule>
    <cfRule type="expression" dxfId="1344" priority="656">
      <formula>IF(RIGHT(TEXT(AU691,"0.#"),1)=".",TRUE,FALSE)</formula>
    </cfRule>
  </conditionalFormatting>
  <conditionalFormatting sqref="AQ690">
    <cfRule type="expression" dxfId="1343" priority="647">
      <formula>IF(RIGHT(TEXT(AQ690,"0.#"),1)=".",FALSE,TRUE)</formula>
    </cfRule>
    <cfRule type="expression" dxfId="1342" priority="648">
      <formula>IF(RIGHT(TEXT(AQ690,"0.#"),1)=".",TRUE,FALSE)</formula>
    </cfRule>
  </conditionalFormatting>
  <conditionalFormatting sqref="AQ691">
    <cfRule type="expression" dxfId="1341" priority="645">
      <formula>IF(RIGHT(TEXT(AQ691,"0.#"),1)=".",FALSE,TRUE)</formula>
    </cfRule>
    <cfRule type="expression" dxfId="1340" priority="646">
      <formula>IF(RIGHT(TEXT(AQ691,"0.#"),1)=".",TRUE,FALSE)</formula>
    </cfRule>
  </conditionalFormatting>
  <conditionalFormatting sqref="AQ689">
    <cfRule type="expression" dxfId="1339" priority="643">
      <formula>IF(RIGHT(TEXT(AQ689,"0.#"),1)=".",FALSE,TRUE)</formula>
    </cfRule>
    <cfRule type="expression" dxfId="1338" priority="644">
      <formula>IF(RIGHT(TEXT(AQ689,"0.#"),1)=".",TRUE,FALSE)</formula>
    </cfRule>
  </conditionalFormatting>
  <conditionalFormatting sqref="AE694">
    <cfRule type="expression" dxfId="1337" priority="641">
      <formula>IF(RIGHT(TEXT(AE694,"0.#"),1)=".",FALSE,TRUE)</formula>
    </cfRule>
    <cfRule type="expression" dxfId="1336" priority="642">
      <formula>IF(RIGHT(TEXT(AE694,"0.#"),1)=".",TRUE,FALSE)</formula>
    </cfRule>
  </conditionalFormatting>
  <conditionalFormatting sqref="AM696">
    <cfRule type="expression" dxfId="1335" priority="631">
      <formula>IF(RIGHT(TEXT(AM696,"0.#"),1)=".",FALSE,TRUE)</formula>
    </cfRule>
    <cfRule type="expression" dxfId="1334" priority="632">
      <formula>IF(RIGHT(TEXT(AM696,"0.#"),1)=".",TRUE,FALSE)</formula>
    </cfRule>
  </conditionalFormatting>
  <conditionalFormatting sqref="AE695">
    <cfRule type="expression" dxfId="1333" priority="639">
      <formula>IF(RIGHT(TEXT(AE695,"0.#"),1)=".",FALSE,TRUE)</formula>
    </cfRule>
    <cfRule type="expression" dxfId="1332" priority="640">
      <formula>IF(RIGHT(TEXT(AE695,"0.#"),1)=".",TRUE,FALSE)</formula>
    </cfRule>
  </conditionalFormatting>
  <conditionalFormatting sqref="AE696">
    <cfRule type="expression" dxfId="1331" priority="637">
      <formula>IF(RIGHT(TEXT(AE696,"0.#"),1)=".",FALSE,TRUE)</formula>
    </cfRule>
    <cfRule type="expression" dxfId="1330" priority="638">
      <formula>IF(RIGHT(TEXT(AE696,"0.#"),1)=".",TRUE,FALSE)</formula>
    </cfRule>
  </conditionalFormatting>
  <conditionalFormatting sqref="AM694">
    <cfRule type="expression" dxfId="1329" priority="635">
      <formula>IF(RIGHT(TEXT(AM694,"0.#"),1)=".",FALSE,TRUE)</formula>
    </cfRule>
    <cfRule type="expression" dxfId="1328" priority="636">
      <formula>IF(RIGHT(TEXT(AM694,"0.#"),1)=".",TRUE,FALSE)</formula>
    </cfRule>
  </conditionalFormatting>
  <conditionalFormatting sqref="AM695">
    <cfRule type="expression" dxfId="1327" priority="633">
      <formula>IF(RIGHT(TEXT(AM695,"0.#"),1)=".",FALSE,TRUE)</formula>
    </cfRule>
    <cfRule type="expression" dxfId="1326" priority="634">
      <formula>IF(RIGHT(TEXT(AM695,"0.#"),1)=".",TRUE,FALSE)</formula>
    </cfRule>
  </conditionalFormatting>
  <conditionalFormatting sqref="AU694">
    <cfRule type="expression" dxfId="1325" priority="629">
      <formula>IF(RIGHT(TEXT(AU694,"0.#"),1)=".",FALSE,TRUE)</formula>
    </cfRule>
    <cfRule type="expression" dxfId="1324" priority="630">
      <formula>IF(RIGHT(TEXT(AU694,"0.#"),1)=".",TRUE,FALSE)</formula>
    </cfRule>
  </conditionalFormatting>
  <conditionalFormatting sqref="AU695">
    <cfRule type="expression" dxfId="1323" priority="627">
      <formula>IF(RIGHT(TEXT(AU695,"0.#"),1)=".",FALSE,TRUE)</formula>
    </cfRule>
    <cfRule type="expression" dxfId="1322" priority="628">
      <formula>IF(RIGHT(TEXT(AU695,"0.#"),1)=".",TRUE,FALSE)</formula>
    </cfRule>
  </conditionalFormatting>
  <conditionalFormatting sqref="AU696">
    <cfRule type="expression" dxfId="1321" priority="625">
      <formula>IF(RIGHT(TEXT(AU696,"0.#"),1)=".",FALSE,TRUE)</formula>
    </cfRule>
    <cfRule type="expression" dxfId="1320" priority="626">
      <formula>IF(RIGHT(TEXT(AU696,"0.#"),1)=".",TRUE,FALSE)</formula>
    </cfRule>
  </conditionalFormatting>
  <conditionalFormatting sqref="AI694">
    <cfRule type="expression" dxfId="1319" priority="623">
      <formula>IF(RIGHT(TEXT(AI694,"0.#"),1)=".",FALSE,TRUE)</formula>
    </cfRule>
    <cfRule type="expression" dxfId="1318" priority="624">
      <formula>IF(RIGHT(TEXT(AI694,"0.#"),1)=".",TRUE,FALSE)</formula>
    </cfRule>
  </conditionalFormatting>
  <conditionalFormatting sqref="AI695">
    <cfRule type="expression" dxfId="1317" priority="621">
      <formula>IF(RIGHT(TEXT(AI695,"0.#"),1)=".",FALSE,TRUE)</formula>
    </cfRule>
    <cfRule type="expression" dxfId="1316" priority="622">
      <formula>IF(RIGHT(TEXT(AI695,"0.#"),1)=".",TRUE,FALSE)</formula>
    </cfRule>
  </conditionalFormatting>
  <conditionalFormatting sqref="AQ695">
    <cfRule type="expression" dxfId="1315" priority="617">
      <formula>IF(RIGHT(TEXT(AQ695,"0.#"),1)=".",FALSE,TRUE)</formula>
    </cfRule>
    <cfRule type="expression" dxfId="1314" priority="618">
      <formula>IF(RIGHT(TEXT(AQ695,"0.#"),1)=".",TRUE,FALSE)</formula>
    </cfRule>
  </conditionalFormatting>
  <conditionalFormatting sqref="AQ696">
    <cfRule type="expression" dxfId="1313" priority="615">
      <formula>IF(RIGHT(TEXT(AQ696,"0.#"),1)=".",FALSE,TRUE)</formula>
    </cfRule>
    <cfRule type="expression" dxfId="1312" priority="616">
      <formula>IF(RIGHT(TEXT(AQ696,"0.#"),1)=".",TRUE,FALSE)</formula>
    </cfRule>
  </conditionalFormatting>
  <conditionalFormatting sqref="AU101">
    <cfRule type="expression" dxfId="1311" priority="611">
      <formula>IF(RIGHT(TEXT(AU101,"0.#"),1)=".",FALSE,TRUE)</formula>
    </cfRule>
    <cfRule type="expression" dxfId="1310" priority="612">
      <formula>IF(RIGHT(TEXT(AU101,"0.#"),1)=".",TRUE,FALSE)</formula>
    </cfRule>
  </conditionalFormatting>
  <conditionalFormatting sqref="AU102">
    <cfRule type="expression" dxfId="1309" priority="609">
      <formula>IF(RIGHT(TEXT(AU102,"0.#"),1)=".",FALSE,TRUE)</formula>
    </cfRule>
    <cfRule type="expression" dxfId="1308" priority="610">
      <formula>IF(RIGHT(TEXT(AU102,"0.#"),1)=".",TRUE,FALSE)</formula>
    </cfRule>
  </conditionalFormatting>
  <conditionalFormatting sqref="AU104">
    <cfRule type="expression" dxfId="1307" priority="605">
      <formula>IF(RIGHT(TEXT(AU104,"0.#"),1)=".",FALSE,TRUE)</formula>
    </cfRule>
    <cfRule type="expression" dxfId="1306" priority="606">
      <formula>IF(RIGHT(TEXT(AU104,"0.#"),1)=".",TRUE,FALSE)</formula>
    </cfRule>
  </conditionalFormatting>
  <conditionalFormatting sqref="AU105">
    <cfRule type="expression" dxfId="1305" priority="603">
      <formula>IF(RIGHT(TEXT(AU105,"0.#"),1)=".",FALSE,TRUE)</formula>
    </cfRule>
    <cfRule type="expression" dxfId="1304" priority="604">
      <formula>IF(RIGHT(TEXT(AU105,"0.#"),1)=".",TRUE,FALSE)</formula>
    </cfRule>
  </conditionalFormatting>
  <conditionalFormatting sqref="AU107">
    <cfRule type="expression" dxfId="1303" priority="599">
      <formula>IF(RIGHT(TEXT(AU107,"0.#"),1)=".",FALSE,TRUE)</formula>
    </cfRule>
    <cfRule type="expression" dxfId="1302" priority="600">
      <formula>IF(RIGHT(TEXT(AU107,"0.#"),1)=".",TRUE,FALSE)</formula>
    </cfRule>
  </conditionalFormatting>
  <conditionalFormatting sqref="AU108">
    <cfRule type="expression" dxfId="1301" priority="597">
      <formula>IF(RIGHT(TEXT(AU108,"0.#"),1)=".",FALSE,TRUE)</formula>
    </cfRule>
    <cfRule type="expression" dxfId="1300" priority="598">
      <formula>IF(RIGHT(TEXT(AU108,"0.#"),1)=".",TRUE,FALSE)</formula>
    </cfRule>
  </conditionalFormatting>
  <conditionalFormatting sqref="AU110">
    <cfRule type="expression" dxfId="1299" priority="595">
      <formula>IF(RIGHT(TEXT(AU110,"0.#"),1)=".",FALSE,TRUE)</formula>
    </cfRule>
    <cfRule type="expression" dxfId="1298" priority="596">
      <formula>IF(RIGHT(TEXT(AU110,"0.#"),1)=".",TRUE,FALSE)</formula>
    </cfRule>
  </conditionalFormatting>
  <conditionalFormatting sqref="AU111">
    <cfRule type="expression" dxfId="1297" priority="593">
      <formula>IF(RIGHT(TEXT(AU111,"0.#"),1)=".",FALSE,TRUE)</formula>
    </cfRule>
    <cfRule type="expression" dxfId="1296" priority="594">
      <formula>IF(RIGHT(TEXT(AU111,"0.#"),1)=".",TRUE,FALSE)</formula>
    </cfRule>
  </conditionalFormatting>
  <conditionalFormatting sqref="AU113">
    <cfRule type="expression" dxfId="1295" priority="591">
      <formula>IF(RIGHT(TEXT(AU113,"0.#"),1)=".",FALSE,TRUE)</formula>
    </cfRule>
    <cfRule type="expression" dxfId="1294" priority="592">
      <formula>IF(RIGHT(TEXT(AU113,"0.#"),1)=".",TRUE,FALSE)</formula>
    </cfRule>
  </conditionalFormatting>
  <conditionalFormatting sqref="AU114">
    <cfRule type="expression" dxfId="1293" priority="589">
      <formula>IF(RIGHT(TEXT(AU114,"0.#"),1)=".",FALSE,TRUE)</formula>
    </cfRule>
    <cfRule type="expression" dxfId="1292" priority="590">
      <formula>IF(RIGHT(TEXT(AU114,"0.#"),1)=".",TRUE,FALSE)</formula>
    </cfRule>
  </conditionalFormatting>
  <conditionalFormatting sqref="AM489">
    <cfRule type="expression" dxfId="1291" priority="583">
      <formula>IF(RIGHT(TEXT(AM489,"0.#"),1)=".",FALSE,TRUE)</formula>
    </cfRule>
    <cfRule type="expression" dxfId="1290" priority="584">
      <formula>IF(RIGHT(TEXT(AM489,"0.#"),1)=".",TRUE,FALSE)</formula>
    </cfRule>
  </conditionalFormatting>
  <conditionalFormatting sqref="AM487">
    <cfRule type="expression" dxfId="1289" priority="587">
      <formula>IF(RIGHT(TEXT(AM487,"0.#"),1)=".",FALSE,TRUE)</formula>
    </cfRule>
    <cfRule type="expression" dxfId="1288" priority="588">
      <formula>IF(RIGHT(TEXT(AM487,"0.#"),1)=".",TRUE,FALSE)</formula>
    </cfRule>
  </conditionalFormatting>
  <conditionalFormatting sqref="AM488">
    <cfRule type="expression" dxfId="1287" priority="585">
      <formula>IF(RIGHT(TEXT(AM488,"0.#"),1)=".",FALSE,TRUE)</formula>
    </cfRule>
    <cfRule type="expression" dxfId="1286" priority="586">
      <formula>IF(RIGHT(TEXT(AM488,"0.#"),1)=".",TRUE,FALSE)</formula>
    </cfRule>
  </conditionalFormatting>
  <conditionalFormatting sqref="AI489">
    <cfRule type="expression" dxfId="1285" priority="577">
      <formula>IF(RIGHT(TEXT(AI489,"0.#"),1)=".",FALSE,TRUE)</formula>
    </cfRule>
    <cfRule type="expression" dxfId="1284" priority="578">
      <formula>IF(RIGHT(TEXT(AI489,"0.#"),1)=".",TRUE,FALSE)</formula>
    </cfRule>
  </conditionalFormatting>
  <conditionalFormatting sqref="AI487">
    <cfRule type="expression" dxfId="1283" priority="581">
      <formula>IF(RIGHT(TEXT(AI487,"0.#"),1)=".",FALSE,TRUE)</formula>
    </cfRule>
    <cfRule type="expression" dxfId="1282" priority="582">
      <formula>IF(RIGHT(TEXT(AI487,"0.#"),1)=".",TRUE,FALSE)</formula>
    </cfRule>
  </conditionalFormatting>
  <conditionalFormatting sqref="AI488">
    <cfRule type="expression" dxfId="1281" priority="579">
      <formula>IF(RIGHT(TEXT(AI488,"0.#"),1)=".",FALSE,TRUE)</formula>
    </cfRule>
    <cfRule type="expression" dxfId="1280" priority="580">
      <formula>IF(RIGHT(TEXT(AI488,"0.#"),1)=".",TRUE,FALSE)</formula>
    </cfRule>
  </conditionalFormatting>
  <conditionalFormatting sqref="AM514">
    <cfRule type="expression" dxfId="1279" priority="571">
      <formula>IF(RIGHT(TEXT(AM514,"0.#"),1)=".",FALSE,TRUE)</formula>
    </cfRule>
    <cfRule type="expression" dxfId="1278" priority="572">
      <formula>IF(RIGHT(TEXT(AM514,"0.#"),1)=".",TRUE,FALSE)</formula>
    </cfRule>
  </conditionalFormatting>
  <conditionalFormatting sqref="AM512">
    <cfRule type="expression" dxfId="1277" priority="575">
      <formula>IF(RIGHT(TEXT(AM512,"0.#"),1)=".",FALSE,TRUE)</formula>
    </cfRule>
    <cfRule type="expression" dxfId="1276" priority="576">
      <formula>IF(RIGHT(TEXT(AM512,"0.#"),1)=".",TRUE,FALSE)</formula>
    </cfRule>
  </conditionalFormatting>
  <conditionalFormatting sqref="AM513">
    <cfRule type="expression" dxfId="1275" priority="573">
      <formula>IF(RIGHT(TEXT(AM513,"0.#"),1)=".",FALSE,TRUE)</formula>
    </cfRule>
    <cfRule type="expression" dxfId="1274" priority="574">
      <formula>IF(RIGHT(TEXT(AM513,"0.#"),1)=".",TRUE,FALSE)</formula>
    </cfRule>
  </conditionalFormatting>
  <conditionalFormatting sqref="AI514">
    <cfRule type="expression" dxfId="1273" priority="565">
      <formula>IF(RIGHT(TEXT(AI514,"0.#"),1)=".",FALSE,TRUE)</formula>
    </cfRule>
    <cfRule type="expression" dxfId="1272" priority="566">
      <formula>IF(RIGHT(TEXT(AI514,"0.#"),1)=".",TRUE,FALSE)</formula>
    </cfRule>
  </conditionalFormatting>
  <conditionalFormatting sqref="AI512">
    <cfRule type="expression" dxfId="1271" priority="569">
      <formula>IF(RIGHT(TEXT(AI512,"0.#"),1)=".",FALSE,TRUE)</formula>
    </cfRule>
    <cfRule type="expression" dxfId="1270" priority="570">
      <formula>IF(RIGHT(TEXT(AI512,"0.#"),1)=".",TRUE,FALSE)</formula>
    </cfRule>
  </conditionalFormatting>
  <conditionalFormatting sqref="AI513">
    <cfRule type="expression" dxfId="1269" priority="567">
      <formula>IF(RIGHT(TEXT(AI513,"0.#"),1)=".",FALSE,TRUE)</formula>
    </cfRule>
    <cfRule type="expression" dxfId="1268" priority="568">
      <formula>IF(RIGHT(TEXT(AI513,"0.#"),1)=".",TRUE,FALSE)</formula>
    </cfRule>
  </conditionalFormatting>
  <conditionalFormatting sqref="AM519">
    <cfRule type="expression" dxfId="1267" priority="511">
      <formula>IF(RIGHT(TEXT(AM519,"0.#"),1)=".",FALSE,TRUE)</formula>
    </cfRule>
    <cfRule type="expression" dxfId="1266" priority="512">
      <formula>IF(RIGHT(TEXT(AM519,"0.#"),1)=".",TRUE,FALSE)</formula>
    </cfRule>
  </conditionalFormatting>
  <conditionalFormatting sqref="AM517">
    <cfRule type="expression" dxfId="1265" priority="515">
      <formula>IF(RIGHT(TEXT(AM517,"0.#"),1)=".",FALSE,TRUE)</formula>
    </cfRule>
    <cfRule type="expression" dxfId="1264" priority="516">
      <formula>IF(RIGHT(TEXT(AM517,"0.#"),1)=".",TRUE,FALSE)</formula>
    </cfRule>
  </conditionalFormatting>
  <conditionalFormatting sqref="AM518">
    <cfRule type="expression" dxfId="1263" priority="513">
      <formula>IF(RIGHT(TEXT(AM518,"0.#"),1)=".",FALSE,TRUE)</formula>
    </cfRule>
    <cfRule type="expression" dxfId="1262" priority="514">
      <formula>IF(RIGHT(TEXT(AM518,"0.#"),1)=".",TRUE,FALSE)</formula>
    </cfRule>
  </conditionalFormatting>
  <conditionalFormatting sqref="AI519">
    <cfRule type="expression" dxfId="1261" priority="505">
      <formula>IF(RIGHT(TEXT(AI519,"0.#"),1)=".",FALSE,TRUE)</formula>
    </cfRule>
    <cfRule type="expression" dxfId="1260" priority="506">
      <formula>IF(RIGHT(TEXT(AI519,"0.#"),1)=".",TRUE,FALSE)</formula>
    </cfRule>
  </conditionalFormatting>
  <conditionalFormatting sqref="AI517">
    <cfRule type="expression" dxfId="1259" priority="509">
      <formula>IF(RIGHT(TEXT(AI517,"0.#"),1)=".",FALSE,TRUE)</formula>
    </cfRule>
    <cfRule type="expression" dxfId="1258" priority="510">
      <formula>IF(RIGHT(TEXT(AI517,"0.#"),1)=".",TRUE,FALSE)</formula>
    </cfRule>
  </conditionalFormatting>
  <conditionalFormatting sqref="AI518">
    <cfRule type="expression" dxfId="1257" priority="507">
      <formula>IF(RIGHT(TEXT(AI518,"0.#"),1)=".",FALSE,TRUE)</formula>
    </cfRule>
    <cfRule type="expression" dxfId="1256" priority="508">
      <formula>IF(RIGHT(TEXT(AI518,"0.#"),1)=".",TRUE,FALSE)</formula>
    </cfRule>
  </conditionalFormatting>
  <conditionalFormatting sqref="AM524">
    <cfRule type="expression" dxfId="1255" priority="499">
      <formula>IF(RIGHT(TEXT(AM524,"0.#"),1)=".",FALSE,TRUE)</formula>
    </cfRule>
    <cfRule type="expression" dxfId="1254" priority="500">
      <formula>IF(RIGHT(TEXT(AM524,"0.#"),1)=".",TRUE,FALSE)</formula>
    </cfRule>
  </conditionalFormatting>
  <conditionalFormatting sqref="AM522">
    <cfRule type="expression" dxfId="1253" priority="503">
      <formula>IF(RIGHT(TEXT(AM522,"0.#"),1)=".",FALSE,TRUE)</formula>
    </cfRule>
    <cfRule type="expression" dxfId="1252" priority="504">
      <formula>IF(RIGHT(TEXT(AM522,"0.#"),1)=".",TRUE,FALSE)</formula>
    </cfRule>
  </conditionalFormatting>
  <conditionalFormatting sqref="AM523">
    <cfRule type="expression" dxfId="1251" priority="501">
      <formula>IF(RIGHT(TEXT(AM523,"0.#"),1)=".",FALSE,TRUE)</formula>
    </cfRule>
    <cfRule type="expression" dxfId="1250" priority="502">
      <formula>IF(RIGHT(TEXT(AM523,"0.#"),1)=".",TRUE,FALSE)</formula>
    </cfRule>
  </conditionalFormatting>
  <conditionalFormatting sqref="AI524">
    <cfRule type="expression" dxfId="1249" priority="493">
      <formula>IF(RIGHT(TEXT(AI524,"0.#"),1)=".",FALSE,TRUE)</formula>
    </cfRule>
    <cfRule type="expression" dxfId="1248" priority="494">
      <formula>IF(RIGHT(TEXT(AI524,"0.#"),1)=".",TRUE,FALSE)</formula>
    </cfRule>
  </conditionalFormatting>
  <conditionalFormatting sqref="AI522">
    <cfRule type="expression" dxfId="1247" priority="497">
      <formula>IF(RIGHT(TEXT(AI522,"0.#"),1)=".",FALSE,TRUE)</formula>
    </cfRule>
    <cfRule type="expression" dxfId="1246" priority="498">
      <formula>IF(RIGHT(TEXT(AI522,"0.#"),1)=".",TRUE,FALSE)</formula>
    </cfRule>
  </conditionalFormatting>
  <conditionalFormatting sqref="AI523">
    <cfRule type="expression" dxfId="1245" priority="495">
      <formula>IF(RIGHT(TEXT(AI523,"0.#"),1)=".",FALSE,TRUE)</formula>
    </cfRule>
    <cfRule type="expression" dxfId="1244" priority="496">
      <formula>IF(RIGHT(TEXT(AI523,"0.#"),1)=".",TRUE,FALSE)</formula>
    </cfRule>
  </conditionalFormatting>
  <conditionalFormatting sqref="AM529">
    <cfRule type="expression" dxfId="1243" priority="487">
      <formula>IF(RIGHT(TEXT(AM529,"0.#"),1)=".",FALSE,TRUE)</formula>
    </cfRule>
    <cfRule type="expression" dxfId="1242" priority="488">
      <formula>IF(RIGHT(TEXT(AM529,"0.#"),1)=".",TRUE,FALSE)</formula>
    </cfRule>
  </conditionalFormatting>
  <conditionalFormatting sqref="AM527">
    <cfRule type="expression" dxfId="1241" priority="491">
      <formula>IF(RIGHT(TEXT(AM527,"0.#"),1)=".",FALSE,TRUE)</formula>
    </cfRule>
    <cfRule type="expression" dxfId="1240" priority="492">
      <formula>IF(RIGHT(TEXT(AM527,"0.#"),1)=".",TRUE,FALSE)</formula>
    </cfRule>
  </conditionalFormatting>
  <conditionalFormatting sqref="AM528">
    <cfRule type="expression" dxfId="1239" priority="489">
      <formula>IF(RIGHT(TEXT(AM528,"0.#"),1)=".",FALSE,TRUE)</formula>
    </cfRule>
    <cfRule type="expression" dxfId="1238" priority="490">
      <formula>IF(RIGHT(TEXT(AM528,"0.#"),1)=".",TRUE,FALSE)</formula>
    </cfRule>
  </conditionalFormatting>
  <conditionalFormatting sqref="AI529">
    <cfRule type="expression" dxfId="1237" priority="481">
      <formula>IF(RIGHT(TEXT(AI529,"0.#"),1)=".",FALSE,TRUE)</formula>
    </cfRule>
    <cfRule type="expression" dxfId="1236" priority="482">
      <formula>IF(RIGHT(TEXT(AI529,"0.#"),1)=".",TRUE,FALSE)</formula>
    </cfRule>
  </conditionalFormatting>
  <conditionalFormatting sqref="AI527">
    <cfRule type="expression" dxfId="1235" priority="485">
      <formula>IF(RIGHT(TEXT(AI527,"0.#"),1)=".",FALSE,TRUE)</formula>
    </cfRule>
    <cfRule type="expression" dxfId="1234" priority="486">
      <formula>IF(RIGHT(TEXT(AI527,"0.#"),1)=".",TRUE,FALSE)</formula>
    </cfRule>
  </conditionalFormatting>
  <conditionalFormatting sqref="AI528">
    <cfRule type="expression" dxfId="1233" priority="483">
      <formula>IF(RIGHT(TEXT(AI528,"0.#"),1)=".",FALSE,TRUE)</formula>
    </cfRule>
    <cfRule type="expression" dxfId="1232" priority="484">
      <formula>IF(RIGHT(TEXT(AI528,"0.#"),1)=".",TRUE,FALSE)</formula>
    </cfRule>
  </conditionalFormatting>
  <conditionalFormatting sqref="AM494">
    <cfRule type="expression" dxfId="1231" priority="559">
      <formula>IF(RIGHT(TEXT(AM494,"0.#"),1)=".",FALSE,TRUE)</formula>
    </cfRule>
    <cfRule type="expression" dxfId="1230" priority="560">
      <formula>IF(RIGHT(TEXT(AM494,"0.#"),1)=".",TRUE,FALSE)</formula>
    </cfRule>
  </conditionalFormatting>
  <conditionalFormatting sqref="AM492">
    <cfRule type="expression" dxfId="1229" priority="563">
      <formula>IF(RIGHT(TEXT(AM492,"0.#"),1)=".",FALSE,TRUE)</formula>
    </cfRule>
    <cfRule type="expression" dxfId="1228" priority="564">
      <formula>IF(RIGHT(TEXT(AM492,"0.#"),1)=".",TRUE,FALSE)</formula>
    </cfRule>
  </conditionalFormatting>
  <conditionalFormatting sqref="AM493">
    <cfRule type="expression" dxfId="1227" priority="561">
      <formula>IF(RIGHT(TEXT(AM493,"0.#"),1)=".",FALSE,TRUE)</formula>
    </cfRule>
    <cfRule type="expression" dxfId="1226" priority="562">
      <formula>IF(RIGHT(TEXT(AM493,"0.#"),1)=".",TRUE,FALSE)</formula>
    </cfRule>
  </conditionalFormatting>
  <conditionalFormatting sqref="AI494">
    <cfRule type="expression" dxfId="1225" priority="553">
      <formula>IF(RIGHT(TEXT(AI494,"0.#"),1)=".",FALSE,TRUE)</formula>
    </cfRule>
    <cfRule type="expression" dxfId="1224" priority="554">
      <formula>IF(RIGHT(TEXT(AI494,"0.#"),1)=".",TRUE,FALSE)</formula>
    </cfRule>
  </conditionalFormatting>
  <conditionalFormatting sqref="AI492">
    <cfRule type="expression" dxfId="1223" priority="557">
      <formula>IF(RIGHT(TEXT(AI492,"0.#"),1)=".",FALSE,TRUE)</formula>
    </cfRule>
    <cfRule type="expression" dxfId="1222" priority="558">
      <formula>IF(RIGHT(TEXT(AI492,"0.#"),1)=".",TRUE,FALSE)</formula>
    </cfRule>
  </conditionalFormatting>
  <conditionalFormatting sqref="AI493">
    <cfRule type="expression" dxfId="1221" priority="555">
      <formula>IF(RIGHT(TEXT(AI493,"0.#"),1)=".",FALSE,TRUE)</formula>
    </cfRule>
    <cfRule type="expression" dxfId="1220" priority="556">
      <formula>IF(RIGHT(TEXT(AI493,"0.#"),1)=".",TRUE,FALSE)</formula>
    </cfRule>
  </conditionalFormatting>
  <conditionalFormatting sqref="AM499">
    <cfRule type="expression" dxfId="1219" priority="547">
      <formula>IF(RIGHT(TEXT(AM499,"0.#"),1)=".",FALSE,TRUE)</formula>
    </cfRule>
    <cfRule type="expression" dxfId="1218" priority="548">
      <formula>IF(RIGHT(TEXT(AM499,"0.#"),1)=".",TRUE,FALSE)</formula>
    </cfRule>
  </conditionalFormatting>
  <conditionalFormatting sqref="AM497">
    <cfRule type="expression" dxfId="1217" priority="551">
      <formula>IF(RIGHT(TEXT(AM497,"0.#"),1)=".",FALSE,TRUE)</formula>
    </cfRule>
    <cfRule type="expression" dxfId="1216" priority="552">
      <formula>IF(RIGHT(TEXT(AM497,"0.#"),1)=".",TRUE,FALSE)</formula>
    </cfRule>
  </conditionalFormatting>
  <conditionalFormatting sqref="AM498">
    <cfRule type="expression" dxfId="1215" priority="549">
      <formula>IF(RIGHT(TEXT(AM498,"0.#"),1)=".",FALSE,TRUE)</formula>
    </cfRule>
    <cfRule type="expression" dxfId="1214" priority="550">
      <formula>IF(RIGHT(TEXT(AM498,"0.#"),1)=".",TRUE,FALSE)</formula>
    </cfRule>
  </conditionalFormatting>
  <conditionalFormatting sqref="AI499">
    <cfRule type="expression" dxfId="1213" priority="541">
      <formula>IF(RIGHT(TEXT(AI499,"0.#"),1)=".",FALSE,TRUE)</formula>
    </cfRule>
    <cfRule type="expression" dxfId="1212" priority="542">
      <formula>IF(RIGHT(TEXT(AI499,"0.#"),1)=".",TRUE,FALSE)</formula>
    </cfRule>
  </conditionalFormatting>
  <conditionalFormatting sqref="AI497">
    <cfRule type="expression" dxfId="1211" priority="545">
      <formula>IF(RIGHT(TEXT(AI497,"0.#"),1)=".",FALSE,TRUE)</formula>
    </cfRule>
    <cfRule type="expression" dxfId="1210" priority="546">
      <formula>IF(RIGHT(TEXT(AI497,"0.#"),1)=".",TRUE,FALSE)</formula>
    </cfRule>
  </conditionalFormatting>
  <conditionalFormatting sqref="AI498">
    <cfRule type="expression" dxfId="1209" priority="543">
      <formula>IF(RIGHT(TEXT(AI498,"0.#"),1)=".",FALSE,TRUE)</formula>
    </cfRule>
    <cfRule type="expression" dxfId="1208" priority="544">
      <formula>IF(RIGHT(TEXT(AI498,"0.#"),1)=".",TRUE,FALSE)</formula>
    </cfRule>
  </conditionalFormatting>
  <conditionalFormatting sqref="AM504">
    <cfRule type="expression" dxfId="1207" priority="535">
      <formula>IF(RIGHT(TEXT(AM504,"0.#"),1)=".",FALSE,TRUE)</formula>
    </cfRule>
    <cfRule type="expression" dxfId="1206" priority="536">
      <formula>IF(RIGHT(TEXT(AM504,"0.#"),1)=".",TRUE,FALSE)</formula>
    </cfRule>
  </conditionalFormatting>
  <conditionalFormatting sqref="AM502">
    <cfRule type="expression" dxfId="1205" priority="539">
      <formula>IF(RIGHT(TEXT(AM502,"0.#"),1)=".",FALSE,TRUE)</formula>
    </cfRule>
    <cfRule type="expression" dxfId="1204" priority="540">
      <formula>IF(RIGHT(TEXT(AM502,"0.#"),1)=".",TRUE,FALSE)</formula>
    </cfRule>
  </conditionalFormatting>
  <conditionalFormatting sqref="AM503">
    <cfRule type="expression" dxfId="1203" priority="537">
      <formula>IF(RIGHT(TEXT(AM503,"0.#"),1)=".",FALSE,TRUE)</formula>
    </cfRule>
    <cfRule type="expression" dxfId="1202" priority="538">
      <formula>IF(RIGHT(TEXT(AM503,"0.#"),1)=".",TRUE,FALSE)</formula>
    </cfRule>
  </conditionalFormatting>
  <conditionalFormatting sqref="AI504">
    <cfRule type="expression" dxfId="1201" priority="529">
      <formula>IF(RIGHT(TEXT(AI504,"0.#"),1)=".",FALSE,TRUE)</formula>
    </cfRule>
    <cfRule type="expression" dxfId="1200" priority="530">
      <formula>IF(RIGHT(TEXT(AI504,"0.#"),1)=".",TRUE,FALSE)</formula>
    </cfRule>
  </conditionalFormatting>
  <conditionalFormatting sqref="AI502">
    <cfRule type="expression" dxfId="1199" priority="533">
      <formula>IF(RIGHT(TEXT(AI502,"0.#"),1)=".",FALSE,TRUE)</formula>
    </cfRule>
    <cfRule type="expression" dxfId="1198" priority="534">
      <formula>IF(RIGHT(TEXT(AI502,"0.#"),1)=".",TRUE,FALSE)</formula>
    </cfRule>
  </conditionalFormatting>
  <conditionalFormatting sqref="AI503">
    <cfRule type="expression" dxfId="1197" priority="531">
      <formula>IF(RIGHT(TEXT(AI503,"0.#"),1)=".",FALSE,TRUE)</formula>
    </cfRule>
    <cfRule type="expression" dxfId="1196" priority="532">
      <formula>IF(RIGHT(TEXT(AI503,"0.#"),1)=".",TRUE,FALSE)</formula>
    </cfRule>
  </conditionalFormatting>
  <conditionalFormatting sqref="AM509">
    <cfRule type="expression" dxfId="1195" priority="523">
      <formula>IF(RIGHT(TEXT(AM509,"0.#"),1)=".",FALSE,TRUE)</formula>
    </cfRule>
    <cfRule type="expression" dxfId="1194" priority="524">
      <formula>IF(RIGHT(TEXT(AM509,"0.#"),1)=".",TRUE,FALSE)</formula>
    </cfRule>
  </conditionalFormatting>
  <conditionalFormatting sqref="AM507">
    <cfRule type="expression" dxfId="1193" priority="527">
      <formula>IF(RIGHT(TEXT(AM507,"0.#"),1)=".",FALSE,TRUE)</formula>
    </cfRule>
    <cfRule type="expression" dxfId="1192" priority="528">
      <formula>IF(RIGHT(TEXT(AM507,"0.#"),1)=".",TRUE,FALSE)</formula>
    </cfRule>
  </conditionalFormatting>
  <conditionalFormatting sqref="AM508">
    <cfRule type="expression" dxfId="1191" priority="525">
      <formula>IF(RIGHT(TEXT(AM508,"0.#"),1)=".",FALSE,TRUE)</formula>
    </cfRule>
    <cfRule type="expression" dxfId="1190" priority="526">
      <formula>IF(RIGHT(TEXT(AM508,"0.#"),1)=".",TRUE,FALSE)</formula>
    </cfRule>
  </conditionalFormatting>
  <conditionalFormatting sqref="AI509">
    <cfRule type="expression" dxfId="1189" priority="517">
      <formula>IF(RIGHT(TEXT(AI509,"0.#"),1)=".",FALSE,TRUE)</formula>
    </cfRule>
    <cfRule type="expression" dxfId="1188" priority="518">
      <formula>IF(RIGHT(TEXT(AI509,"0.#"),1)=".",TRUE,FALSE)</formula>
    </cfRule>
  </conditionalFormatting>
  <conditionalFormatting sqref="AI507">
    <cfRule type="expression" dxfId="1187" priority="521">
      <formula>IF(RIGHT(TEXT(AI507,"0.#"),1)=".",FALSE,TRUE)</formula>
    </cfRule>
    <cfRule type="expression" dxfId="1186" priority="522">
      <formula>IF(RIGHT(TEXT(AI507,"0.#"),1)=".",TRUE,FALSE)</formula>
    </cfRule>
  </conditionalFormatting>
  <conditionalFormatting sqref="AI508">
    <cfRule type="expression" dxfId="1185" priority="519">
      <formula>IF(RIGHT(TEXT(AI508,"0.#"),1)=".",FALSE,TRUE)</formula>
    </cfRule>
    <cfRule type="expression" dxfId="1184" priority="520">
      <formula>IF(RIGHT(TEXT(AI508,"0.#"),1)=".",TRUE,FALSE)</formula>
    </cfRule>
  </conditionalFormatting>
  <conditionalFormatting sqref="AM543">
    <cfRule type="expression" dxfId="1183" priority="475">
      <formula>IF(RIGHT(TEXT(AM543,"0.#"),1)=".",FALSE,TRUE)</formula>
    </cfRule>
    <cfRule type="expression" dxfId="1182" priority="476">
      <formula>IF(RIGHT(TEXT(AM543,"0.#"),1)=".",TRUE,FALSE)</formula>
    </cfRule>
  </conditionalFormatting>
  <conditionalFormatting sqref="AM541">
    <cfRule type="expression" dxfId="1181" priority="479">
      <formula>IF(RIGHT(TEXT(AM541,"0.#"),1)=".",FALSE,TRUE)</formula>
    </cfRule>
    <cfRule type="expression" dxfId="1180" priority="480">
      <formula>IF(RIGHT(TEXT(AM541,"0.#"),1)=".",TRUE,FALSE)</formula>
    </cfRule>
  </conditionalFormatting>
  <conditionalFormatting sqref="AM542">
    <cfRule type="expression" dxfId="1179" priority="477">
      <formula>IF(RIGHT(TEXT(AM542,"0.#"),1)=".",FALSE,TRUE)</formula>
    </cfRule>
    <cfRule type="expression" dxfId="1178" priority="478">
      <formula>IF(RIGHT(TEXT(AM542,"0.#"),1)=".",TRUE,FALSE)</formula>
    </cfRule>
  </conditionalFormatting>
  <conditionalFormatting sqref="AI543">
    <cfRule type="expression" dxfId="1177" priority="469">
      <formula>IF(RIGHT(TEXT(AI543,"0.#"),1)=".",FALSE,TRUE)</formula>
    </cfRule>
    <cfRule type="expression" dxfId="1176" priority="470">
      <formula>IF(RIGHT(TEXT(AI543,"0.#"),1)=".",TRUE,FALSE)</formula>
    </cfRule>
  </conditionalFormatting>
  <conditionalFormatting sqref="AI541">
    <cfRule type="expression" dxfId="1175" priority="473">
      <formula>IF(RIGHT(TEXT(AI541,"0.#"),1)=".",FALSE,TRUE)</formula>
    </cfRule>
    <cfRule type="expression" dxfId="1174" priority="474">
      <formula>IF(RIGHT(TEXT(AI541,"0.#"),1)=".",TRUE,FALSE)</formula>
    </cfRule>
  </conditionalFormatting>
  <conditionalFormatting sqref="AI542">
    <cfRule type="expression" dxfId="1173" priority="471">
      <formula>IF(RIGHT(TEXT(AI542,"0.#"),1)=".",FALSE,TRUE)</formula>
    </cfRule>
    <cfRule type="expression" dxfId="1172" priority="472">
      <formula>IF(RIGHT(TEXT(AI542,"0.#"),1)=".",TRUE,FALSE)</formula>
    </cfRule>
  </conditionalFormatting>
  <conditionalFormatting sqref="AM568">
    <cfRule type="expression" dxfId="1171" priority="463">
      <formula>IF(RIGHT(TEXT(AM568,"0.#"),1)=".",FALSE,TRUE)</formula>
    </cfRule>
    <cfRule type="expression" dxfId="1170" priority="464">
      <formula>IF(RIGHT(TEXT(AM568,"0.#"),1)=".",TRUE,FALSE)</formula>
    </cfRule>
  </conditionalFormatting>
  <conditionalFormatting sqref="AM566">
    <cfRule type="expression" dxfId="1169" priority="467">
      <formula>IF(RIGHT(TEXT(AM566,"0.#"),1)=".",FALSE,TRUE)</formula>
    </cfRule>
    <cfRule type="expression" dxfId="1168" priority="468">
      <formula>IF(RIGHT(TEXT(AM566,"0.#"),1)=".",TRUE,FALSE)</formula>
    </cfRule>
  </conditionalFormatting>
  <conditionalFormatting sqref="AM567">
    <cfRule type="expression" dxfId="1167" priority="465">
      <formula>IF(RIGHT(TEXT(AM567,"0.#"),1)=".",FALSE,TRUE)</formula>
    </cfRule>
    <cfRule type="expression" dxfId="1166" priority="466">
      <formula>IF(RIGHT(TEXT(AM567,"0.#"),1)=".",TRUE,FALSE)</formula>
    </cfRule>
  </conditionalFormatting>
  <conditionalFormatting sqref="AI568">
    <cfRule type="expression" dxfId="1165" priority="457">
      <formula>IF(RIGHT(TEXT(AI568,"0.#"),1)=".",FALSE,TRUE)</formula>
    </cfRule>
    <cfRule type="expression" dxfId="1164" priority="458">
      <formula>IF(RIGHT(TEXT(AI568,"0.#"),1)=".",TRUE,FALSE)</formula>
    </cfRule>
  </conditionalFormatting>
  <conditionalFormatting sqref="AI566">
    <cfRule type="expression" dxfId="1163" priority="461">
      <formula>IF(RIGHT(TEXT(AI566,"0.#"),1)=".",FALSE,TRUE)</formula>
    </cfRule>
    <cfRule type="expression" dxfId="1162" priority="462">
      <formula>IF(RIGHT(TEXT(AI566,"0.#"),1)=".",TRUE,FALSE)</formula>
    </cfRule>
  </conditionalFormatting>
  <conditionalFormatting sqref="AI567">
    <cfRule type="expression" dxfId="1161" priority="459">
      <formula>IF(RIGHT(TEXT(AI567,"0.#"),1)=".",FALSE,TRUE)</formula>
    </cfRule>
    <cfRule type="expression" dxfId="1160" priority="460">
      <formula>IF(RIGHT(TEXT(AI567,"0.#"),1)=".",TRUE,FALSE)</formula>
    </cfRule>
  </conditionalFormatting>
  <conditionalFormatting sqref="AM573">
    <cfRule type="expression" dxfId="1159" priority="403">
      <formula>IF(RIGHT(TEXT(AM573,"0.#"),1)=".",FALSE,TRUE)</formula>
    </cfRule>
    <cfRule type="expression" dxfId="1158" priority="404">
      <formula>IF(RIGHT(TEXT(AM573,"0.#"),1)=".",TRUE,FALSE)</formula>
    </cfRule>
  </conditionalFormatting>
  <conditionalFormatting sqref="AM571">
    <cfRule type="expression" dxfId="1157" priority="407">
      <formula>IF(RIGHT(TEXT(AM571,"0.#"),1)=".",FALSE,TRUE)</formula>
    </cfRule>
    <cfRule type="expression" dxfId="1156" priority="408">
      <formula>IF(RIGHT(TEXT(AM571,"0.#"),1)=".",TRUE,FALSE)</formula>
    </cfRule>
  </conditionalFormatting>
  <conditionalFormatting sqref="AM572">
    <cfRule type="expression" dxfId="1155" priority="405">
      <formula>IF(RIGHT(TEXT(AM572,"0.#"),1)=".",FALSE,TRUE)</formula>
    </cfRule>
    <cfRule type="expression" dxfId="1154" priority="406">
      <formula>IF(RIGHT(TEXT(AM572,"0.#"),1)=".",TRUE,FALSE)</formula>
    </cfRule>
  </conditionalFormatting>
  <conditionalFormatting sqref="AI573">
    <cfRule type="expression" dxfId="1153" priority="397">
      <formula>IF(RIGHT(TEXT(AI573,"0.#"),1)=".",FALSE,TRUE)</formula>
    </cfRule>
    <cfRule type="expression" dxfId="1152" priority="398">
      <formula>IF(RIGHT(TEXT(AI573,"0.#"),1)=".",TRUE,FALSE)</formula>
    </cfRule>
  </conditionalFormatting>
  <conditionalFormatting sqref="AI571">
    <cfRule type="expression" dxfId="1151" priority="401">
      <formula>IF(RIGHT(TEXT(AI571,"0.#"),1)=".",FALSE,TRUE)</formula>
    </cfRule>
    <cfRule type="expression" dxfId="1150" priority="402">
      <formula>IF(RIGHT(TEXT(AI571,"0.#"),1)=".",TRUE,FALSE)</formula>
    </cfRule>
  </conditionalFormatting>
  <conditionalFormatting sqref="AI572">
    <cfRule type="expression" dxfId="1149" priority="399">
      <formula>IF(RIGHT(TEXT(AI572,"0.#"),1)=".",FALSE,TRUE)</formula>
    </cfRule>
    <cfRule type="expression" dxfId="1148" priority="400">
      <formula>IF(RIGHT(TEXT(AI572,"0.#"),1)=".",TRUE,FALSE)</formula>
    </cfRule>
  </conditionalFormatting>
  <conditionalFormatting sqref="AM578">
    <cfRule type="expression" dxfId="1147" priority="391">
      <formula>IF(RIGHT(TEXT(AM578,"0.#"),1)=".",FALSE,TRUE)</formula>
    </cfRule>
    <cfRule type="expression" dxfId="1146" priority="392">
      <formula>IF(RIGHT(TEXT(AM578,"0.#"),1)=".",TRUE,FALSE)</formula>
    </cfRule>
  </conditionalFormatting>
  <conditionalFormatting sqref="AM576">
    <cfRule type="expression" dxfId="1145" priority="395">
      <formula>IF(RIGHT(TEXT(AM576,"0.#"),1)=".",FALSE,TRUE)</formula>
    </cfRule>
    <cfRule type="expression" dxfId="1144" priority="396">
      <formula>IF(RIGHT(TEXT(AM576,"0.#"),1)=".",TRUE,FALSE)</formula>
    </cfRule>
  </conditionalFormatting>
  <conditionalFormatting sqref="AM577">
    <cfRule type="expression" dxfId="1143" priority="393">
      <formula>IF(RIGHT(TEXT(AM577,"0.#"),1)=".",FALSE,TRUE)</formula>
    </cfRule>
    <cfRule type="expression" dxfId="1142" priority="394">
      <formula>IF(RIGHT(TEXT(AM577,"0.#"),1)=".",TRUE,FALSE)</formula>
    </cfRule>
  </conditionalFormatting>
  <conditionalFormatting sqref="AI578">
    <cfRule type="expression" dxfId="1141" priority="385">
      <formula>IF(RIGHT(TEXT(AI578,"0.#"),1)=".",FALSE,TRUE)</formula>
    </cfRule>
    <cfRule type="expression" dxfId="1140" priority="386">
      <formula>IF(RIGHT(TEXT(AI578,"0.#"),1)=".",TRUE,FALSE)</formula>
    </cfRule>
  </conditionalFormatting>
  <conditionalFormatting sqref="AI576">
    <cfRule type="expression" dxfId="1139" priority="389">
      <formula>IF(RIGHT(TEXT(AI576,"0.#"),1)=".",FALSE,TRUE)</formula>
    </cfRule>
    <cfRule type="expression" dxfId="1138" priority="390">
      <formula>IF(RIGHT(TEXT(AI576,"0.#"),1)=".",TRUE,FALSE)</formula>
    </cfRule>
  </conditionalFormatting>
  <conditionalFormatting sqref="AI577">
    <cfRule type="expression" dxfId="1137" priority="387">
      <formula>IF(RIGHT(TEXT(AI577,"0.#"),1)=".",FALSE,TRUE)</formula>
    </cfRule>
    <cfRule type="expression" dxfId="1136" priority="388">
      <formula>IF(RIGHT(TEXT(AI577,"0.#"),1)=".",TRUE,FALSE)</formula>
    </cfRule>
  </conditionalFormatting>
  <conditionalFormatting sqref="AM583">
    <cfRule type="expression" dxfId="1135" priority="379">
      <formula>IF(RIGHT(TEXT(AM583,"0.#"),1)=".",FALSE,TRUE)</formula>
    </cfRule>
    <cfRule type="expression" dxfId="1134" priority="380">
      <formula>IF(RIGHT(TEXT(AM583,"0.#"),1)=".",TRUE,FALSE)</formula>
    </cfRule>
  </conditionalFormatting>
  <conditionalFormatting sqref="AM581">
    <cfRule type="expression" dxfId="1133" priority="383">
      <formula>IF(RIGHT(TEXT(AM581,"0.#"),1)=".",FALSE,TRUE)</formula>
    </cfRule>
    <cfRule type="expression" dxfId="1132" priority="384">
      <formula>IF(RIGHT(TEXT(AM581,"0.#"),1)=".",TRUE,FALSE)</formula>
    </cfRule>
  </conditionalFormatting>
  <conditionalFormatting sqref="AM582">
    <cfRule type="expression" dxfId="1131" priority="381">
      <formula>IF(RIGHT(TEXT(AM582,"0.#"),1)=".",FALSE,TRUE)</formula>
    </cfRule>
    <cfRule type="expression" dxfId="1130" priority="382">
      <formula>IF(RIGHT(TEXT(AM582,"0.#"),1)=".",TRUE,FALSE)</formula>
    </cfRule>
  </conditionalFormatting>
  <conditionalFormatting sqref="AI583">
    <cfRule type="expression" dxfId="1129" priority="373">
      <formula>IF(RIGHT(TEXT(AI583,"0.#"),1)=".",FALSE,TRUE)</formula>
    </cfRule>
    <cfRule type="expression" dxfId="1128" priority="374">
      <formula>IF(RIGHT(TEXT(AI583,"0.#"),1)=".",TRUE,FALSE)</formula>
    </cfRule>
  </conditionalFormatting>
  <conditionalFormatting sqref="AI581">
    <cfRule type="expression" dxfId="1127" priority="377">
      <formula>IF(RIGHT(TEXT(AI581,"0.#"),1)=".",FALSE,TRUE)</formula>
    </cfRule>
    <cfRule type="expression" dxfId="1126" priority="378">
      <formula>IF(RIGHT(TEXT(AI581,"0.#"),1)=".",TRUE,FALSE)</formula>
    </cfRule>
  </conditionalFormatting>
  <conditionalFormatting sqref="AI582">
    <cfRule type="expression" dxfId="1125" priority="375">
      <formula>IF(RIGHT(TEXT(AI582,"0.#"),1)=".",FALSE,TRUE)</formula>
    </cfRule>
    <cfRule type="expression" dxfId="1124" priority="376">
      <formula>IF(RIGHT(TEXT(AI582,"0.#"),1)=".",TRUE,FALSE)</formula>
    </cfRule>
  </conditionalFormatting>
  <conditionalFormatting sqref="AM548">
    <cfRule type="expression" dxfId="1123" priority="451">
      <formula>IF(RIGHT(TEXT(AM548,"0.#"),1)=".",FALSE,TRUE)</formula>
    </cfRule>
    <cfRule type="expression" dxfId="1122" priority="452">
      <formula>IF(RIGHT(TEXT(AM548,"0.#"),1)=".",TRUE,FALSE)</formula>
    </cfRule>
  </conditionalFormatting>
  <conditionalFormatting sqref="AM546">
    <cfRule type="expression" dxfId="1121" priority="455">
      <formula>IF(RIGHT(TEXT(AM546,"0.#"),1)=".",FALSE,TRUE)</formula>
    </cfRule>
    <cfRule type="expression" dxfId="1120" priority="456">
      <formula>IF(RIGHT(TEXT(AM546,"0.#"),1)=".",TRUE,FALSE)</formula>
    </cfRule>
  </conditionalFormatting>
  <conditionalFormatting sqref="AM547">
    <cfRule type="expression" dxfId="1119" priority="453">
      <formula>IF(RIGHT(TEXT(AM547,"0.#"),1)=".",FALSE,TRUE)</formula>
    </cfRule>
    <cfRule type="expression" dxfId="1118" priority="454">
      <formula>IF(RIGHT(TEXT(AM547,"0.#"),1)=".",TRUE,FALSE)</formula>
    </cfRule>
  </conditionalFormatting>
  <conditionalFormatting sqref="AI548">
    <cfRule type="expression" dxfId="1117" priority="445">
      <formula>IF(RIGHT(TEXT(AI548,"0.#"),1)=".",FALSE,TRUE)</formula>
    </cfRule>
    <cfRule type="expression" dxfId="1116" priority="446">
      <formula>IF(RIGHT(TEXT(AI548,"0.#"),1)=".",TRUE,FALSE)</formula>
    </cfRule>
  </conditionalFormatting>
  <conditionalFormatting sqref="AI546">
    <cfRule type="expression" dxfId="1115" priority="449">
      <formula>IF(RIGHT(TEXT(AI546,"0.#"),1)=".",FALSE,TRUE)</formula>
    </cfRule>
    <cfRule type="expression" dxfId="1114" priority="450">
      <formula>IF(RIGHT(TEXT(AI546,"0.#"),1)=".",TRUE,FALSE)</formula>
    </cfRule>
  </conditionalFormatting>
  <conditionalFormatting sqref="AI547">
    <cfRule type="expression" dxfId="1113" priority="447">
      <formula>IF(RIGHT(TEXT(AI547,"0.#"),1)=".",FALSE,TRUE)</formula>
    </cfRule>
    <cfRule type="expression" dxfId="1112" priority="448">
      <formula>IF(RIGHT(TEXT(AI547,"0.#"),1)=".",TRUE,FALSE)</formula>
    </cfRule>
  </conditionalFormatting>
  <conditionalFormatting sqref="AM553">
    <cfRule type="expression" dxfId="1111" priority="439">
      <formula>IF(RIGHT(TEXT(AM553,"0.#"),1)=".",FALSE,TRUE)</formula>
    </cfRule>
    <cfRule type="expression" dxfId="1110" priority="440">
      <formula>IF(RIGHT(TEXT(AM553,"0.#"),1)=".",TRUE,FALSE)</formula>
    </cfRule>
  </conditionalFormatting>
  <conditionalFormatting sqref="AM551">
    <cfRule type="expression" dxfId="1109" priority="443">
      <formula>IF(RIGHT(TEXT(AM551,"0.#"),1)=".",FALSE,TRUE)</formula>
    </cfRule>
    <cfRule type="expression" dxfId="1108" priority="444">
      <formula>IF(RIGHT(TEXT(AM551,"0.#"),1)=".",TRUE,FALSE)</formula>
    </cfRule>
  </conditionalFormatting>
  <conditionalFormatting sqref="AM552">
    <cfRule type="expression" dxfId="1107" priority="441">
      <formula>IF(RIGHT(TEXT(AM552,"0.#"),1)=".",FALSE,TRUE)</formula>
    </cfRule>
    <cfRule type="expression" dxfId="1106" priority="442">
      <formula>IF(RIGHT(TEXT(AM552,"0.#"),1)=".",TRUE,FALSE)</formula>
    </cfRule>
  </conditionalFormatting>
  <conditionalFormatting sqref="AI553">
    <cfRule type="expression" dxfId="1105" priority="433">
      <formula>IF(RIGHT(TEXT(AI553,"0.#"),1)=".",FALSE,TRUE)</formula>
    </cfRule>
    <cfRule type="expression" dxfId="1104" priority="434">
      <formula>IF(RIGHT(TEXT(AI553,"0.#"),1)=".",TRUE,FALSE)</formula>
    </cfRule>
  </conditionalFormatting>
  <conditionalFormatting sqref="AI551">
    <cfRule type="expression" dxfId="1103" priority="437">
      <formula>IF(RIGHT(TEXT(AI551,"0.#"),1)=".",FALSE,TRUE)</formula>
    </cfRule>
    <cfRule type="expression" dxfId="1102" priority="438">
      <formula>IF(RIGHT(TEXT(AI551,"0.#"),1)=".",TRUE,FALSE)</formula>
    </cfRule>
  </conditionalFormatting>
  <conditionalFormatting sqref="AI552">
    <cfRule type="expression" dxfId="1101" priority="435">
      <formula>IF(RIGHT(TEXT(AI552,"0.#"),1)=".",FALSE,TRUE)</formula>
    </cfRule>
    <cfRule type="expression" dxfId="1100" priority="436">
      <formula>IF(RIGHT(TEXT(AI552,"0.#"),1)=".",TRUE,FALSE)</formula>
    </cfRule>
  </conditionalFormatting>
  <conditionalFormatting sqref="AM558">
    <cfRule type="expression" dxfId="1099" priority="427">
      <formula>IF(RIGHT(TEXT(AM558,"0.#"),1)=".",FALSE,TRUE)</formula>
    </cfRule>
    <cfRule type="expression" dxfId="1098" priority="428">
      <formula>IF(RIGHT(TEXT(AM558,"0.#"),1)=".",TRUE,FALSE)</formula>
    </cfRule>
  </conditionalFormatting>
  <conditionalFormatting sqref="AM556">
    <cfRule type="expression" dxfId="1097" priority="431">
      <formula>IF(RIGHT(TEXT(AM556,"0.#"),1)=".",FALSE,TRUE)</formula>
    </cfRule>
    <cfRule type="expression" dxfId="1096" priority="432">
      <formula>IF(RIGHT(TEXT(AM556,"0.#"),1)=".",TRUE,FALSE)</formula>
    </cfRule>
  </conditionalFormatting>
  <conditionalFormatting sqref="AM557">
    <cfRule type="expression" dxfId="1095" priority="429">
      <formula>IF(RIGHT(TEXT(AM557,"0.#"),1)=".",FALSE,TRUE)</formula>
    </cfRule>
    <cfRule type="expression" dxfId="1094" priority="430">
      <formula>IF(RIGHT(TEXT(AM557,"0.#"),1)=".",TRUE,FALSE)</formula>
    </cfRule>
  </conditionalFormatting>
  <conditionalFormatting sqref="AI558">
    <cfRule type="expression" dxfId="1093" priority="421">
      <formula>IF(RIGHT(TEXT(AI558,"0.#"),1)=".",FALSE,TRUE)</formula>
    </cfRule>
    <cfRule type="expression" dxfId="1092" priority="422">
      <formula>IF(RIGHT(TEXT(AI558,"0.#"),1)=".",TRUE,FALSE)</formula>
    </cfRule>
  </conditionalFormatting>
  <conditionalFormatting sqref="AI556">
    <cfRule type="expression" dxfId="1091" priority="425">
      <formula>IF(RIGHT(TEXT(AI556,"0.#"),1)=".",FALSE,TRUE)</formula>
    </cfRule>
    <cfRule type="expression" dxfId="1090" priority="426">
      <formula>IF(RIGHT(TEXT(AI556,"0.#"),1)=".",TRUE,FALSE)</formula>
    </cfRule>
  </conditionalFormatting>
  <conditionalFormatting sqref="AI557">
    <cfRule type="expression" dxfId="1089" priority="423">
      <formula>IF(RIGHT(TEXT(AI557,"0.#"),1)=".",FALSE,TRUE)</formula>
    </cfRule>
    <cfRule type="expression" dxfId="1088" priority="424">
      <formula>IF(RIGHT(TEXT(AI557,"0.#"),1)=".",TRUE,FALSE)</formula>
    </cfRule>
  </conditionalFormatting>
  <conditionalFormatting sqref="AM563">
    <cfRule type="expression" dxfId="1087" priority="415">
      <formula>IF(RIGHT(TEXT(AM563,"0.#"),1)=".",FALSE,TRUE)</formula>
    </cfRule>
    <cfRule type="expression" dxfId="1086" priority="416">
      <formula>IF(RIGHT(TEXT(AM563,"0.#"),1)=".",TRUE,FALSE)</formula>
    </cfRule>
  </conditionalFormatting>
  <conditionalFormatting sqref="AM561">
    <cfRule type="expression" dxfId="1085" priority="419">
      <formula>IF(RIGHT(TEXT(AM561,"0.#"),1)=".",FALSE,TRUE)</formula>
    </cfRule>
    <cfRule type="expression" dxfId="1084" priority="420">
      <formula>IF(RIGHT(TEXT(AM561,"0.#"),1)=".",TRUE,FALSE)</formula>
    </cfRule>
  </conditionalFormatting>
  <conditionalFormatting sqref="AM562">
    <cfRule type="expression" dxfId="1083" priority="417">
      <formula>IF(RIGHT(TEXT(AM562,"0.#"),1)=".",FALSE,TRUE)</formula>
    </cfRule>
    <cfRule type="expression" dxfId="1082" priority="418">
      <formula>IF(RIGHT(TEXT(AM562,"0.#"),1)=".",TRUE,FALSE)</formula>
    </cfRule>
  </conditionalFormatting>
  <conditionalFormatting sqref="AI563">
    <cfRule type="expression" dxfId="1081" priority="409">
      <formula>IF(RIGHT(TEXT(AI563,"0.#"),1)=".",FALSE,TRUE)</formula>
    </cfRule>
    <cfRule type="expression" dxfId="1080" priority="410">
      <formula>IF(RIGHT(TEXT(AI563,"0.#"),1)=".",TRUE,FALSE)</formula>
    </cfRule>
  </conditionalFormatting>
  <conditionalFormatting sqref="AI561">
    <cfRule type="expression" dxfId="1079" priority="413">
      <formula>IF(RIGHT(TEXT(AI561,"0.#"),1)=".",FALSE,TRUE)</formula>
    </cfRule>
    <cfRule type="expression" dxfId="1078" priority="414">
      <formula>IF(RIGHT(TEXT(AI561,"0.#"),1)=".",TRUE,FALSE)</formula>
    </cfRule>
  </conditionalFormatting>
  <conditionalFormatting sqref="AI562">
    <cfRule type="expression" dxfId="1077" priority="411">
      <formula>IF(RIGHT(TEXT(AI562,"0.#"),1)=".",FALSE,TRUE)</formula>
    </cfRule>
    <cfRule type="expression" dxfId="1076" priority="412">
      <formula>IF(RIGHT(TEXT(AI562,"0.#"),1)=".",TRUE,FALSE)</formula>
    </cfRule>
  </conditionalFormatting>
  <conditionalFormatting sqref="AM597">
    <cfRule type="expression" dxfId="1075" priority="367">
      <formula>IF(RIGHT(TEXT(AM597,"0.#"),1)=".",FALSE,TRUE)</formula>
    </cfRule>
    <cfRule type="expression" dxfId="1074" priority="368">
      <formula>IF(RIGHT(TEXT(AM597,"0.#"),1)=".",TRUE,FALSE)</formula>
    </cfRule>
  </conditionalFormatting>
  <conditionalFormatting sqref="AM595">
    <cfRule type="expression" dxfId="1073" priority="371">
      <formula>IF(RIGHT(TEXT(AM595,"0.#"),1)=".",FALSE,TRUE)</formula>
    </cfRule>
    <cfRule type="expression" dxfId="1072" priority="372">
      <formula>IF(RIGHT(TEXT(AM595,"0.#"),1)=".",TRUE,FALSE)</formula>
    </cfRule>
  </conditionalFormatting>
  <conditionalFormatting sqref="AM596">
    <cfRule type="expression" dxfId="1071" priority="369">
      <formula>IF(RIGHT(TEXT(AM596,"0.#"),1)=".",FALSE,TRUE)</formula>
    </cfRule>
    <cfRule type="expression" dxfId="1070" priority="370">
      <formula>IF(RIGHT(TEXT(AM596,"0.#"),1)=".",TRUE,FALSE)</formula>
    </cfRule>
  </conditionalFormatting>
  <conditionalFormatting sqref="AI597">
    <cfRule type="expression" dxfId="1069" priority="361">
      <formula>IF(RIGHT(TEXT(AI597,"0.#"),1)=".",FALSE,TRUE)</formula>
    </cfRule>
    <cfRule type="expression" dxfId="1068" priority="362">
      <formula>IF(RIGHT(TEXT(AI597,"0.#"),1)=".",TRUE,FALSE)</formula>
    </cfRule>
  </conditionalFormatting>
  <conditionalFormatting sqref="AI595">
    <cfRule type="expression" dxfId="1067" priority="365">
      <formula>IF(RIGHT(TEXT(AI595,"0.#"),1)=".",FALSE,TRUE)</formula>
    </cfRule>
    <cfRule type="expression" dxfId="1066" priority="366">
      <formula>IF(RIGHT(TEXT(AI595,"0.#"),1)=".",TRUE,FALSE)</formula>
    </cfRule>
  </conditionalFormatting>
  <conditionalFormatting sqref="AI596">
    <cfRule type="expression" dxfId="1065" priority="363">
      <formula>IF(RIGHT(TEXT(AI596,"0.#"),1)=".",FALSE,TRUE)</formula>
    </cfRule>
    <cfRule type="expression" dxfId="1064" priority="364">
      <formula>IF(RIGHT(TEXT(AI596,"0.#"),1)=".",TRUE,FALSE)</formula>
    </cfRule>
  </conditionalFormatting>
  <conditionalFormatting sqref="AM622">
    <cfRule type="expression" dxfId="1063" priority="355">
      <formula>IF(RIGHT(TEXT(AM622,"0.#"),1)=".",FALSE,TRUE)</formula>
    </cfRule>
    <cfRule type="expression" dxfId="1062" priority="356">
      <formula>IF(RIGHT(TEXT(AM622,"0.#"),1)=".",TRUE,FALSE)</formula>
    </cfRule>
  </conditionalFormatting>
  <conditionalFormatting sqref="AM620">
    <cfRule type="expression" dxfId="1061" priority="359">
      <formula>IF(RIGHT(TEXT(AM620,"0.#"),1)=".",FALSE,TRUE)</formula>
    </cfRule>
    <cfRule type="expression" dxfId="1060" priority="360">
      <formula>IF(RIGHT(TEXT(AM620,"0.#"),1)=".",TRUE,FALSE)</formula>
    </cfRule>
  </conditionalFormatting>
  <conditionalFormatting sqref="AM621">
    <cfRule type="expression" dxfId="1059" priority="357">
      <formula>IF(RIGHT(TEXT(AM621,"0.#"),1)=".",FALSE,TRUE)</formula>
    </cfRule>
    <cfRule type="expression" dxfId="1058" priority="358">
      <formula>IF(RIGHT(TEXT(AM621,"0.#"),1)=".",TRUE,FALSE)</formula>
    </cfRule>
  </conditionalFormatting>
  <conditionalFormatting sqref="AI622">
    <cfRule type="expression" dxfId="1057" priority="349">
      <formula>IF(RIGHT(TEXT(AI622,"0.#"),1)=".",FALSE,TRUE)</formula>
    </cfRule>
    <cfRule type="expression" dxfId="1056" priority="350">
      <formula>IF(RIGHT(TEXT(AI622,"0.#"),1)=".",TRUE,FALSE)</formula>
    </cfRule>
  </conditionalFormatting>
  <conditionalFormatting sqref="AI620">
    <cfRule type="expression" dxfId="1055" priority="353">
      <formula>IF(RIGHT(TEXT(AI620,"0.#"),1)=".",FALSE,TRUE)</formula>
    </cfRule>
    <cfRule type="expression" dxfId="1054" priority="354">
      <formula>IF(RIGHT(TEXT(AI620,"0.#"),1)=".",TRUE,FALSE)</formula>
    </cfRule>
  </conditionalFormatting>
  <conditionalFormatting sqref="AI621">
    <cfRule type="expression" dxfId="1053" priority="351">
      <formula>IF(RIGHT(TEXT(AI621,"0.#"),1)=".",FALSE,TRUE)</formula>
    </cfRule>
    <cfRule type="expression" dxfId="1052" priority="352">
      <formula>IF(RIGHT(TEXT(AI621,"0.#"),1)=".",TRUE,FALSE)</formula>
    </cfRule>
  </conditionalFormatting>
  <conditionalFormatting sqref="AM627">
    <cfRule type="expression" dxfId="1051" priority="295">
      <formula>IF(RIGHT(TEXT(AM627,"0.#"),1)=".",FALSE,TRUE)</formula>
    </cfRule>
    <cfRule type="expression" dxfId="1050" priority="296">
      <formula>IF(RIGHT(TEXT(AM627,"0.#"),1)=".",TRUE,FALSE)</formula>
    </cfRule>
  </conditionalFormatting>
  <conditionalFormatting sqref="AM625">
    <cfRule type="expression" dxfId="1049" priority="299">
      <formula>IF(RIGHT(TEXT(AM625,"0.#"),1)=".",FALSE,TRUE)</formula>
    </cfRule>
    <cfRule type="expression" dxfId="1048" priority="300">
      <formula>IF(RIGHT(TEXT(AM625,"0.#"),1)=".",TRUE,FALSE)</formula>
    </cfRule>
  </conditionalFormatting>
  <conditionalFormatting sqref="AM626">
    <cfRule type="expression" dxfId="1047" priority="297">
      <formula>IF(RIGHT(TEXT(AM626,"0.#"),1)=".",FALSE,TRUE)</formula>
    </cfRule>
    <cfRule type="expression" dxfId="1046" priority="298">
      <formula>IF(RIGHT(TEXT(AM626,"0.#"),1)=".",TRUE,FALSE)</formula>
    </cfRule>
  </conditionalFormatting>
  <conditionalFormatting sqref="AI627">
    <cfRule type="expression" dxfId="1045" priority="289">
      <formula>IF(RIGHT(TEXT(AI627,"0.#"),1)=".",FALSE,TRUE)</formula>
    </cfRule>
    <cfRule type="expression" dxfId="1044" priority="290">
      <formula>IF(RIGHT(TEXT(AI627,"0.#"),1)=".",TRUE,FALSE)</formula>
    </cfRule>
  </conditionalFormatting>
  <conditionalFormatting sqref="AI625">
    <cfRule type="expression" dxfId="1043" priority="293">
      <formula>IF(RIGHT(TEXT(AI625,"0.#"),1)=".",FALSE,TRUE)</formula>
    </cfRule>
    <cfRule type="expression" dxfId="1042" priority="294">
      <formula>IF(RIGHT(TEXT(AI625,"0.#"),1)=".",TRUE,FALSE)</formula>
    </cfRule>
  </conditionalFormatting>
  <conditionalFormatting sqref="AI626">
    <cfRule type="expression" dxfId="1041" priority="291">
      <formula>IF(RIGHT(TEXT(AI626,"0.#"),1)=".",FALSE,TRUE)</formula>
    </cfRule>
    <cfRule type="expression" dxfId="1040" priority="292">
      <formula>IF(RIGHT(TEXT(AI626,"0.#"),1)=".",TRUE,FALSE)</formula>
    </cfRule>
  </conditionalFormatting>
  <conditionalFormatting sqref="AM632">
    <cfRule type="expression" dxfId="1039" priority="283">
      <formula>IF(RIGHT(TEXT(AM632,"0.#"),1)=".",FALSE,TRUE)</formula>
    </cfRule>
    <cfRule type="expression" dxfId="1038" priority="284">
      <formula>IF(RIGHT(TEXT(AM632,"0.#"),1)=".",TRUE,FALSE)</formula>
    </cfRule>
  </conditionalFormatting>
  <conditionalFormatting sqref="AM630">
    <cfRule type="expression" dxfId="1037" priority="287">
      <formula>IF(RIGHT(TEXT(AM630,"0.#"),1)=".",FALSE,TRUE)</formula>
    </cfRule>
    <cfRule type="expression" dxfId="1036" priority="288">
      <formula>IF(RIGHT(TEXT(AM630,"0.#"),1)=".",TRUE,FALSE)</formula>
    </cfRule>
  </conditionalFormatting>
  <conditionalFormatting sqref="AM631">
    <cfRule type="expression" dxfId="1035" priority="285">
      <formula>IF(RIGHT(TEXT(AM631,"0.#"),1)=".",FALSE,TRUE)</formula>
    </cfRule>
    <cfRule type="expression" dxfId="1034" priority="286">
      <formula>IF(RIGHT(TEXT(AM631,"0.#"),1)=".",TRUE,FALSE)</formula>
    </cfRule>
  </conditionalFormatting>
  <conditionalFormatting sqref="AI632">
    <cfRule type="expression" dxfId="1033" priority="277">
      <formula>IF(RIGHT(TEXT(AI632,"0.#"),1)=".",FALSE,TRUE)</formula>
    </cfRule>
    <cfRule type="expression" dxfId="1032" priority="278">
      <formula>IF(RIGHT(TEXT(AI632,"0.#"),1)=".",TRUE,FALSE)</formula>
    </cfRule>
  </conditionalFormatting>
  <conditionalFormatting sqref="AI630">
    <cfRule type="expression" dxfId="1031" priority="281">
      <formula>IF(RIGHT(TEXT(AI630,"0.#"),1)=".",FALSE,TRUE)</formula>
    </cfRule>
    <cfRule type="expression" dxfId="1030" priority="282">
      <formula>IF(RIGHT(TEXT(AI630,"0.#"),1)=".",TRUE,FALSE)</formula>
    </cfRule>
  </conditionalFormatting>
  <conditionalFormatting sqref="AI631">
    <cfRule type="expression" dxfId="1029" priority="279">
      <formula>IF(RIGHT(TEXT(AI631,"0.#"),1)=".",FALSE,TRUE)</formula>
    </cfRule>
    <cfRule type="expression" dxfId="1028" priority="280">
      <formula>IF(RIGHT(TEXT(AI631,"0.#"),1)=".",TRUE,FALSE)</formula>
    </cfRule>
  </conditionalFormatting>
  <conditionalFormatting sqref="AM637">
    <cfRule type="expression" dxfId="1027" priority="271">
      <formula>IF(RIGHT(TEXT(AM637,"0.#"),1)=".",FALSE,TRUE)</formula>
    </cfRule>
    <cfRule type="expression" dxfId="1026" priority="272">
      <formula>IF(RIGHT(TEXT(AM637,"0.#"),1)=".",TRUE,FALSE)</formula>
    </cfRule>
  </conditionalFormatting>
  <conditionalFormatting sqref="AM635">
    <cfRule type="expression" dxfId="1025" priority="275">
      <formula>IF(RIGHT(TEXT(AM635,"0.#"),1)=".",FALSE,TRUE)</formula>
    </cfRule>
    <cfRule type="expression" dxfId="1024" priority="276">
      <formula>IF(RIGHT(TEXT(AM635,"0.#"),1)=".",TRUE,FALSE)</formula>
    </cfRule>
  </conditionalFormatting>
  <conditionalFormatting sqref="AM636">
    <cfRule type="expression" dxfId="1023" priority="273">
      <formula>IF(RIGHT(TEXT(AM636,"0.#"),1)=".",FALSE,TRUE)</formula>
    </cfRule>
    <cfRule type="expression" dxfId="1022" priority="274">
      <formula>IF(RIGHT(TEXT(AM636,"0.#"),1)=".",TRUE,FALSE)</formula>
    </cfRule>
  </conditionalFormatting>
  <conditionalFormatting sqref="AI637">
    <cfRule type="expression" dxfId="1021" priority="265">
      <formula>IF(RIGHT(TEXT(AI637,"0.#"),1)=".",FALSE,TRUE)</formula>
    </cfRule>
    <cfRule type="expression" dxfId="1020" priority="266">
      <formula>IF(RIGHT(TEXT(AI637,"0.#"),1)=".",TRUE,FALSE)</formula>
    </cfRule>
  </conditionalFormatting>
  <conditionalFormatting sqref="AI635">
    <cfRule type="expression" dxfId="1019" priority="269">
      <formula>IF(RIGHT(TEXT(AI635,"0.#"),1)=".",FALSE,TRUE)</formula>
    </cfRule>
    <cfRule type="expression" dxfId="1018" priority="270">
      <formula>IF(RIGHT(TEXT(AI635,"0.#"),1)=".",TRUE,FALSE)</formula>
    </cfRule>
  </conditionalFormatting>
  <conditionalFormatting sqref="AI636">
    <cfRule type="expression" dxfId="1017" priority="267">
      <formula>IF(RIGHT(TEXT(AI636,"0.#"),1)=".",FALSE,TRUE)</formula>
    </cfRule>
    <cfRule type="expression" dxfId="1016" priority="268">
      <formula>IF(RIGHT(TEXT(AI636,"0.#"),1)=".",TRUE,FALSE)</formula>
    </cfRule>
  </conditionalFormatting>
  <conditionalFormatting sqref="AM602">
    <cfRule type="expression" dxfId="1015" priority="343">
      <formula>IF(RIGHT(TEXT(AM602,"0.#"),1)=".",FALSE,TRUE)</formula>
    </cfRule>
    <cfRule type="expression" dxfId="1014" priority="344">
      <formula>IF(RIGHT(TEXT(AM602,"0.#"),1)=".",TRUE,FALSE)</formula>
    </cfRule>
  </conditionalFormatting>
  <conditionalFormatting sqref="AM600">
    <cfRule type="expression" dxfId="1013" priority="347">
      <formula>IF(RIGHT(TEXT(AM600,"0.#"),1)=".",FALSE,TRUE)</formula>
    </cfRule>
    <cfRule type="expression" dxfId="1012" priority="348">
      <formula>IF(RIGHT(TEXT(AM600,"0.#"),1)=".",TRUE,FALSE)</formula>
    </cfRule>
  </conditionalFormatting>
  <conditionalFormatting sqref="AM601">
    <cfRule type="expression" dxfId="1011" priority="345">
      <formula>IF(RIGHT(TEXT(AM601,"0.#"),1)=".",FALSE,TRUE)</formula>
    </cfRule>
    <cfRule type="expression" dxfId="1010" priority="346">
      <formula>IF(RIGHT(TEXT(AM601,"0.#"),1)=".",TRUE,FALSE)</formula>
    </cfRule>
  </conditionalFormatting>
  <conditionalFormatting sqref="AI602">
    <cfRule type="expression" dxfId="1009" priority="337">
      <formula>IF(RIGHT(TEXT(AI602,"0.#"),1)=".",FALSE,TRUE)</formula>
    </cfRule>
    <cfRule type="expression" dxfId="1008" priority="338">
      <formula>IF(RIGHT(TEXT(AI602,"0.#"),1)=".",TRUE,FALSE)</formula>
    </cfRule>
  </conditionalFormatting>
  <conditionalFormatting sqref="AI600">
    <cfRule type="expression" dxfId="1007" priority="341">
      <formula>IF(RIGHT(TEXT(AI600,"0.#"),1)=".",FALSE,TRUE)</formula>
    </cfRule>
    <cfRule type="expression" dxfId="1006" priority="342">
      <formula>IF(RIGHT(TEXT(AI600,"0.#"),1)=".",TRUE,FALSE)</formula>
    </cfRule>
  </conditionalFormatting>
  <conditionalFormatting sqref="AI601">
    <cfRule type="expression" dxfId="1005" priority="339">
      <formula>IF(RIGHT(TEXT(AI601,"0.#"),1)=".",FALSE,TRUE)</formula>
    </cfRule>
    <cfRule type="expression" dxfId="1004" priority="340">
      <formula>IF(RIGHT(TEXT(AI601,"0.#"),1)=".",TRUE,FALSE)</formula>
    </cfRule>
  </conditionalFormatting>
  <conditionalFormatting sqref="AM607">
    <cfRule type="expression" dxfId="1003" priority="331">
      <formula>IF(RIGHT(TEXT(AM607,"0.#"),1)=".",FALSE,TRUE)</formula>
    </cfRule>
    <cfRule type="expression" dxfId="1002" priority="332">
      <formula>IF(RIGHT(TEXT(AM607,"0.#"),1)=".",TRUE,FALSE)</formula>
    </cfRule>
  </conditionalFormatting>
  <conditionalFormatting sqref="AM605">
    <cfRule type="expression" dxfId="1001" priority="335">
      <formula>IF(RIGHT(TEXT(AM605,"0.#"),1)=".",FALSE,TRUE)</formula>
    </cfRule>
    <cfRule type="expression" dxfId="1000" priority="336">
      <formula>IF(RIGHT(TEXT(AM605,"0.#"),1)=".",TRUE,FALSE)</formula>
    </cfRule>
  </conditionalFormatting>
  <conditionalFormatting sqref="AM606">
    <cfRule type="expression" dxfId="999" priority="333">
      <formula>IF(RIGHT(TEXT(AM606,"0.#"),1)=".",FALSE,TRUE)</formula>
    </cfRule>
    <cfRule type="expression" dxfId="998" priority="334">
      <formula>IF(RIGHT(TEXT(AM606,"0.#"),1)=".",TRUE,FALSE)</formula>
    </cfRule>
  </conditionalFormatting>
  <conditionalFormatting sqref="AI607">
    <cfRule type="expression" dxfId="997" priority="325">
      <formula>IF(RIGHT(TEXT(AI607,"0.#"),1)=".",FALSE,TRUE)</formula>
    </cfRule>
    <cfRule type="expression" dxfId="996" priority="326">
      <formula>IF(RIGHT(TEXT(AI607,"0.#"),1)=".",TRUE,FALSE)</formula>
    </cfRule>
  </conditionalFormatting>
  <conditionalFormatting sqref="AI605">
    <cfRule type="expression" dxfId="995" priority="329">
      <formula>IF(RIGHT(TEXT(AI605,"0.#"),1)=".",FALSE,TRUE)</formula>
    </cfRule>
    <cfRule type="expression" dxfId="994" priority="330">
      <formula>IF(RIGHT(TEXT(AI605,"0.#"),1)=".",TRUE,FALSE)</formula>
    </cfRule>
  </conditionalFormatting>
  <conditionalFormatting sqref="AI606">
    <cfRule type="expression" dxfId="993" priority="327">
      <formula>IF(RIGHT(TEXT(AI606,"0.#"),1)=".",FALSE,TRUE)</formula>
    </cfRule>
    <cfRule type="expression" dxfId="992" priority="328">
      <formula>IF(RIGHT(TEXT(AI606,"0.#"),1)=".",TRUE,FALSE)</formula>
    </cfRule>
  </conditionalFormatting>
  <conditionalFormatting sqref="AM612">
    <cfRule type="expression" dxfId="991" priority="319">
      <formula>IF(RIGHT(TEXT(AM612,"0.#"),1)=".",FALSE,TRUE)</formula>
    </cfRule>
    <cfRule type="expression" dxfId="990" priority="320">
      <formula>IF(RIGHT(TEXT(AM612,"0.#"),1)=".",TRUE,FALSE)</formula>
    </cfRule>
  </conditionalFormatting>
  <conditionalFormatting sqref="AM610">
    <cfRule type="expression" dxfId="989" priority="323">
      <formula>IF(RIGHT(TEXT(AM610,"0.#"),1)=".",FALSE,TRUE)</formula>
    </cfRule>
    <cfRule type="expression" dxfId="988" priority="324">
      <formula>IF(RIGHT(TEXT(AM610,"0.#"),1)=".",TRUE,FALSE)</formula>
    </cfRule>
  </conditionalFormatting>
  <conditionalFormatting sqref="AM611">
    <cfRule type="expression" dxfId="987" priority="321">
      <formula>IF(RIGHT(TEXT(AM611,"0.#"),1)=".",FALSE,TRUE)</formula>
    </cfRule>
    <cfRule type="expression" dxfId="986" priority="322">
      <formula>IF(RIGHT(TEXT(AM611,"0.#"),1)=".",TRUE,FALSE)</formula>
    </cfRule>
  </conditionalFormatting>
  <conditionalFormatting sqref="AI612">
    <cfRule type="expression" dxfId="985" priority="313">
      <formula>IF(RIGHT(TEXT(AI612,"0.#"),1)=".",FALSE,TRUE)</formula>
    </cfRule>
    <cfRule type="expression" dxfId="984" priority="314">
      <formula>IF(RIGHT(TEXT(AI612,"0.#"),1)=".",TRUE,FALSE)</formula>
    </cfRule>
  </conditionalFormatting>
  <conditionalFormatting sqref="AI610">
    <cfRule type="expression" dxfId="983" priority="317">
      <formula>IF(RIGHT(TEXT(AI610,"0.#"),1)=".",FALSE,TRUE)</formula>
    </cfRule>
    <cfRule type="expression" dxfId="982" priority="318">
      <formula>IF(RIGHT(TEXT(AI610,"0.#"),1)=".",TRUE,FALSE)</formula>
    </cfRule>
  </conditionalFormatting>
  <conditionalFormatting sqref="AI611">
    <cfRule type="expression" dxfId="981" priority="315">
      <formula>IF(RIGHT(TEXT(AI611,"0.#"),1)=".",FALSE,TRUE)</formula>
    </cfRule>
    <cfRule type="expression" dxfId="980" priority="316">
      <formula>IF(RIGHT(TEXT(AI611,"0.#"),1)=".",TRUE,FALSE)</formula>
    </cfRule>
  </conditionalFormatting>
  <conditionalFormatting sqref="AM617">
    <cfRule type="expression" dxfId="979" priority="307">
      <formula>IF(RIGHT(TEXT(AM617,"0.#"),1)=".",FALSE,TRUE)</formula>
    </cfRule>
    <cfRule type="expression" dxfId="978" priority="308">
      <formula>IF(RIGHT(TEXT(AM617,"0.#"),1)=".",TRUE,FALSE)</formula>
    </cfRule>
  </conditionalFormatting>
  <conditionalFormatting sqref="AM615">
    <cfRule type="expression" dxfId="977" priority="311">
      <formula>IF(RIGHT(TEXT(AM615,"0.#"),1)=".",FALSE,TRUE)</formula>
    </cfRule>
    <cfRule type="expression" dxfId="976" priority="312">
      <formula>IF(RIGHT(TEXT(AM615,"0.#"),1)=".",TRUE,FALSE)</formula>
    </cfRule>
  </conditionalFormatting>
  <conditionalFormatting sqref="AM616">
    <cfRule type="expression" dxfId="975" priority="309">
      <formula>IF(RIGHT(TEXT(AM616,"0.#"),1)=".",FALSE,TRUE)</formula>
    </cfRule>
    <cfRule type="expression" dxfId="974" priority="310">
      <formula>IF(RIGHT(TEXT(AM616,"0.#"),1)=".",TRUE,FALSE)</formula>
    </cfRule>
  </conditionalFormatting>
  <conditionalFormatting sqref="AI617">
    <cfRule type="expression" dxfId="973" priority="301">
      <formula>IF(RIGHT(TEXT(AI617,"0.#"),1)=".",FALSE,TRUE)</formula>
    </cfRule>
    <cfRule type="expression" dxfId="972" priority="302">
      <formula>IF(RIGHT(TEXT(AI617,"0.#"),1)=".",TRUE,FALSE)</formula>
    </cfRule>
  </conditionalFormatting>
  <conditionalFormatting sqref="AI615">
    <cfRule type="expression" dxfId="971" priority="305">
      <formula>IF(RIGHT(TEXT(AI615,"0.#"),1)=".",FALSE,TRUE)</formula>
    </cfRule>
    <cfRule type="expression" dxfId="970" priority="306">
      <formula>IF(RIGHT(TEXT(AI615,"0.#"),1)=".",TRUE,FALSE)</formula>
    </cfRule>
  </conditionalFormatting>
  <conditionalFormatting sqref="AI616">
    <cfRule type="expression" dxfId="969" priority="303">
      <formula>IF(RIGHT(TEXT(AI616,"0.#"),1)=".",FALSE,TRUE)</formula>
    </cfRule>
    <cfRule type="expression" dxfId="968" priority="304">
      <formula>IF(RIGHT(TEXT(AI616,"0.#"),1)=".",TRUE,FALSE)</formula>
    </cfRule>
  </conditionalFormatting>
  <conditionalFormatting sqref="AM651">
    <cfRule type="expression" dxfId="967" priority="259">
      <formula>IF(RIGHT(TEXT(AM651,"0.#"),1)=".",FALSE,TRUE)</formula>
    </cfRule>
    <cfRule type="expression" dxfId="966" priority="260">
      <formula>IF(RIGHT(TEXT(AM651,"0.#"),1)=".",TRUE,FALSE)</formula>
    </cfRule>
  </conditionalFormatting>
  <conditionalFormatting sqref="AM649">
    <cfRule type="expression" dxfId="965" priority="263">
      <formula>IF(RIGHT(TEXT(AM649,"0.#"),1)=".",FALSE,TRUE)</formula>
    </cfRule>
    <cfRule type="expression" dxfId="964" priority="264">
      <formula>IF(RIGHT(TEXT(AM649,"0.#"),1)=".",TRUE,FALSE)</formula>
    </cfRule>
  </conditionalFormatting>
  <conditionalFormatting sqref="AM650">
    <cfRule type="expression" dxfId="963" priority="261">
      <formula>IF(RIGHT(TEXT(AM650,"0.#"),1)=".",FALSE,TRUE)</formula>
    </cfRule>
    <cfRule type="expression" dxfId="962" priority="262">
      <formula>IF(RIGHT(TEXT(AM650,"0.#"),1)=".",TRUE,FALSE)</formula>
    </cfRule>
  </conditionalFormatting>
  <conditionalFormatting sqref="AI651">
    <cfRule type="expression" dxfId="961" priority="253">
      <formula>IF(RIGHT(TEXT(AI651,"0.#"),1)=".",FALSE,TRUE)</formula>
    </cfRule>
    <cfRule type="expression" dxfId="960" priority="254">
      <formula>IF(RIGHT(TEXT(AI651,"0.#"),1)=".",TRUE,FALSE)</formula>
    </cfRule>
  </conditionalFormatting>
  <conditionalFormatting sqref="AI649">
    <cfRule type="expression" dxfId="959" priority="257">
      <formula>IF(RIGHT(TEXT(AI649,"0.#"),1)=".",FALSE,TRUE)</formula>
    </cfRule>
    <cfRule type="expression" dxfId="958" priority="258">
      <formula>IF(RIGHT(TEXT(AI649,"0.#"),1)=".",TRUE,FALSE)</formula>
    </cfRule>
  </conditionalFormatting>
  <conditionalFormatting sqref="AI650">
    <cfRule type="expression" dxfId="957" priority="255">
      <formula>IF(RIGHT(TEXT(AI650,"0.#"),1)=".",FALSE,TRUE)</formula>
    </cfRule>
    <cfRule type="expression" dxfId="956" priority="256">
      <formula>IF(RIGHT(TEXT(AI650,"0.#"),1)=".",TRUE,FALSE)</formula>
    </cfRule>
  </conditionalFormatting>
  <conditionalFormatting sqref="AM676">
    <cfRule type="expression" dxfId="955" priority="247">
      <formula>IF(RIGHT(TEXT(AM676,"0.#"),1)=".",FALSE,TRUE)</formula>
    </cfRule>
    <cfRule type="expression" dxfId="954" priority="248">
      <formula>IF(RIGHT(TEXT(AM676,"0.#"),1)=".",TRUE,FALSE)</formula>
    </cfRule>
  </conditionalFormatting>
  <conditionalFormatting sqref="AM674">
    <cfRule type="expression" dxfId="953" priority="251">
      <formula>IF(RIGHT(TEXT(AM674,"0.#"),1)=".",FALSE,TRUE)</formula>
    </cfRule>
    <cfRule type="expression" dxfId="952" priority="252">
      <formula>IF(RIGHT(TEXT(AM674,"0.#"),1)=".",TRUE,FALSE)</formula>
    </cfRule>
  </conditionalFormatting>
  <conditionalFormatting sqref="AM675">
    <cfRule type="expression" dxfId="951" priority="249">
      <formula>IF(RIGHT(TEXT(AM675,"0.#"),1)=".",FALSE,TRUE)</formula>
    </cfRule>
    <cfRule type="expression" dxfId="950" priority="250">
      <formula>IF(RIGHT(TEXT(AM675,"0.#"),1)=".",TRUE,FALSE)</formula>
    </cfRule>
  </conditionalFormatting>
  <conditionalFormatting sqref="AI676">
    <cfRule type="expression" dxfId="949" priority="241">
      <formula>IF(RIGHT(TEXT(AI676,"0.#"),1)=".",FALSE,TRUE)</formula>
    </cfRule>
    <cfRule type="expression" dxfId="948" priority="242">
      <formula>IF(RIGHT(TEXT(AI676,"0.#"),1)=".",TRUE,FALSE)</formula>
    </cfRule>
  </conditionalFormatting>
  <conditionalFormatting sqref="AI674">
    <cfRule type="expression" dxfId="947" priority="245">
      <formula>IF(RIGHT(TEXT(AI674,"0.#"),1)=".",FALSE,TRUE)</formula>
    </cfRule>
    <cfRule type="expression" dxfId="946" priority="246">
      <formula>IF(RIGHT(TEXT(AI674,"0.#"),1)=".",TRUE,FALSE)</formula>
    </cfRule>
  </conditionalFormatting>
  <conditionalFormatting sqref="AI675">
    <cfRule type="expression" dxfId="945" priority="243">
      <formula>IF(RIGHT(TEXT(AI675,"0.#"),1)=".",FALSE,TRUE)</formula>
    </cfRule>
    <cfRule type="expression" dxfId="944" priority="244">
      <formula>IF(RIGHT(TEXT(AI675,"0.#"),1)=".",TRUE,FALSE)</formula>
    </cfRule>
  </conditionalFormatting>
  <conditionalFormatting sqref="AM681">
    <cfRule type="expression" dxfId="943" priority="187">
      <formula>IF(RIGHT(TEXT(AM681,"0.#"),1)=".",FALSE,TRUE)</formula>
    </cfRule>
    <cfRule type="expression" dxfId="942" priority="188">
      <formula>IF(RIGHT(TEXT(AM681,"0.#"),1)=".",TRUE,FALSE)</formula>
    </cfRule>
  </conditionalFormatting>
  <conditionalFormatting sqref="AM679">
    <cfRule type="expression" dxfId="941" priority="191">
      <formula>IF(RIGHT(TEXT(AM679,"0.#"),1)=".",FALSE,TRUE)</formula>
    </cfRule>
    <cfRule type="expression" dxfId="940" priority="192">
      <formula>IF(RIGHT(TEXT(AM679,"0.#"),1)=".",TRUE,FALSE)</formula>
    </cfRule>
  </conditionalFormatting>
  <conditionalFormatting sqref="AM680">
    <cfRule type="expression" dxfId="939" priority="189">
      <formula>IF(RIGHT(TEXT(AM680,"0.#"),1)=".",FALSE,TRUE)</formula>
    </cfRule>
    <cfRule type="expression" dxfId="938" priority="190">
      <formula>IF(RIGHT(TEXT(AM680,"0.#"),1)=".",TRUE,FALSE)</formula>
    </cfRule>
  </conditionalFormatting>
  <conditionalFormatting sqref="AI681">
    <cfRule type="expression" dxfId="937" priority="181">
      <formula>IF(RIGHT(TEXT(AI681,"0.#"),1)=".",FALSE,TRUE)</formula>
    </cfRule>
    <cfRule type="expression" dxfId="936" priority="182">
      <formula>IF(RIGHT(TEXT(AI681,"0.#"),1)=".",TRUE,FALSE)</formula>
    </cfRule>
  </conditionalFormatting>
  <conditionalFormatting sqref="AI679">
    <cfRule type="expression" dxfId="935" priority="185">
      <formula>IF(RIGHT(TEXT(AI679,"0.#"),1)=".",FALSE,TRUE)</formula>
    </cfRule>
    <cfRule type="expression" dxfId="934" priority="186">
      <formula>IF(RIGHT(TEXT(AI679,"0.#"),1)=".",TRUE,FALSE)</formula>
    </cfRule>
  </conditionalFormatting>
  <conditionalFormatting sqref="AI680">
    <cfRule type="expression" dxfId="933" priority="183">
      <formula>IF(RIGHT(TEXT(AI680,"0.#"),1)=".",FALSE,TRUE)</formula>
    </cfRule>
    <cfRule type="expression" dxfId="932" priority="184">
      <formula>IF(RIGHT(TEXT(AI680,"0.#"),1)=".",TRUE,FALSE)</formula>
    </cfRule>
  </conditionalFormatting>
  <conditionalFormatting sqref="AM686">
    <cfRule type="expression" dxfId="931" priority="175">
      <formula>IF(RIGHT(TEXT(AM686,"0.#"),1)=".",FALSE,TRUE)</formula>
    </cfRule>
    <cfRule type="expression" dxfId="930" priority="176">
      <formula>IF(RIGHT(TEXT(AM686,"0.#"),1)=".",TRUE,FALSE)</formula>
    </cfRule>
  </conditionalFormatting>
  <conditionalFormatting sqref="AM684">
    <cfRule type="expression" dxfId="929" priority="179">
      <formula>IF(RIGHT(TEXT(AM684,"0.#"),1)=".",FALSE,TRUE)</formula>
    </cfRule>
    <cfRule type="expression" dxfId="928" priority="180">
      <formula>IF(RIGHT(TEXT(AM684,"0.#"),1)=".",TRUE,FALSE)</formula>
    </cfRule>
  </conditionalFormatting>
  <conditionalFormatting sqref="AM685">
    <cfRule type="expression" dxfId="927" priority="177">
      <formula>IF(RIGHT(TEXT(AM685,"0.#"),1)=".",FALSE,TRUE)</formula>
    </cfRule>
    <cfRule type="expression" dxfId="926" priority="178">
      <formula>IF(RIGHT(TEXT(AM685,"0.#"),1)=".",TRUE,FALSE)</formula>
    </cfRule>
  </conditionalFormatting>
  <conditionalFormatting sqref="AI686">
    <cfRule type="expression" dxfId="925" priority="169">
      <formula>IF(RIGHT(TEXT(AI686,"0.#"),1)=".",FALSE,TRUE)</formula>
    </cfRule>
    <cfRule type="expression" dxfId="924" priority="170">
      <formula>IF(RIGHT(TEXT(AI686,"0.#"),1)=".",TRUE,FALSE)</formula>
    </cfRule>
  </conditionalFormatting>
  <conditionalFormatting sqref="AI684">
    <cfRule type="expression" dxfId="923" priority="173">
      <formula>IF(RIGHT(TEXT(AI684,"0.#"),1)=".",FALSE,TRUE)</formula>
    </cfRule>
    <cfRule type="expression" dxfId="922" priority="174">
      <formula>IF(RIGHT(TEXT(AI684,"0.#"),1)=".",TRUE,FALSE)</formula>
    </cfRule>
  </conditionalFormatting>
  <conditionalFormatting sqref="AI685">
    <cfRule type="expression" dxfId="921" priority="171">
      <formula>IF(RIGHT(TEXT(AI685,"0.#"),1)=".",FALSE,TRUE)</formula>
    </cfRule>
    <cfRule type="expression" dxfId="920" priority="172">
      <formula>IF(RIGHT(TEXT(AI685,"0.#"),1)=".",TRUE,FALSE)</formula>
    </cfRule>
  </conditionalFormatting>
  <conditionalFormatting sqref="AM691">
    <cfRule type="expression" dxfId="919" priority="163">
      <formula>IF(RIGHT(TEXT(AM691,"0.#"),1)=".",FALSE,TRUE)</formula>
    </cfRule>
    <cfRule type="expression" dxfId="918" priority="164">
      <formula>IF(RIGHT(TEXT(AM691,"0.#"),1)=".",TRUE,FALSE)</formula>
    </cfRule>
  </conditionalFormatting>
  <conditionalFormatting sqref="AM689">
    <cfRule type="expression" dxfId="917" priority="167">
      <formula>IF(RIGHT(TEXT(AM689,"0.#"),1)=".",FALSE,TRUE)</formula>
    </cfRule>
    <cfRule type="expression" dxfId="916" priority="168">
      <formula>IF(RIGHT(TEXT(AM689,"0.#"),1)=".",TRUE,FALSE)</formula>
    </cfRule>
  </conditionalFormatting>
  <conditionalFormatting sqref="AM690">
    <cfRule type="expression" dxfId="915" priority="165">
      <formula>IF(RIGHT(TEXT(AM690,"0.#"),1)=".",FALSE,TRUE)</formula>
    </cfRule>
    <cfRule type="expression" dxfId="914" priority="166">
      <formula>IF(RIGHT(TEXT(AM690,"0.#"),1)=".",TRUE,FALSE)</formula>
    </cfRule>
  </conditionalFormatting>
  <conditionalFormatting sqref="AI691">
    <cfRule type="expression" dxfId="913" priority="157">
      <formula>IF(RIGHT(TEXT(AI691,"0.#"),1)=".",FALSE,TRUE)</formula>
    </cfRule>
    <cfRule type="expression" dxfId="912" priority="158">
      <formula>IF(RIGHT(TEXT(AI691,"0.#"),1)=".",TRUE,FALSE)</formula>
    </cfRule>
  </conditionalFormatting>
  <conditionalFormatting sqref="AI689">
    <cfRule type="expression" dxfId="911" priority="161">
      <formula>IF(RIGHT(TEXT(AI689,"0.#"),1)=".",FALSE,TRUE)</formula>
    </cfRule>
    <cfRule type="expression" dxfId="910" priority="162">
      <formula>IF(RIGHT(TEXT(AI689,"0.#"),1)=".",TRUE,FALSE)</formula>
    </cfRule>
  </conditionalFormatting>
  <conditionalFormatting sqref="AI690">
    <cfRule type="expression" dxfId="909" priority="159">
      <formula>IF(RIGHT(TEXT(AI690,"0.#"),1)=".",FALSE,TRUE)</formula>
    </cfRule>
    <cfRule type="expression" dxfId="908" priority="160">
      <formula>IF(RIGHT(TEXT(AI690,"0.#"),1)=".",TRUE,FALSE)</formula>
    </cfRule>
  </conditionalFormatting>
  <conditionalFormatting sqref="AM656">
    <cfRule type="expression" dxfId="907" priority="235">
      <formula>IF(RIGHT(TEXT(AM656,"0.#"),1)=".",FALSE,TRUE)</formula>
    </cfRule>
    <cfRule type="expression" dxfId="906" priority="236">
      <formula>IF(RIGHT(TEXT(AM656,"0.#"),1)=".",TRUE,FALSE)</formula>
    </cfRule>
  </conditionalFormatting>
  <conditionalFormatting sqref="AM654">
    <cfRule type="expression" dxfId="905" priority="239">
      <formula>IF(RIGHT(TEXT(AM654,"0.#"),1)=".",FALSE,TRUE)</formula>
    </cfRule>
    <cfRule type="expression" dxfId="904" priority="240">
      <formula>IF(RIGHT(TEXT(AM654,"0.#"),1)=".",TRUE,FALSE)</formula>
    </cfRule>
  </conditionalFormatting>
  <conditionalFormatting sqref="AM655">
    <cfRule type="expression" dxfId="903" priority="237">
      <formula>IF(RIGHT(TEXT(AM655,"0.#"),1)=".",FALSE,TRUE)</formula>
    </cfRule>
    <cfRule type="expression" dxfId="902" priority="238">
      <formula>IF(RIGHT(TEXT(AM655,"0.#"),1)=".",TRUE,FALSE)</formula>
    </cfRule>
  </conditionalFormatting>
  <conditionalFormatting sqref="AI656">
    <cfRule type="expression" dxfId="901" priority="229">
      <formula>IF(RIGHT(TEXT(AI656,"0.#"),1)=".",FALSE,TRUE)</formula>
    </cfRule>
    <cfRule type="expression" dxfId="900" priority="230">
      <formula>IF(RIGHT(TEXT(AI656,"0.#"),1)=".",TRUE,FALSE)</formula>
    </cfRule>
  </conditionalFormatting>
  <conditionalFormatting sqref="AI654">
    <cfRule type="expression" dxfId="899" priority="233">
      <formula>IF(RIGHT(TEXT(AI654,"0.#"),1)=".",FALSE,TRUE)</formula>
    </cfRule>
    <cfRule type="expression" dxfId="898" priority="234">
      <formula>IF(RIGHT(TEXT(AI654,"0.#"),1)=".",TRUE,FALSE)</formula>
    </cfRule>
  </conditionalFormatting>
  <conditionalFormatting sqref="AI655">
    <cfRule type="expression" dxfId="897" priority="231">
      <formula>IF(RIGHT(TEXT(AI655,"0.#"),1)=".",FALSE,TRUE)</formula>
    </cfRule>
    <cfRule type="expression" dxfId="896" priority="232">
      <formula>IF(RIGHT(TEXT(AI655,"0.#"),1)=".",TRUE,FALSE)</formula>
    </cfRule>
  </conditionalFormatting>
  <conditionalFormatting sqref="AM661">
    <cfRule type="expression" dxfId="895" priority="223">
      <formula>IF(RIGHT(TEXT(AM661,"0.#"),1)=".",FALSE,TRUE)</formula>
    </cfRule>
    <cfRule type="expression" dxfId="894" priority="224">
      <formula>IF(RIGHT(TEXT(AM661,"0.#"),1)=".",TRUE,FALSE)</formula>
    </cfRule>
  </conditionalFormatting>
  <conditionalFormatting sqref="AM659">
    <cfRule type="expression" dxfId="893" priority="227">
      <formula>IF(RIGHT(TEXT(AM659,"0.#"),1)=".",FALSE,TRUE)</formula>
    </cfRule>
    <cfRule type="expression" dxfId="892" priority="228">
      <formula>IF(RIGHT(TEXT(AM659,"0.#"),1)=".",TRUE,FALSE)</formula>
    </cfRule>
  </conditionalFormatting>
  <conditionalFormatting sqref="AM660">
    <cfRule type="expression" dxfId="891" priority="225">
      <formula>IF(RIGHT(TEXT(AM660,"0.#"),1)=".",FALSE,TRUE)</formula>
    </cfRule>
    <cfRule type="expression" dxfId="890" priority="226">
      <formula>IF(RIGHT(TEXT(AM660,"0.#"),1)=".",TRUE,FALSE)</formula>
    </cfRule>
  </conditionalFormatting>
  <conditionalFormatting sqref="AI661">
    <cfRule type="expression" dxfId="889" priority="217">
      <formula>IF(RIGHT(TEXT(AI661,"0.#"),1)=".",FALSE,TRUE)</formula>
    </cfRule>
    <cfRule type="expression" dxfId="888" priority="218">
      <formula>IF(RIGHT(TEXT(AI661,"0.#"),1)=".",TRUE,FALSE)</formula>
    </cfRule>
  </conditionalFormatting>
  <conditionalFormatting sqref="AI659">
    <cfRule type="expression" dxfId="887" priority="221">
      <formula>IF(RIGHT(TEXT(AI659,"0.#"),1)=".",FALSE,TRUE)</formula>
    </cfRule>
    <cfRule type="expression" dxfId="886" priority="222">
      <formula>IF(RIGHT(TEXT(AI659,"0.#"),1)=".",TRUE,FALSE)</formula>
    </cfRule>
  </conditionalFormatting>
  <conditionalFormatting sqref="AI660">
    <cfRule type="expression" dxfId="885" priority="219">
      <formula>IF(RIGHT(TEXT(AI660,"0.#"),1)=".",FALSE,TRUE)</formula>
    </cfRule>
    <cfRule type="expression" dxfId="884" priority="220">
      <formula>IF(RIGHT(TEXT(AI660,"0.#"),1)=".",TRUE,FALSE)</formula>
    </cfRule>
  </conditionalFormatting>
  <conditionalFormatting sqref="AM666">
    <cfRule type="expression" dxfId="883" priority="211">
      <formula>IF(RIGHT(TEXT(AM666,"0.#"),1)=".",FALSE,TRUE)</formula>
    </cfRule>
    <cfRule type="expression" dxfId="882" priority="212">
      <formula>IF(RIGHT(TEXT(AM666,"0.#"),1)=".",TRUE,FALSE)</formula>
    </cfRule>
  </conditionalFormatting>
  <conditionalFormatting sqref="AM664">
    <cfRule type="expression" dxfId="881" priority="215">
      <formula>IF(RIGHT(TEXT(AM664,"0.#"),1)=".",FALSE,TRUE)</formula>
    </cfRule>
    <cfRule type="expression" dxfId="880" priority="216">
      <formula>IF(RIGHT(TEXT(AM664,"0.#"),1)=".",TRUE,FALSE)</formula>
    </cfRule>
  </conditionalFormatting>
  <conditionalFormatting sqref="AM665">
    <cfRule type="expression" dxfId="879" priority="213">
      <formula>IF(RIGHT(TEXT(AM665,"0.#"),1)=".",FALSE,TRUE)</formula>
    </cfRule>
    <cfRule type="expression" dxfId="878" priority="214">
      <formula>IF(RIGHT(TEXT(AM665,"0.#"),1)=".",TRUE,FALSE)</formula>
    </cfRule>
  </conditionalFormatting>
  <conditionalFormatting sqref="AI666">
    <cfRule type="expression" dxfId="877" priority="205">
      <formula>IF(RIGHT(TEXT(AI666,"0.#"),1)=".",FALSE,TRUE)</formula>
    </cfRule>
    <cfRule type="expression" dxfId="876" priority="206">
      <formula>IF(RIGHT(TEXT(AI666,"0.#"),1)=".",TRUE,FALSE)</formula>
    </cfRule>
  </conditionalFormatting>
  <conditionalFormatting sqref="AI664">
    <cfRule type="expression" dxfId="875" priority="209">
      <formula>IF(RIGHT(TEXT(AI664,"0.#"),1)=".",FALSE,TRUE)</formula>
    </cfRule>
    <cfRule type="expression" dxfId="874" priority="210">
      <formula>IF(RIGHT(TEXT(AI664,"0.#"),1)=".",TRUE,FALSE)</formula>
    </cfRule>
  </conditionalFormatting>
  <conditionalFormatting sqref="AI665">
    <cfRule type="expression" dxfId="873" priority="207">
      <formula>IF(RIGHT(TEXT(AI665,"0.#"),1)=".",FALSE,TRUE)</formula>
    </cfRule>
    <cfRule type="expression" dxfId="872" priority="208">
      <formula>IF(RIGHT(TEXT(AI665,"0.#"),1)=".",TRUE,FALSE)</formula>
    </cfRule>
  </conditionalFormatting>
  <conditionalFormatting sqref="AM671">
    <cfRule type="expression" dxfId="871" priority="199">
      <formula>IF(RIGHT(TEXT(AM671,"0.#"),1)=".",FALSE,TRUE)</formula>
    </cfRule>
    <cfRule type="expression" dxfId="870" priority="200">
      <formula>IF(RIGHT(TEXT(AM671,"0.#"),1)=".",TRUE,FALSE)</formula>
    </cfRule>
  </conditionalFormatting>
  <conditionalFormatting sqref="AM669">
    <cfRule type="expression" dxfId="869" priority="203">
      <formula>IF(RIGHT(TEXT(AM669,"0.#"),1)=".",FALSE,TRUE)</formula>
    </cfRule>
    <cfRule type="expression" dxfId="868" priority="204">
      <formula>IF(RIGHT(TEXT(AM669,"0.#"),1)=".",TRUE,FALSE)</formula>
    </cfRule>
  </conditionalFormatting>
  <conditionalFormatting sqref="AM670">
    <cfRule type="expression" dxfId="867" priority="201">
      <formula>IF(RIGHT(TEXT(AM670,"0.#"),1)=".",FALSE,TRUE)</formula>
    </cfRule>
    <cfRule type="expression" dxfId="866" priority="202">
      <formula>IF(RIGHT(TEXT(AM670,"0.#"),1)=".",TRUE,FALSE)</formula>
    </cfRule>
  </conditionalFormatting>
  <conditionalFormatting sqref="AI671">
    <cfRule type="expression" dxfId="865" priority="193">
      <formula>IF(RIGHT(TEXT(AI671,"0.#"),1)=".",FALSE,TRUE)</formula>
    </cfRule>
    <cfRule type="expression" dxfId="864" priority="194">
      <formula>IF(RIGHT(TEXT(AI671,"0.#"),1)=".",TRUE,FALSE)</formula>
    </cfRule>
  </conditionalFormatting>
  <conditionalFormatting sqref="AI669">
    <cfRule type="expression" dxfId="863" priority="197">
      <formula>IF(RIGHT(TEXT(AI669,"0.#"),1)=".",FALSE,TRUE)</formula>
    </cfRule>
    <cfRule type="expression" dxfId="862" priority="198">
      <formula>IF(RIGHT(TEXT(AI669,"0.#"),1)=".",TRUE,FALSE)</formula>
    </cfRule>
  </conditionalFormatting>
  <conditionalFormatting sqref="AI670">
    <cfRule type="expression" dxfId="861" priority="195">
      <formula>IF(RIGHT(TEXT(AI670,"0.#"),1)=".",FALSE,TRUE)</formula>
    </cfRule>
    <cfRule type="expression" dxfId="860" priority="196">
      <formula>IF(RIGHT(TEXT(AI670,"0.#"),1)=".",TRUE,FALSE)</formula>
    </cfRule>
  </conditionalFormatting>
  <conditionalFormatting sqref="P14:AJ14">
    <cfRule type="expression" dxfId="859" priority="155">
      <formula>IF(RIGHT(TEXT(P14,"0.#"),1)=".",FALSE,TRUE)</formula>
    </cfRule>
    <cfRule type="expression" dxfId="858" priority="156">
      <formula>IF(RIGHT(TEXT(P14,"0.#"),1)=".",TRUE,FALSE)</formula>
    </cfRule>
  </conditionalFormatting>
  <conditionalFormatting sqref="P15:AJ17 P13:AJ13">
    <cfRule type="expression" dxfId="857" priority="153">
      <formula>IF(RIGHT(TEXT(P13,"0.#"),1)=".",FALSE,TRUE)</formula>
    </cfRule>
    <cfRule type="expression" dxfId="856" priority="154">
      <formula>IF(RIGHT(TEXT(P13,"0.#"),1)=".",TRUE,FALSE)</formula>
    </cfRule>
  </conditionalFormatting>
  <conditionalFormatting sqref="AK14:AQ14">
    <cfRule type="expression" dxfId="855" priority="151">
      <formula>IF(RIGHT(TEXT(AK14,"0.#"),1)=".",FALSE,TRUE)</formula>
    </cfRule>
    <cfRule type="expression" dxfId="854" priority="152">
      <formula>IF(RIGHT(TEXT(AK14,"0.#"),1)=".",TRUE,FALSE)</formula>
    </cfRule>
  </conditionalFormatting>
  <conditionalFormatting sqref="AK15:AQ17">
    <cfRule type="expression" dxfId="853" priority="149">
      <formula>IF(RIGHT(TEXT(AK15,"0.#"),1)=".",FALSE,TRUE)</formula>
    </cfRule>
    <cfRule type="expression" dxfId="852" priority="150">
      <formula>IF(RIGHT(TEXT(AK15,"0.#"),1)=".",TRUE,FALSE)</formula>
    </cfRule>
  </conditionalFormatting>
  <conditionalFormatting sqref="AI34">
    <cfRule type="expression" dxfId="851" priority="137">
      <formula>IF(RIGHT(TEXT(AI34,"0.#"),1)=".",FALSE,TRUE)</formula>
    </cfRule>
    <cfRule type="expression" dxfId="850" priority="138">
      <formula>IF(RIGHT(TEXT(AI34,"0.#"),1)=".",TRUE,FALSE)</formula>
    </cfRule>
  </conditionalFormatting>
  <conditionalFormatting sqref="AE34">
    <cfRule type="expression" dxfId="849" priority="147">
      <formula>IF(RIGHT(TEXT(AE34,"0.#"),1)=".",FALSE,TRUE)</formula>
    </cfRule>
    <cfRule type="expression" dxfId="848" priority="148">
      <formula>IF(RIGHT(TEXT(AE34,"0.#"),1)=".",TRUE,FALSE)</formula>
    </cfRule>
  </conditionalFormatting>
  <conditionalFormatting sqref="AE33">
    <cfRule type="expression" dxfId="847" priority="145">
      <formula>IF(RIGHT(TEXT(AE33,"0.#"),1)=".",FALSE,TRUE)</formula>
    </cfRule>
    <cfRule type="expression" dxfId="846" priority="146">
      <formula>IF(RIGHT(TEXT(AE33,"0.#"),1)=".",TRUE,FALSE)</formula>
    </cfRule>
  </conditionalFormatting>
  <conditionalFormatting sqref="AE32">
    <cfRule type="expression" dxfId="845" priority="143">
      <formula>IF(RIGHT(TEXT(AE32,"0.#"),1)=".",FALSE,TRUE)</formula>
    </cfRule>
    <cfRule type="expression" dxfId="844" priority="144">
      <formula>IF(RIGHT(TEXT(AE32,"0.#"),1)=".",TRUE,FALSE)</formula>
    </cfRule>
  </conditionalFormatting>
  <conditionalFormatting sqref="AI32">
    <cfRule type="expression" dxfId="843" priority="141">
      <formula>IF(RIGHT(TEXT(AI32,"0.#"),1)=".",FALSE,TRUE)</formula>
    </cfRule>
    <cfRule type="expression" dxfId="842" priority="142">
      <formula>IF(RIGHT(TEXT(AI32,"0.#"),1)=".",TRUE,FALSE)</formula>
    </cfRule>
  </conditionalFormatting>
  <conditionalFormatting sqref="AI33">
    <cfRule type="expression" dxfId="841" priority="139">
      <formula>IF(RIGHT(TEXT(AI33,"0.#"),1)=".",FALSE,TRUE)</formula>
    </cfRule>
    <cfRule type="expression" dxfId="840" priority="140">
      <formula>IF(RIGHT(TEXT(AI33,"0.#"),1)=".",TRUE,FALSE)</formula>
    </cfRule>
  </conditionalFormatting>
  <conditionalFormatting sqref="AM32:AM34">
    <cfRule type="expression" dxfId="839" priority="135">
      <formula>IF(RIGHT(TEXT(AM32,"0.#"),1)=".",FALSE,TRUE)</formula>
    </cfRule>
    <cfRule type="expression" dxfId="838" priority="136">
      <formula>IF(RIGHT(TEXT(AM32,"0.#"),1)=".",TRUE,FALSE)</formula>
    </cfRule>
  </conditionalFormatting>
  <conditionalFormatting sqref="AE101">
    <cfRule type="expression" dxfId="837" priority="133">
      <formula>IF(RIGHT(TEXT(AE101,"0.#"),1)=".",FALSE,TRUE)</formula>
    </cfRule>
    <cfRule type="expression" dxfId="836" priority="134">
      <formula>IF(RIGHT(TEXT(AE101,"0.#"),1)=".",TRUE,FALSE)</formula>
    </cfRule>
  </conditionalFormatting>
  <conditionalFormatting sqref="AI101">
    <cfRule type="expression" dxfId="835" priority="131">
      <formula>IF(RIGHT(TEXT(AI101,"0.#"),1)=".",FALSE,TRUE)</formula>
    </cfRule>
    <cfRule type="expression" dxfId="834" priority="132">
      <formula>IF(RIGHT(TEXT(AI101,"0.#"),1)=".",TRUE,FALSE)</formula>
    </cfRule>
  </conditionalFormatting>
  <conditionalFormatting sqref="AE102">
    <cfRule type="expression" dxfId="833" priority="129">
      <formula>IF(RIGHT(TEXT(AE102,"0.#"),1)=".",FALSE,TRUE)</formula>
    </cfRule>
    <cfRule type="expression" dxfId="832" priority="130">
      <formula>IF(RIGHT(TEXT(AE102,"0.#"),1)=".",TRUE,FALSE)</formula>
    </cfRule>
  </conditionalFormatting>
  <conditionalFormatting sqref="AI102">
    <cfRule type="expression" dxfId="831" priority="127">
      <formula>IF(RIGHT(TEXT(AI102,"0.#"),1)=".",FALSE,TRUE)</formula>
    </cfRule>
    <cfRule type="expression" dxfId="830" priority="128">
      <formula>IF(RIGHT(TEXT(AI102,"0.#"),1)=".",TRUE,FALSE)</formula>
    </cfRule>
  </conditionalFormatting>
  <conditionalFormatting sqref="AE116">
    <cfRule type="expression" dxfId="829" priority="125">
      <formula>IF(RIGHT(TEXT(AE116,"0.#"),1)=".",FALSE,TRUE)</formula>
    </cfRule>
    <cfRule type="expression" dxfId="828" priority="126">
      <formula>IF(RIGHT(TEXT(AE116,"0.#"),1)=".",TRUE,FALSE)</formula>
    </cfRule>
  </conditionalFormatting>
  <conditionalFormatting sqref="AI116">
    <cfRule type="expression" dxfId="827" priority="123">
      <formula>IF(RIGHT(TEXT(AI116,"0.#"),1)=".",FALSE,TRUE)</formula>
    </cfRule>
    <cfRule type="expression" dxfId="826" priority="124">
      <formula>IF(RIGHT(TEXT(AI116,"0.#"),1)=".",TRUE,FALSE)</formula>
    </cfRule>
  </conditionalFormatting>
  <conditionalFormatting sqref="AI117">
    <cfRule type="expression" dxfId="825" priority="121">
      <formula>IF(RIGHT(TEXT(AI117,"0.#"),1)=".",FALSE,TRUE)</formula>
    </cfRule>
    <cfRule type="expression" dxfId="824" priority="122">
      <formula>IF(RIGHT(TEXT(AI117,"0.#"),1)=".",TRUE,FALSE)</formula>
    </cfRule>
  </conditionalFormatting>
  <conditionalFormatting sqref="AE117">
    <cfRule type="expression" dxfId="823" priority="119">
      <formula>IF(RIGHT(TEXT(AE117,"0.#"),1)=".",FALSE,TRUE)</formula>
    </cfRule>
    <cfRule type="expression" dxfId="822" priority="120">
      <formula>IF(RIGHT(TEXT(AE117,"0.#"),1)=".",TRUE,FALSE)</formula>
    </cfRule>
  </conditionalFormatting>
  <conditionalFormatting sqref="AE134:AE135 AI134:AI135">
    <cfRule type="expression" dxfId="821" priority="117">
      <formula>IF(RIGHT(TEXT(AE134,"0.#"),1)=".",FALSE,TRUE)</formula>
    </cfRule>
    <cfRule type="expression" dxfId="820" priority="118">
      <formula>IF(RIGHT(TEXT(AE134,"0.#"),1)=".",TRUE,FALSE)</formula>
    </cfRule>
  </conditionalFormatting>
  <conditionalFormatting sqref="AE433">
    <cfRule type="expression" dxfId="819" priority="115">
      <formula>IF(RIGHT(TEXT(AE433,"0.#"),1)=".",FALSE,TRUE)</formula>
    </cfRule>
    <cfRule type="expression" dxfId="818" priority="116">
      <formula>IF(RIGHT(TEXT(AE433,"0.#"),1)=".",TRUE,FALSE)</formula>
    </cfRule>
  </conditionalFormatting>
  <conditionalFormatting sqref="AE434">
    <cfRule type="expression" dxfId="817" priority="113">
      <formula>IF(RIGHT(TEXT(AE434,"0.#"),1)=".",FALSE,TRUE)</formula>
    </cfRule>
    <cfRule type="expression" dxfId="816" priority="114">
      <formula>IF(RIGHT(TEXT(AE434,"0.#"),1)=".",TRUE,FALSE)</formula>
    </cfRule>
  </conditionalFormatting>
  <conditionalFormatting sqref="AM433">
    <cfRule type="expression" dxfId="815" priority="111">
      <formula>IF(RIGHT(TEXT(AM433,"0.#"),1)=".",FALSE,TRUE)</formula>
    </cfRule>
    <cfRule type="expression" dxfId="814" priority="112">
      <formula>IF(RIGHT(TEXT(AM433,"0.#"),1)=".",TRUE,FALSE)</formula>
    </cfRule>
  </conditionalFormatting>
  <conditionalFormatting sqref="AM434">
    <cfRule type="expression" dxfId="813" priority="109">
      <formula>IF(RIGHT(TEXT(AM434,"0.#"),1)=".",FALSE,TRUE)</formula>
    </cfRule>
    <cfRule type="expression" dxfId="812" priority="110">
      <formula>IF(RIGHT(TEXT(AM434,"0.#"),1)=".",TRUE,FALSE)</formula>
    </cfRule>
  </conditionalFormatting>
  <conditionalFormatting sqref="AU433">
    <cfRule type="expression" dxfId="811" priority="107">
      <formula>IF(RIGHT(TEXT(AU433,"0.#"),1)=".",FALSE,TRUE)</formula>
    </cfRule>
    <cfRule type="expression" dxfId="810" priority="108">
      <formula>IF(RIGHT(TEXT(AU433,"0.#"),1)=".",TRUE,FALSE)</formula>
    </cfRule>
  </conditionalFormatting>
  <conditionalFormatting sqref="AU434">
    <cfRule type="expression" dxfId="809" priority="105">
      <formula>IF(RIGHT(TEXT(AU434,"0.#"),1)=".",FALSE,TRUE)</formula>
    </cfRule>
    <cfRule type="expression" dxfId="808" priority="106">
      <formula>IF(RIGHT(TEXT(AU434,"0.#"),1)=".",TRUE,FALSE)</formula>
    </cfRule>
  </conditionalFormatting>
  <conditionalFormatting sqref="AI433">
    <cfRule type="expression" dxfId="807" priority="103">
      <formula>IF(RIGHT(TEXT(AI433,"0.#"),1)=".",FALSE,TRUE)</formula>
    </cfRule>
    <cfRule type="expression" dxfId="806" priority="104">
      <formula>IF(RIGHT(TEXT(AI433,"0.#"),1)=".",TRUE,FALSE)</formula>
    </cfRule>
  </conditionalFormatting>
  <conditionalFormatting sqref="AI434">
    <cfRule type="expression" dxfId="805" priority="101">
      <formula>IF(RIGHT(TEXT(AI434,"0.#"),1)=".",FALSE,TRUE)</formula>
    </cfRule>
    <cfRule type="expression" dxfId="804" priority="102">
      <formula>IF(RIGHT(TEXT(AI434,"0.#"),1)=".",TRUE,FALSE)</formula>
    </cfRule>
  </conditionalFormatting>
  <conditionalFormatting sqref="AQ434">
    <cfRule type="expression" dxfId="803" priority="99">
      <formula>IF(RIGHT(TEXT(AQ434,"0.#"),1)=".",FALSE,TRUE)</formula>
    </cfRule>
    <cfRule type="expression" dxfId="802" priority="100">
      <formula>IF(RIGHT(TEXT(AQ434,"0.#"),1)=".",TRUE,FALSE)</formula>
    </cfRule>
  </conditionalFormatting>
  <conditionalFormatting sqref="AQ433">
    <cfRule type="expression" dxfId="801" priority="97">
      <formula>IF(RIGHT(TEXT(AQ433,"0.#"),1)=".",FALSE,TRUE)</formula>
    </cfRule>
    <cfRule type="expression" dxfId="800" priority="98">
      <formula>IF(RIGHT(TEXT(AQ433,"0.#"),1)=".",TRUE,FALSE)</formula>
    </cfRule>
  </conditionalFormatting>
  <conditionalFormatting sqref="AM435">
    <cfRule type="expression" dxfId="799" priority="93">
      <formula>IF(RIGHT(TEXT(AM435,"0.#"),1)=".",FALSE,TRUE)</formula>
    </cfRule>
    <cfRule type="expression" dxfId="798" priority="94">
      <formula>IF(RIGHT(TEXT(AM435,"0.#"),1)=".",TRUE,FALSE)</formula>
    </cfRule>
  </conditionalFormatting>
  <conditionalFormatting sqref="AE435">
    <cfRule type="expression" dxfId="797" priority="95">
      <formula>IF(RIGHT(TEXT(AE435,"0.#"),1)=".",FALSE,TRUE)</formula>
    </cfRule>
    <cfRule type="expression" dxfId="796" priority="96">
      <formula>IF(RIGHT(TEXT(AE435,"0.#"),1)=".",TRUE,FALSE)</formula>
    </cfRule>
  </conditionalFormatting>
  <conditionalFormatting sqref="AU435">
    <cfRule type="expression" dxfId="795" priority="91">
      <formula>IF(RIGHT(TEXT(AU435,"0.#"),1)=".",FALSE,TRUE)</formula>
    </cfRule>
    <cfRule type="expression" dxfId="794" priority="92">
      <formula>IF(RIGHT(TEXT(AU435,"0.#"),1)=".",TRUE,FALSE)</formula>
    </cfRule>
  </conditionalFormatting>
  <conditionalFormatting sqref="AI435">
    <cfRule type="expression" dxfId="793" priority="89">
      <formula>IF(RIGHT(TEXT(AI435,"0.#"),1)=".",FALSE,TRUE)</formula>
    </cfRule>
    <cfRule type="expression" dxfId="792" priority="90">
      <formula>IF(RIGHT(TEXT(AI435,"0.#"),1)=".",TRUE,FALSE)</formula>
    </cfRule>
  </conditionalFormatting>
  <conditionalFormatting sqref="AQ435">
    <cfRule type="expression" dxfId="791" priority="87">
      <formula>IF(RIGHT(TEXT(AQ435,"0.#"),1)=".",FALSE,TRUE)</formula>
    </cfRule>
    <cfRule type="expression" dxfId="790" priority="88">
      <formula>IF(RIGHT(TEXT(AQ435,"0.#"),1)=".",TRUE,FALSE)</formula>
    </cfRule>
  </conditionalFormatting>
  <conditionalFormatting sqref="AE458">
    <cfRule type="expression" dxfId="789" priority="85">
      <formula>IF(RIGHT(TEXT(AE458,"0.#"),1)=".",FALSE,TRUE)</formula>
    </cfRule>
    <cfRule type="expression" dxfId="788" priority="86">
      <formula>IF(RIGHT(TEXT(AE458,"0.#"),1)=".",TRUE,FALSE)</formula>
    </cfRule>
  </conditionalFormatting>
  <conditionalFormatting sqref="AE459">
    <cfRule type="expression" dxfId="787" priority="83">
      <formula>IF(RIGHT(TEXT(AE459,"0.#"),1)=".",FALSE,TRUE)</formula>
    </cfRule>
    <cfRule type="expression" dxfId="786" priority="84">
      <formula>IF(RIGHT(TEXT(AE459,"0.#"),1)=".",TRUE,FALSE)</formula>
    </cfRule>
  </conditionalFormatting>
  <conditionalFormatting sqref="AM458">
    <cfRule type="expression" dxfId="785" priority="81">
      <formula>IF(RIGHT(TEXT(AM458,"0.#"),1)=".",FALSE,TRUE)</formula>
    </cfRule>
    <cfRule type="expression" dxfId="784" priority="82">
      <formula>IF(RIGHT(TEXT(AM458,"0.#"),1)=".",TRUE,FALSE)</formula>
    </cfRule>
  </conditionalFormatting>
  <conditionalFormatting sqref="AM459">
    <cfRule type="expression" dxfId="783" priority="79">
      <formula>IF(RIGHT(TEXT(AM459,"0.#"),1)=".",FALSE,TRUE)</formula>
    </cfRule>
    <cfRule type="expression" dxfId="782" priority="80">
      <formula>IF(RIGHT(TEXT(AM459,"0.#"),1)=".",TRUE,FALSE)</formula>
    </cfRule>
  </conditionalFormatting>
  <conditionalFormatting sqref="AU458">
    <cfRule type="expression" dxfId="781" priority="77">
      <formula>IF(RIGHT(TEXT(AU458,"0.#"),1)=".",FALSE,TRUE)</formula>
    </cfRule>
    <cfRule type="expression" dxfId="780" priority="78">
      <formula>IF(RIGHT(TEXT(AU458,"0.#"),1)=".",TRUE,FALSE)</formula>
    </cfRule>
  </conditionalFormatting>
  <conditionalFormatting sqref="AU459">
    <cfRule type="expression" dxfId="779" priority="75">
      <formula>IF(RIGHT(TEXT(AU459,"0.#"),1)=".",FALSE,TRUE)</formula>
    </cfRule>
    <cfRule type="expression" dxfId="778" priority="76">
      <formula>IF(RIGHT(TEXT(AU459,"0.#"),1)=".",TRUE,FALSE)</formula>
    </cfRule>
  </conditionalFormatting>
  <conditionalFormatting sqref="AI458">
    <cfRule type="expression" dxfId="777" priority="73">
      <formula>IF(RIGHT(TEXT(AI458,"0.#"),1)=".",FALSE,TRUE)</formula>
    </cfRule>
    <cfRule type="expression" dxfId="776" priority="74">
      <formula>IF(RIGHT(TEXT(AI458,"0.#"),1)=".",TRUE,FALSE)</formula>
    </cfRule>
  </conditionalFormatting>
  <conditionalFormatting sqref="AI459">
    <cfRule type="expression" dxfId="775" priority="71">
      <formula>IF(RIGHT(TEXT(AI459,"0.#"),1)=".",FALSE,TRUE)</formula>
    </cfRule>
    <cfRule type="expression" dxfId="774" priority="72">
      <formula>IF(RIGHT(TEXT(AI459,"0.#"),1)=".",TRUE,FALSE)</formula>
    </cfRule>
  </conditionalFormatting>
  <conditionalFormatting sqref="AQ459">
    <cfRule type="expression" dxfId="773" priority="69">
      <formula>IF(RIGHT(TEXT(AQ459,"0.#"),1)=".",FALSE,TRUE)</formula>
    </cfRule>
    <cfRule type="expression" dxfId="772" priority="70">
      <formula>IF(RIGHT(TEXT(AQ459,"0.#"),1)=".",TRUE,FALSE)</formula>
    </cfRule>
  </conditionalFormatting>
  <conditionalFormatting sqref="AQ458">
    <cfRule type="expression" dxfId="771" priority="67">
      <formula>IF(RIGHT(TEXT(AQ458,"0.#"),1)=".",FALSE,TRUE)</formula>
    </cfRule>
    <cfRule type="expression" dxfId="770" priority="68">
      <formula>IF(RIGHT(TEXT(AQ458,"0.#"),1)=".",TRUE,FALSE)</formula>
    </cfRule>
  </conditionalFormatting>
  <conditionalFormatting sqref="AM460">
    <cfRule type="expression" dxfId="769" priority="63">
      <formula>IF(RIGHT(TEXT(AM460,"0.#"),1)=".",FALSE,TRUE)</formula>
    </cfRule>
    <cfRule type="expression" dxfId="768" priority="64">
      <formula>IF(RIGHT(TEXT(AM460,"0.#"),1)=".",TRUE,FALSE)</formula>
    </cfRule>
  </conditionalFormatting>
  <conditionalFormatting sqref="AE460">
    <cfRule type="expression" dxfId="767" priority="65">
      <formula>IF(RIGHT(TEXT(AE460,"0.#"),1)=".",FALSE,TRUE)</formula>
    </cfRule>
    <cfRule type="expression" dxfId="766" priority="66">
      <formula>IF(RIGHT(TEXT(AE460,"0.#"),1)=".",TRUE,FALSE)</formula>
    </cfRule>
  </conditionalFormatting>
  <conditionalFormatting sqref="AU460">
    <cfRule type="expression" dxfId="765" priority="61">
      <formula>IF(RIGHT(TEXT(AU460,"0.#"),1)=".",FALSE,TRUE)</formula>
    </cfRule>
    <cfRule type="expression" dxfId="764" priority="62">
      <formula>IF(RIGHT(TEXT(AU460,"0.#"),1)=".",TRUE,FALSE)</formula>
    </cfRule>
  </conditionalFormatting>
  <conditionalFormatting sqref="AI460">
    <cfRule type="expression" dxfId="763" priority="59">
      <formula>IF(RIGHT(TEXT(AI460,"0.#"),1)=".",FALSE,TRUE)</formula>
    </cfRule>
    <cfRule type="expression" dxfId="762" priority="60">
      <formula>IF(RIGHT(TEXT(AI460,"0.#"),1)=".",TRUE,FALSE)</formula>
    </cfRule>
  </conditionalFormatting>
  <conditionalFormatting sqref="AQ460">
    <cfRule type="expression" dxfId="761" priority="57">
      <formula>IF(RIGHT(TEXT(AQ460,"0.#"),1)=".",FALSE,TRUE)</formula>
    </cfRule>
    <cfRule type="expression" dxfId="760" priority="58">
      <formula>IF(RIGHT(TEXT(AQ460,"0.#"),1)=".",TRUE,FALSE)</formula>
    </cfRule>
  </conditionalFormatting>
  <conditionalFormatting sqref="Y837">
    <cfRule type="expression" dxfId="759" priority="51">
      <formula>IF(RIGHT(TEXT(Y837,"0.#"),1)=".",FALSE,TRUE)</formula>
    </cfRule>
    <cfRule type="expression" dxfId="758" priority="52">
      <formula>IF(RIGHT(TEXT(Y837,"0.#"),1)=".",TRUE,FALSE)</formula>
    </cfRule>
  </conditionalFormatting>
  <conditionalFormatting sqref="AL837:AO837">
    <cfRule type="expression" dxfId="757" priority="53">
      <formula>IF(AND(AL837&gt;=0, RIGHT(TEXT(AL837,"0.#"),1)&lt;&gt;"."),TRUE,FALSE)</formula>
    </cfRule>
    <cfRule type="expression" dxfId="756" priority="54">
      <formula>IF(AND(AL837&gt;=0, RIGHT(TEXT(AL837,"0.#"),1)="."),TRUE,FALSE)</formula>
    </cfRule>
    <cfRule type="expression" dxfId="755" priority="55">
      <formula>IF(AND(AL837&lt;0, RIGHT(TEXT(AL837,"0.#"),1)&lt;&gt;"."),TRUE,FALSE)</formula>
    </cfRule>
    <cfRule type="expression" dxfId="754" priority="56">
      <formula>IF(AND(AL837&lt;0, RIGHT(TEXT(AL837,"0.#"),1)="."),TRUE,FALSE)</formula>
    </cfRule>
  </conditionalFormatting>
  <conditionalFormatting sqref="Y870">
    <cfRule type="expression" dxfId="753" priority="49">
      <formula>IF(RIGHT(TEXT(Y870,"0.#"),1)=".",FALSE,TRUE)</formula>
    </cfRule>
    <cfRule type="expression" dxfId="752" priority="50">
      <formula>IF(RIGHT(TEXT(Y870,"0.#"),1)=".",TRUE,FALSE)</formula>
    </cfRule>
  </conditionalFormatting>
  <conditionalFormatting sqref="AL870:AO870">
    <cfRule type="expression" dxfId="751" priority="45">
      <formula>IF(AND(AL870&gt;=0, RIGHT(TEXT(AL870,"0.#"),1)&lt;&gt;"."),TRUE,FALSE)</formula>
    </cfRule>
    <cfRule type="expression" dxfId="750" priority="46">
      <formula>IF(AND(AL870&gt;=0, RIGHT(TEXT(AL870,"0.#"),1)="."),TRUE,FALSE)</formula>
    </cfRule>
    <cfRule type="expression" dxfId="749" priority="47">
      <formula>IF(AND(AL870&lt;0, RIGHT(TEXT(AL870,"0.#"),1)&lt;&gt;"."),TRUE,FALSE)</formula>
    </cfRule>
    <cfRule type="expression" dxfId="748" priority="48">
      <formula>IF(AND(AL870&lt;0, RIGHT(TEXT(AL870,"0.#"),1)="."),TRUE,FALSE)</formula>
    </cfRule>
  </conditionalFormatting>
  <conditionalFormatting sqref="Y903">
    <cfRule type="expression" dxfId="747" priority="43">
      <formula>IF(RIGHT(TEXT(Y903,"0.#"),1)=".",FALSE,TRUE)</formula>
    </cfRule>
    <cfRule type="expression" dxfId="746" priority="44">
      <formula>IF(RIGHT(TEXT(Y903,"0.#"),1)=".",TRUE,FALSE)</formula>
    </cfRule>
  </conditionalFormatting>
  <conditionalFormatting sqref="AL903:AO903">
    <cfRule type="expression" dxfId="745" priority="39">
      <formula>IF(AND(AL903&gt;=0, RIGHT(TEXT(AL903,"0.#"),1)&lt;&gt;"."),TRUE,FALSE)</formula>
    </cfRule>
    <cfRule type="expression" dxfId="744" priority="40">
      <formula>IF(AND(AL903&gt;=0, RIGHT(TEXT(AL903,"0.#"),1)="."),TRUE,FALSE)</formula>
    </cfRule>
    <cfRule type="expression" dxfId="743" priority="41">
      <formula>IF(AND(AL903&lt;0, RIGHT(TEXT(AL903,"0.#"),1)&lt;&gt;"."),TRUE,FALSE)</formula>
    </cfRule>
    <cfRule type="expression" dxfId="742" priority="42">
      <formula>IF(AND(AL903&lt;0, RIGHT(TEXT(AL903,"0.#"),1)="."),TRUE,FALSE)</formula>
    </cfRule>
  </conditionalFormatting>
  <conditionalFormatting sqref="Y936">
    <cfRule type="expression" dxfId="741" priority="33">
      <formula>IF(RIGHT(TEXT(Y936,"0.#"),1)=".",FALSE,TRUE)</formula>
    </cfRule>
    <cfRule type="expression" dxfId="740" priority="34">
      <formula>IF(RIGHT(TEXT(Y936,"0.#"),1)=".",TRUE,FALSE)</formula>
    </cfRule>
  </conditionalFormatting>
  <conditionalFormatting sqref="AL936:AO936">
    <cfRule type="expression" dxfId="739" priority="35">
      <formula>IF(AND(AL936&gt;=0, RIGHT(TEXT(AL936,"0.#"),1)&lt;&gt;"."),TRUE,FALSE)</formula>
    </cfRule>
    <cfRule type="expression" dxfId="738" priority="36">
      <formula>IF(AND(AL936&gt;=0, RIGHT(TEXT(AL936,"0.#"),1)="."),TRUE,FALSE)</formula>
    </cfRule>
    <cfRule type="expression" dxfId="737" priority="37">
      <formula>IF(AND(AL936&lt;0, RIGHT(TEXT(AL936,"0.#"),1)&lt;&gt;"."),TRUE,FALSE)</formula>
    </cfRule>
    <cfRule type="expression" dxfId="736" priority="38">
      <formula>IF(AND(AL936&lt;0, RIGHT(TEXT(AL936,"0.#"),1)="."),TRUE,FALSE)</formula>
    </cfRule>
  </conditionalFormatting>
  <conditionalFormatting sqref="Y969">
    <cfRule type="expression" dxfId="735" priority="27">
      <formula>IF(RIGHT(TEXT(Y969,"0.#"),1)=".",FALSE,TRUE)</formula>
    </cfRule>
    <cfRule type="expression" dxfId="734" priority="28">
      <formula>IF(RIGHT(TEXT(Y969,"0.#"),1)=".",TRUE,FALSE)</formula>
    </cfRule>
  </conditionalFormatting>
  <conditionalFormatting sqref="AL969:AO969">
    <cfRule type="expression" dxfId="733" priority="29">
      <formula>IF(AND(AL969&gt;=0, RIGHT(TEXT(AL969,"0.#"),1)&lt;&gt;"."),TRUE,FALSE)</formula>
    </cfRule>
    <cfRule type="expression" dxfId="732" priority="30">
      <formula>IF(AND(AL969&gt;=0, RIGHT(TEXT(AL969,"0.#"),1)="."),TRUE,FALSE)</formula>
    </cfRule>
    <cfRule type="expression" dxfId="731" priority="31">
      <formula>IF(AND(AL969&lt;0, RIGHT(TEXT(AL969,"0.#"),1)&lt;&gt;"."),TRUE,FALSE)</formula>
    </cfRule>
    <cfRule type="expression" dxfId="730" priority="32">
      <formula>IF(AND(AL969&lt;0, RIGHT(TEXT(AL969,"0.#"),1)="."),TRUE,FALSE)</formula>
    </cfRule>
  </conditionalFormatting>
  <conditionalFormatting sqref="AL1002:AO1002">
    <cfRule type="expression" dxfId="729" priority="23">
      <formula>IF(AND(AL1002&gt;=0, RIGHT(TEXT(AL1002,"0.#"),1)&lt;&gt;"."),TRUE,FALSE)</formula>
    </cfRule>
    <cfRule type="expression" dxfId="728" priority="24">
      <formula>IF(AND(AL1002&gt;=0, RIGHT(TEXT(AL1002,"0.#"),1)="."),TRUE,FALSE)</formula>
    </cfRule>
    <cfRule type="expression" dxfId="727" priority="25">
      <formula>IF(AND(AL1002&lt;0, RIGHT(TEXT(AL1002,"0.#"),1)&lt;&gt;"."),TRUE,FALSE)</formula>
    </cfRule>
    <cfRule type="expression" dxfId="726" priority="26">
      <formula>IF(AND(AL1002&lt;0, RIGHT(TEXT(AL1002,"0.#"),1)="."),TRUE,FALSE)</formula>
    </cfRule>
  </conditionalFormatting>
  <conditionalFormatting sqref="Y1002">
    <cfRule type="expression" dxfId="725" priority="21">
      <formula>IF(RIGHT(TEXT(Y1002,"0.#"),1)=".",FALSE,TRUE)</formula>
    </cfRule>
    <cfRule type="expression" dxfId="724" priority="22">
      <formula>IF(RIGHT(TEXT(Y1002,"0.#"),1)=".",TRUE,FALSE)</formula>
    </cfRule>
  </conditionalFormatting>
  <conditionalFormatting sqref="AL1035:AO1035">
    <cfRule type="expression" dxfId="723" priority="17">
      <formula>IF(AND(AL1035&gt;=0, RIGHT(TEXT(AL1035,"0.#"),1)&lt;&gt;"."),TRUE,FALSE)</formula>
    </cfRule>
    <cfRule type="expression" dxfId="722" priority="18">
      <formula>IF(AND(AL1035&gt;=0, RIGHT(TEXT(AL1035,"0.#"),1)="."),TRUE,FALSE)</formula>
    </cfRule>
    <cfRule type="expression" dxfId="721" priority="19">
      <formula>IF(AND(AL1035&lt;0, RIGHT(TEXT(AL1035,"0.#"),1)&lt;&gt;"."),TRUE,FALSE)</formula>
    </cfRule>
    <cfRule type="expression" dxfId="720" priority="20">
      <formula>IF(AND(AL1035&lt;0, RIGHT(TEXT(AL1035,"0.#"),1)="."),TRUE,FALSE)</formula>
    </cfRule>
  </conditionalFormatting>
  <conditionalFormatting sqref="Y1035">
    <cfRule type="expression" dxfId="719" priority="15">
      <formula>IF(RIGHT(TEXT(Y1035,"0.#"),1)=".",FALSE,TRUE)</formula>
    </cfRule>
    <cfRule type="expression" dxfId="718" priority="16">
      <formula>IF(RIGHT(TEXT(Y1035,"0.#"),1)=".",TRUE,FALSE)</formula>
    </cfRule>
  </conditionalFormatting>
  <conditionalFormatting sqref="AL1068:AO1068">
    <cfRule type="expression" dxfId="717" priority="11">
      <formula>IF(AND(AL1068&gt;=0, RIGHT(TEXT(AL1068,"0.#"),1)&lt;&gt;"."),TRUE,FALSE)</formula>
    </cfRule>
    <cfRule type="expression" dxfId="716" priority="12">
      <formula>IF(AND(AL1068&gt;=0, RIGHT(TEXT(AL1068,"0.#"),1)="."),TRUE,FALSE)</formula>
    </cfRule>
    <cfRule type="expression" dxfId="715" priority="13">
      <formula>IF(AND(AL1068&lt;0, RIGHT(TEXT(AL1068,"0.#"),1)&lt;&gt;"."),TRUE,FALSE)</formula>
    </cfRule>
    <cfRule type="expression" dxfId="714" priority="14">
      <formula>IF(AND(AL1068&lt;0, RIGHT(TEXT(AL1068,"0.#"),1)="."),TRUE,FALSE)</formula>
    </cfRule>
  </conditionalFormatting>
  <conditionalFormatting sqref="Y1068">
    <cfRule type="expression" dxfId="713" priority="9">
      <formula>IF(RIGHT(TEXT(Y1068,"0.#"),1)=".",FALSE,TRUE)</formula>
    </cfRule>
    <cfRule type="expression" dxfId="712" priority="10">
      <formula>IF(RIGHT(TEXT(Y1068,"0.#"),1)=".",TRUE,FALSE)</formula>
    </cfRule>
  </conditionalFormatting>
  <conditionalFormatting sqref="Y787">
    <cfRule type="expression" dxfId="711" priority="7">
      <formula>IF(RIGHT(TEXT(Y787,"0.#"),1)=".",FALSE,TRUE)</formula>
    </cfRule>
    <cfRule type="expression" dxfId="710" priority="8">
      <formula>IF(RIGHT(TEXT(Y787,"0.#"),1)=".",TRUE,FALSE)</formula>
    </cfRule>
  </conditionalFormatting>
  <conditionalFormatting sqref="Y788">
    <cfRule type="expression" dxfId="709" priority="5">
      <formula>IF(RIGHT(TEXT(Y788,"0.#"),1)=".",FALSE,TRUE)</formula>
    </cfRule>
    <cfRule type="expression" dxfId="708" priority="6">
      <formula>IF(RIGHT(TEXT(Y788,"0.#"),1)=".",TRUE,FALSE)</formula>
    </cfRule>
  </conditionalFormatting>
  <conditionalFormatting sqref="Y784">
    <cfRule type="expression" dxfId="707" priority="1">
      <formula>IF(RIGHT(TEXT(Y784,"0.#"),1)=".",FALSE,TRUE)</formula>
    </cfRule>
    <cfRule type="expression" dxfId="706"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8" max="49" man="1"/>
    <brk id="739" max="49" man="1"/>
    <brk id="778" max="49" man="1"/>
    <brk id="81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70" zoomScaleNormal="70" workbookViewId="0">
      <selection activeCell="Q13" sqref="Q13:Q14"/>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2">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2">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2">
      <c r="A7" s="14" t="s">
        <v>207</v>
      </c>
      <c r="B7" s="15"/>
      <c r="C7" s="13" t="str">
        <f t="shared" si="0"/>
        <v/>
      </c>
      <c r="D7" s="13" t="str">
        <f t="shared" si="8"/>
        <v>科学技術・イノベーション</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2">
      <c r="A9" s="14" t="s">
        <v>209</v>
      </c>
      <c r="B9" s="15"/>
      <c r="C9" s="13" t="str">
        <f t="shared" si="0"/>
        <v/>
      </c>
      <c r="D9" s="13" t="str">
        <f t="shared" si="8"/>
        <v>科学技術・イノベーション</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2">
      <c r="A10" s="14" t="s">
        <v>458</v>
      </c>
      <c r="B10" s="15"/>
      <c r="C10" s="13" t="str">
        <f t="shared" si="0"/>
        <v/>
      </c>
      <c r="D10" s="13" t="str">
        <f t="shared" si="8"/>
        <v>科学技術・イノベーション</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445</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446</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447</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448</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495</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465</v>
      </c>
    </row>
    <row r="96" spans="25:25" x14ac:dyDescent="0.2">
      <c r="Y96" s="32" t="s">
        <v>536</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485</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2"/>
      <c r="AA2" s="833"/>
      <c r="AB2" s="1033" t="s">
        <v>11</v>
      </c>
      <c r="AC2" s="1034"/>
      <c r="AD2" s="1035"/>
      <c r="AE2" s="1039" t="s">
        <v>356</v>
      </c>
      <c r="AF2" s="1039"/>
      <c r="AG2" s="1039"/>
      <c r="AH2" s="1039"/>
      <c r="AI2" s="1039" t="s">
        <v>362</v>
      </c>
      <c r="AJ2" s="1039"/>
      <c r="AK2" s="1039"/>
      <c r="AL2" s="1039"/>
      <c r="AM2" s="1039" t="s">
        <v>466</v>
      </c>
      <c r="AN2" s="1039"/>
      <c r="AO2" s="1039"/>
      <c r="AP2" s="553"/>
      <c r="AQ2" s="152" t="s">
        <v>354</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2">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520</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485</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2"/>
      <c r="AA9" s="833"/>
      <c r="AB9" s="1033" t="s">
        <v>11</v>
      </c>
      <c r="AC9" s="1034"/>
      <c r="AD9" s="1035"/>
      <c r="AE9" s="1039" t="s">
        <v>356</v>
      </c>
      <c r="AF9" s="1039"/>
      <c r="AG9" s="1039"/>
      <c r="AH9" s="1039"/>
      <c r="AI9" s="1039" t="s">
        <v>362</v>
      </c>
      <c r="AJ9" s="1039"/>
      <c r="AK9" s="1039"/>
      <c r="AL9" s="1039"/>
      <c r="AM9" s="1039" t="s">
        <v>466</v>
      </c>
      <c r="AN9" s="1039"/>
      <c r="AO9" s="1039"/>
      <c r="AP9" s="553"/>
      <c r="AQ9" s="152" t="s">
        <v>354</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2">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520</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485</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2"/>
      <c r="AA16" s="833"/>
      <c r="AB16" s="1033" t="s">
        <v>11</v>
      </c>
      <c r="AC16" s="1034"/>
      <c r="AD16" s="1035"/>
      <c r="AE16" s="1039" t="s">
        <v>356</v>
      </c>
      <c r="AF16" s="1039"/>
      <c r="AG16" s="1039"/>
      <c r="AH16" s="1039"/>
      <c r="AI16" s="1039" t="s">
        <v>362</v>
      </c>
      <c r="AJ16" s="1039"/>
      <c r="AK16" s="1039"/>
      <c r="AL16" s="1039"/>
      <c r="AM16" s="1039" t="s">
        <v>466</v>
      </c>
      <c r="AN16" s="1039"/>
      <c r="AO16" s="1039"/>
      <c r="AP16" s="553"/>
      <c r="AQ16" s="152" t="s">
        <v>354</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2">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520</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485</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2"/>
      <c r="AA23" s="833"/>
      <c r="AB23" s="1033" t="s">
        <v>11</v>
      </c>
      <c r="AC23" s="1034"/>
      <c r="AD23" s="1035"/>
      <c r="AE23" s="1039" t="s">
        <v>356</v>
      </c>
      <c r="AF23" s="1039"/>
      <c r="AG23" s="1039"/>
      <c r="AH23" s="1039"/>
      <c r="AI23" s="1039" t="s">
        <v>362</v>
      </c>
      <c r="AJ23" s="1039"/>
      <c r="AK23" s="1039"/>
      <c r="AL23" s="1039"/>
      <c r="AM23" s="1039" t="s">
        <v>466</v>
      </c>
      <c r="AN23" s="1039"/>
      <c r="AO23" s="1039"/>
      <c r="AP23" s="553"/>
      <c r="AQ23" s="152" t="s">
        <v>354</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2">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520</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485</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2"/>
      <c r="AA30" s="833"/>
      <c r="AB30" s="1033" t="s">
        <v>11</v>
      </c>
      <c r="AC30" s="1034"/>
      <c r="AD30" s="1035"/>
      <c r="AE30" s="1039" t="s">
        <v>356</v>
      </c>
      <c r="AF30" s="1039"/>
      <c r="AG30" s="1039"/>
      <c r="AH30" s="1039"/>
      <c r="AI30" s="1039" t="s">
        <v>362</v>
      </c>
      <c r="AJ30" s="1039"/>
      <c r="AK30" s="1039"/>
      <c r="AL30" s="1039"/>
      <c r="AM30" s="1039" t="s">
        <v>466</v>
      </c>
      <c r="AN30" s="1039"/>
      <c r="AO30" s="1039"/>
      <c r="AP30" s="553"/>
      <c r="AQ30" s="152" t="s">
        <v>354</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2">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520</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485</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2"/>
      <c r="AA37" s="833"/>
      <c r="AB37" s="1033" t="s">
        <v>11</v>
      </c>
      <c r="AC37" s="1034"/>
      <c r="AD37" s="1035"/>
      <c r="AE37" s="1039" t="s">
        <v>356</v>
      </c>
      <c r="AF37" s="1039"/>
      <c r="AG37" s="1039"/>
      <c r="AH37" s="1039"/>
      <c r="AI37" s="1039" t="s">
        <v>362</v>
      </c>
      <c r="AJ37" s="1039"/>
      <c r="AK37" s="1039"/>
      <c r="AL37" s="1039"/>
      <c r="AM37" s="1039" t="s">
        <v>466</v>
      </c>
      <c r="AN37" s="1039"/>
      <c r="AO37" s="1039"/>
      <c r="AP37" s="553"/>
      <c r="AQ37" s="152" t="s">
        <v>354</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2">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485</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2"/>
      <c r="AA44" s="833"/>
      <c r="AB44" s="1033" t="s">
        <v>11</v>
      </c>
      <c r="AC44" s="1034"/>
      <c r="AD44" s="1035"/>
      <c r="AE44" s="1039" t="s">
        <v>356</v>
      </c>
      <c r="AF44" s="1039"/>
      <c r="AG44" s="1039"/>
      <c r="AH44" s="1039"/>
      <c r="AI44" s="1039" t="s">
        <v>362</v>
      </c>
      <c r="AJ44" s="1039"/>
      <c r="AK44" s="1039"/>
      <c r="AL44" s="1039"/>
      <c r="AM44" s="1039" t="s">
        <v>466</v>
      </c>
      <c r="AN44" s="1039"/>
      <c r="AO44" s="1039"/>
      <c r="AP44" s="553"/>
      <c r="AQ44" s="152" t="s">
        <v>354</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2">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485</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2"/>
      <c r="AA51" s="833"/>
      <c r="AB51" s="553" t="s">
        <v>11</v>
      </c>
      <c r="AC51" s="1034"/>
      <c r="AD51" s="1035"/>
      <c r="AE51" s="1039" t="s">
        <v>356</v>
      </c>
      <c r="AF51" s="1039"/>
      <c r="AG51" s="1039"/>
      <c r="AH51" s="1039"/>
      <c r="AI51" s="1039" t="s">
        <v>362</v>
      </c>
      <c r="AJ51" s="1039"/>
      <c r="AK51" s="1039"/>
      <c r="AL51" s="1039"/>
      <c r="AM51" s="1039" t="s">
        <v>466</v>
      </c>
      <c r="AN51" s="1039"/>
      <c r="AO51" s="1039"/>
      <c r="AP51" s="553"/>
      <c r="AQ51" s="152" t="s">
        <v>354</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2">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485</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2"/>
      <c r="AA58" s="833"/>
      <c r="AB58" s="1033" t="s">
        <v>11</v>
      </c>
      <c r="AC58" s="1034"/>
      <c r="AD58" s="1035"/>
      <c r="AE58" s="1039" t="s">
        <v>356</v>
      </c>
      <c r="AF58" s="1039"/>
      <c r="AG58" s="1039"/>
      <c r="AH58" s="1039"/>
      <c r="AI58" s="1039" t="s">
        <v>362</v>
      </c>
      <c r="AJ58" s="1039"/>
      <c r="AK58" s="1039"/>
      <c r="AL58" s="1039"/>
      <c r="AM58" s="1039" t="s">
        <v>466</v>
      </c>
      <c r="AN58" s="1039"/>
      <c r="AO58" s="1039"/>
      <c r="AP58" s="553"/>
      <c r="AQ58" s="152" t="s">
        <v>354</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2">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485</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2"/>
      <c r="AA65" s="833"/>
      <c r="AB65" s="1033" t="s">
        <v>11</v>
      </c>
      <c r="AC65" s="1034"/>
      <c r="AD65" s="1035"/>
      <c r="AE65" s="1039" t="s">
        <v>356</v>
      </c>
      <c r="AF65" s="1039"/>
      <c r="AG65" s="1039"/>
      <c r="AH65" s="1039"/>
      <c r="AI65" s="1039" t="s">
        <v>362</v>
      </c>
      <c r="AJ65" s="1039"/>
      <c r="AK65" s="1039"/>
      <c r="AL65" s="1039"/>
      <c r="AM65" s="1039" t="s">
        <v>466</v>
      </c>
      <c r="AN65" s="1039"/>
      <c r="AO65" s="1039"/>
      <c r="AP65" s="553"/>
      <c r="AQ65" s="152" t="s">
        <v>354</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2">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520</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I55" sqref="BI55"/>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8" t="s">
        <v>28</v>
      </c>
      <c r="B2" s="1059"/>
      <c r="C2" s="1059"/>
      <c r="D2" s="1059"/>
      <c r="E2" s="1059"/>
      <c r="F2" s="1060"/>
      <c r="G2" s="594" t="s">
        <v>604</v>
      </c>
      <c r="H2" s="595"/>
      <c r="I2" s="595"/>
      <c r="J2" s="595"/>
      <c r="K2" s="595"/>
      <c r="L2" s="595"/>
      <c r="M2" s="595"/>
      <c r="N2" s="595"/>
      <c r="O2" s="595"/>
      <c r="P2" s="595"/>
      <c r="Q2" s="595"/>
      <c r="R2" s="595"/>
      <c r="S2" s="595"/>
      <c r="T2" s="595"/>
      <c r="U2" s="595"/>
      <c r="V2" s="595"/>
      <c r="W2" s="595"/>
      <c r="X2" s="595"/>
      <c r="Y2" s="595"/>
      <c r="Z2" s="595"/>
      <c r="AA2" s="595"/>
      <c r="AB2" s="596"/>
      <c r="AC2" s="594" t="s">
        <v>508</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2">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2" t="s">
        <v>19</v>
      </c>
      <c r="Z3" s="653"/>
      <c r="AA3" s="653"/>
      <c r="AB3" s="801"/>
      <c r="AC3" s="818" t="s">
        <v>17</v>
      </c>
      <c r="AD3" s="671"/>
      <c r="AE3" s="671"/>
      <c r="AF3" s="671"/>
      <c r="AG3" s="671"/>
      <c r="AH3" s="670" t="s">
        <v>18</v>
      </c>
      <c r="AI3" s="671"/>
      <c r="AJ3" s="671"/>
      <c r="AK3" s="671"/>
      <c r="AL3" s="671"/>
      <c r="AM3" s="671"/>
      <c r="AN3" s="671"/>
      <c r="AO3" s="671"/>
      <c r="AP3" s="671"/>
      <c r="AQ3" s="671"/>
      <c r="AR3" s="671"/>
      <c r="AS3" s="671"/>
      <c r="AT3" s="672"/>
      <c r="AU3" s="652" t="s">
        <v>19</v>
      </c>
      <c r="AV3" s="653"/>
      <c r="AW3" s="653"/>
      <c r="AX3" s="654"/>
    </row>
    <row r="4" spans="1:50" ht="24.75" customHeight="1" x14ac:dyDescent="0.2">
      <c r="A4" s="1052"/>
      <c r="B4" s="1053"/>
      <c r="C4" s="1053"/>
      <c r="D4" s="1053"/>
      <c r="E4" s="1053"/>
      <c r="F4" s="1054"/>
      <c r="G4" s="673" t="s">
        <v>686</v>
      </c>
      <c r="H4" s="674"/>
      <c r="I4" s="674"/>
      <c r="J4" s="674"/>
      <c r="K4" s="675"/>
      <c r="L4" s="667" t="s">
        <v>687</v>
      </c>
      <c r="M4" s="668"/>
      <c r="N4" s="668"/>
      <c r="O4" s="668"/>
      <c r="P4" s="668"/>
      <c r="Q4" s="668"/>
      <c r="R4" s="668"/>
      <c r="S4" s="668"/>
      <c r="T4" s="668"/>
      <c r="U4" s="668"/>
      <c r="V4" s="668"/>
      <c r="W4" s="668"/>
      <c r="X4" s="669"/>
      <c r="Y4" s="384">
        <v>2.97</v>
      </c>
      <c r="Z4" s="385"/>
      <c r="AA4" s="385"/>
      <c r="AB4" s="808"/>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2">
      <c r="A5" s="1052"/>
      <c r="B5" s="1053"/>
      <c r="C5" s="1053"/>
      <c r="D5" s="1053"/>
      <c r="E5" s="1053"/>
      <c r="F5" s="1054"/>
      <c r="G5" s="605" t="s">
        <v>688</v>
      </c>
      <c r="H5" s="606"/>
      <c r="I5" s="606"/>
      <c r="J5" s="606"/>
      <c r="K5" s="607"/>
      <c r="L5" s="597" t="s">
        <v>689</v>
      </c>
      <c r="M5" s="598"/>
      <c r="N5" s="598"/>
      <c r="O5" s="598"/>
      <c r="P5" s="598"/>
      <c r="Q5" s="598"/>
      <c r="R5" s="598"/>
      <c r="S5" s="598"/>
      <c r="T5" s="598"/>
      <c r="U5" s="598"/>
      <c r="V5" s="598"/>
      <c r="W5" s="598"/>
      <c r="X5" s="599"/>
      <c r="Y5" s="600">
        <v>1.54</v>
      </c>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52"/>
      <c r="B6" s="1053"/>
      <c r="C6" s="1053"/>
      <c r="D6" s="1053"/>
      <c r="E6" s="1053"/>
      <c r="F6" s="1054"/>
      <c r="G6" s="605" t="s">
        <v>690</v>
      </c>
      <c r="H6" s="606"/>
      <c r="I6" s="606"/>
      <c r="J6" s="606"/>
      <c r="K6" s="607"/>
      <c r="L6" s="597" t="s">
        <v>712</v>
      </c>
      <c r="M6" s="598"/>
      <c r="N6" s="598"/>
      <c r="O6" s="598"/>
      <c r="P6" s="598"/>
      <c r="Q6" s="598"/>
      <c r="R6" s="598"/>
      <c r="S6" s="598"/>
      <c r="T6" s="598"/>
      <c r="U6" s="598"/>
      <c r="V6" s="598"/>
      <c r="W6" s="598"/>
      <c r="X6" s="599"/>
      <c r="Y6" s="600">
        <v>1.1000000000000001</v>
      </c>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5.6099999999999994</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hidden="1" customHeight="1" x14ac:dyDescent="0.2">
      <c r="A15" s="1052"/>
      <c r="B15" s="1053"/>
      <c r="C15" s="1053"/>
      <c r="D15" s="1053"/>
      <c r="E15" s="1053"/>
      <c r="F15" s="1054"/>
      <c r="G15" s="594" t="s">
        <v>400</v>
      </c>
      <c r="H15" s="595"/>
      <c r="I15" s="595"/>
      <c r="J15" s="595"/>
      <c r="K15" s="595"/>
      <c r="L15" s="595"/>
      <c r="M15" s="595"/>
      <c r="N15" s="595"/>
      <c r="O15" s="595"/>
      <c r="P15" s="595"/>
      <c r="Q15" s="595"/>
      <c r="R15" s="595"/>
      <c r="S15" s="595"/>
      <c r="T15" s="595"/>
      <c r="U15" s="595"/>
      <c r="V15" s="595"/>
      <c r="W15" s="595"/>
      <c r="X15" s="595"/>
      <c r="Y15" s="595"/>
      <c r="Z15" s="595"/>
      <c r="AA15" s="595"/>
      <c r="AB15" s="596"/>
      <c r="AC15" s="594" t="s">
        <v>401</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hidden="1" customHeight="1" x14ac:dyDescent="0.2">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2" t="s">
        <v>19</v>
      </c>
      <c r="Z16" s="653"/>
      <c r="AA16" s="653"/>
      <c r="AB16" s="801"/>
      <c r="AC16" s="818" t="s">
        <v>17</v>
      </c>
      <c r="AD16" s="671"/>
      <c r="AE16" s="671"/>
      <c r="AF16" s="671"/>
      <c r="AG16" s="671"/>
      <c r="AH16" s="670" t="s">
        <v>18</v>
      </c>
      <c r="AI16" s="671"/>
      <c r="AJ16" s="671"/>
      <c r="AK16" s="671"/>
      <c r="AL16" s="671"/>
      <c r="AM16" s="671"/>
      <c r="AN16" s="671"/>
      <c r="AO16" s="671"/>
      <c r="AP16" s="671"/>
      <c r="AQ16" s="671"/>
      <c r="AR16" s="671"/>
      <c r="AS16" s="671"/>
      <c r="AT16" s="672"/>
      <c r="AU16" s="652" t="s">
        <v>19</v>
      </c>
      <c r="AV16" s="653"/>
      <c r="AW16" s="653"/>
      <c r="AX16" s="654"/>
    </row>
    <row r="17" spans="1:50" ht="24.75" hidden="1" customHeight="1" x14ac:dyDescent="0.2">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4"/>
      <c r="Z17" s="385"/>
      <c r="AA17" s="385"/>
      <c r="AB17" s="808"/>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hidden="1" customHeight="1" x14ac:dyDescent="0.2">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hidden="1" customHeight="1" x14ac:dyDescent="0.2">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hidden="1" customHeight="1" x14ac:dyDescent="0.2">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hidden="1" customHeight="1" x14ac:dyDescent="0.2">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hidden="1" customHeight="1" x14ac:dyDescent="0.2">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hidden="1" customHeight="1" x14ac:dyDescent="0.2">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hidden="1" customHeight="1" x14ac:dyDescent="0.2">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hidden="1" customHeight="1" x14ac:dyDescent="0.2">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hidden="1" customHeight="1" x14ac:dyDescent="0.2">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hidden="1" customHeight="1" thickBot="1" x14ac:dyDescent="0.25">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hidden="1" customHeight="1" x14ac:dyDescent="0.2">
      <c r="A28" s="1052"/>
      <c r="B28" s="1053"/>
      <c r="C28" s="1053"/>
      <c r="D28" s="1053"/>
      <c r="E28" s="1053"/>
      <c r="F28" s="1054"/>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402</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hidden="1" customHeight="1" x14ac:dyDescent="0.2">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2" t="s">
        <v>19</v>
      </c>
      <c r="Z29" s="653"/>
      <c r="AA29" s="653"/>
      <c r="AB29" s="801"/>
      <c r="AC29" s="818" t="s">
        <v>17</v>
      </c>
      <c r="AD29" s="671"/>
      <c r="AE29" s="671"/>
      <c r="AF29" s="671"/>
      <c r="AG29" s="671"/>
      <c r="AH29" s="670" t="s">
        <v>18</v>
      </c>
      <c r="AI29" s="671"/>
      <c r="AJ29" s="671"/>
      <c r="AK29" s="671"/>
      <c r="AL29" s="671"/>
      <c r="AM29" s="671"/>
      <c r="AN29" s="671"/>
      <c r="AO29" s="671"/>
      <c r="AP29" s="671"/>
      <c r="AQ29" s="671"/>
      <c r="AR29" s="671"/>
      <c r="AS29" s="671"/>
      <c r="AT29" s="672"/>
      <c r="AU29" s="652" t="s">
        <v>19</v>
      </c>
      <c r="AV29" s="653"/>
      <c r="AW29" s="653"/>
      <c r="AX29" s="654"/>
    </row>
    <row r="30" spans="1:50" ht="24.75" hidden="1" customHeight="1" x14ac:dyDescent="0.2">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4"/>
      <c r="Z30" s="385"/>
      <c r="AA30" s="385"/>
      <c r="AB30" s="808"/>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hidden="1" customHeight="1" x14ac:dyDescent="0.2">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hidden="1" customHeight="1" x14ac:dyDescent="0.2">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hidden="1" customHeight="1" x14ac:dyDescent="0.2">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hidden="1" customHeight="1" x14ac:dyDescent="0.2">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hidden="1" customHeight="1" x14ac:dyDescent="0.2">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hidden="1" customHeight="1" x14ac:dyDescent="0.2">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hidden="1" customHeight="1" x14ac:dyDescent="0.2">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hidden="1" customHeight="1" x14ac:dyDescent="0.2">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hidden="1" customHeight="1" x14ac:dyDescent="0.2">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hidden="1" customHeight="1" thickBot="1" x14ac:dyDescent="0.25">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2">
      <c r="A41" s="1052"/>
      <c r="B41" s="1053"/>
      <c r="C41" s="1053"/>
      <c r="D41" s="1053"/>
      <c r="E41" s="1053"/>
      <c r="F41" s="1054"/>
      <c r="G41" s="594" t="s">
        <v>449</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hidden="1" customHeight="1" x14ac:dyDescent="0.2">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2" t="s">
        <v>19</v>
      </c>
      <c r="Z42" s="653"/>
      <c r="AA42" s="653"/>
      <c r="AB42" s="801"/>
      <c r="AC42" s="818" t="s">
        <v>17</v>
      </c>
      <c r="AD42" s="671"/>
      <c r="AE42" s="671"/>
      <c r="AF42" s="671"/>
      <c r="AG42" s="671"/>
      <c r="AH42" s="670" t="s">
        <v>18</v>
      </c>
      <c r="AI42" s="671"/>
      <c r="AJ42" s="671"/>
      <c r="AK42" s="671"/>
      <c r="AL42" s="671"/>
      <c r="AM42" s="671"/>
      <c r="AN42" s="671"/>
      <c r="AO42" s="671"/>
      <c r="AP42" s="671"/>
      <c r="AQ42" s="671"/>
      <c r="AR42" s="671"/>
      <c r="AS42" s="671"/>
      <c r="AT42" s="672"/>
      <c r="AU42" s="652" t="s">
        <v>19</v>
      </c>
      <c r="AV42" s="653"/>
      <c r="AW42" s="653"/>
      <c r="AX42" s="654"/>
    </row>
    <row r="43" spans="1:50" ht="24.75" hidden="1" customHeight="1" x14ac:dyDescent="0.2">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4"/>
      <c r="Z43" s="385"/>
      <c r="AA43" s="385"/>
      <c r="AB43" s="808"/>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hidden="1" customHeight="1" x14ac:dyDescent="0.2">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x14ac:dyDescent="0.2">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x14ac:dyDescent="0.2">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x14ac:dyDescent="0.2">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x14ac:dyDescent="0.2">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x14ac:dyDescent="0.2">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x14ac:dyDescent="0.2">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x14ac:dyDescent="0.2">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x14ac:dyDescent="0.2">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hidden="1" customHeight="1" thickBot="1" x14ac:dyDescent="0.25">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hidden="1" customHeight="1" thickBot="1" x14ac:dyDescent="0.25"/>
    <row r="55" spans="1:50" ht="30" customHeight="1" x14ac:dyDescent="0.2">
      <c r="A55" s="1058" t="s">
        <v>28</v>
      </c>
      <c r="B55" s="1059"/>
      <c r="C55" s="1059"/>
      <c r="D55" s="1059"/>
      <c r="E55" s="1059"/>
      <c r="F55" s="1060"/>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403</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2">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2" t="s">
        <v>19</v>
      </c>
      <c r="Z56" s="653"/>
      <c r="AA56" s="653"/>
      <c r="AB56" s="801"/>
      <c r="AC56" s="818" t="s">
        <v>17</v>
      </c>
      <c r="AD56" s="671"/>
      <c r="AE56" s="671"/>
      <c r="AF56" s="671"/>
      <c r="AG56" s="671"/>
      <c r="AH56" s="670" t="s">
        <v>18</v>
      </c>
      <c r="AI56" s="671"/>
      <c r="AJ56" s="671"/>
      <c r="AK56" s="671"/>
      <c r="AL56" s="671"/>
      <c r="AM56" s="671"/>
      <c r="AN56" s="671"/>
      <c r="AO56" s="671"/>
      <c r="AP56" s="671"/>
      <c r="AQ56" s="671"/>
      <c r="AR56" s="671"/>
      <c r="AS56" s="671"/>
      <c r="AT56" s="672"/>
      <c r="AU56" s="652" t="s">
        <v>19</v>
      </c>
      <c r="AV56" s="653"/>
      <c r="AW56" s="653"/>
      <c r="AX56" s="654"/>
    </row>
    <row r="57" spans="1:50" ht="24.75" customHeight="1" x14ac:dyDescent="0.2">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4"/>
      <c r="Z57" s="385"/>
      <c r="AA57" s="385"/>
      <c r="AB57" s="808"/>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2">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2">
      <c r="A68" s="1052"/>
      <c r="B68" s="1053"/>
      <c r="C68" s="1053"/>
      <c r="D68" s="1053"/>
      <c r="E68" s="1053"/>
      <c r="F68" s="1054"/>
      <c r="G68" s="594" t="s">
        <v>404</v>
      </c>
      <c r="H68" s="595"/>
      <c r="I68" s="595"/>
      <c r="J68" s="595"/>
      <c r="K68" s="595"/>
      <c r="L68" s="595"/>
      <c r="M68" s="595"/>
      <c r="N68" s="595"/>
      <c r="O68" s="595"/>
      <c r="P68" s="595"/>
      <c r="Q68" s="595"/>
      <c r="R68" s="595"/>
      <c r="S68" s="595"/>
      <c r="T68" s="595"/>
      <c r="U68" s="595"/>
      <c r="V68" s="595"/>
      <c r="W68" s="595"/>
      <c r="X68" s="595"/>
      <c r="Y68" s="595"/>
      <c r="Z68" s="595"/>
      <c r="AA68" s="595"/>
      <c r="AB68" s="596"/>
      <c r="AC68" s="594" t="s">
        <v>405</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2">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2" t="s">
        <v>19</v>
      </c>
      <c r="Z69" s="653"/>
      <c r="AA69" s="653"/>
      <c r="AB69" s="801"/>
      <c r="AC69" s="818" t="s">
        <v>17</v>
      </c>
      <c r="AD69" s="671"/>
      <c r="AE69" s="671"/>
      <c r="AF69" s="671"/>
      <c r="AG69" s="671"/>
      <c r="AH69" s="670" t="s">
        <v>18</v>
      </c>
      <c r="AI69" s="671"/>
      <c r="AJ69" s="671"/>
      <c r="AK69" s="671"/>
      <c r="AL69" s="671"/>
      <c r="AM69" s="671"/>
      <c r="AN69" s="671"/>
      <c r="AO69" s="671"/>
      <c r="AP69" s="671"/>
      <c r="AQ69" s="671"/>
      <c r="AR69" s="671"/>
      <c r="AS69" s="671"/>
      <c r="AT69" s="672"/>
      <c r="AU69" s="652" t="s">
        <v>19</v>
      </c>
      <c r="AV69" s="653"/>
      <c r="AW69" s="653"/>
      <c r="AX69" s="654"/>
    </row>
    <row r="70" spans="1:50" ht="24.75" customHeight="1" x14ac:dyDescent="0.2">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4"/>
      <c r="Z70" s="385"/>
      <c r="AA70" s="385"/>
      <c r="AB70" s="808"/>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2">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2">
      <c r="A81" s="1052"/>
      <c r="B81" s="1053"/>
      <c r="C81" s="1053"/>
      <c r="D81" s="1053"/>
      <c r="E81" s="1053"/>
      <c r="F81" s="1054"/>
      <c r="G81" s="594" t="s">
        <v>406</v>
      </c>
      <c r="H81" s="595"/>
      <c r="I81" s="595"/>
      <c r="J81" s="595"/>
      <c r="K81" s="595"/>
      <c r="L81" s="595"/>
      <c r="M81" s="595"/>
      <c r="N81" s="595"/>
      <c r="O81" s="595"/>
      <c r="P81" s="595"/>
      <c r="Q81" s="595"/>
      <c r="R81" s="595"/>
      <c r="S81" s="595"/>
      <c r="T81" s="595"/>
      <c r="U81" s="595"/>
      <c r="V81" s="595"/>
      <c r="W81" s="595"/>
      <c r="X81" s="595"/>
      <c r="Y81" s="595"/>
      <c r="Z81" s="595"/>
      <c r="AA81" s="595"/>
      <c r="AB81" s="596"/>
      <c r="AC81" s="594" t="s">
        <v>407</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2">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2" t="s">
        <v>19</v>
      </c>
      <c r="Z82" s="653"/>
      <c r="AA82" s="653"/>
      <c r="AB82" s="801"/>
      <c r="AC82" s="818" t="s">
        <v>17</v>
      </c>
      <c r="AD82" s="671"/>
      <c r="AE82" s="671"/>
      <c r="AF82" s="671"/>
      <c r="AG82" s="671"/>
      <c r="AH82" s="670" t="s">
        <v>18</v>
      </c>
      <c r="AI82" s="671"/>
      <c r="AJ82" s="671"/>
      <c r="AK82" s="671"/>
      <c r="AL82" s="671"/>
      <c r="AM82" s="671"/>
      <c r="AN82" s="671"/>
      <c r="AO82" s="671"/>
      <c r="AP82" s="671"/>
      <c r="AQ82" s="671"/>
      <c r="AR82" s="671"/>
      <c r="AS82" s="671"/>
      <c r="AT82" s="672"/>
      <c r="AU82" s="652" t="s">
        <v>19</v>
      </c>
      <c r="AV82" s="653"/>
      <c r="AW82" s="653"/>
      <c r="AX82" s="654"/>
    </row>
    <row r="83" spans="1:50" ht="24.75" customHeight="1" x14ac:dyDescent="0.2">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4"/>
      <c r="Z83" s="385"/>
      <c r="AA83" s="385"/>
      <c r="AB83" s="808"/>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2">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2">
      <c r="A94" s="1052"/>
      <c r="B94" s="1053"/>
      <c r="C94" s="1053"/>
      <c r="D94" s="1053"/>
      <c r="E94" s="1053"/>
      <c r="F94" s="1054"/>
      <c r="G94" s="594" t="s">
        <v>408</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2">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2" t="s">
        <v>19</v>
      </c>
      <c r="Z95" s="653"/>
      <c r="AA95" s="653"/>
      <c r="AB95" s="801"/>
      <c r="AC95" s="818" t="s">
        <v>17</v>
      </c>
      <c r="AD95" s="671"/>
      <c r="AE95" s="671"/>
      <c r="AF95" s="671"/>
      <c r="AG95" s="671"/>
      <c r="AH95" s="670" t="s">
        <v>18</v>
      </c>
      <c r="AI95" s="671"/>
      <c r="AJ95" s="671"/>
      <c r="AK95" s="671"/>
      <c r="AL95" s="671"/>
      <c r="AM95" s="671"/>
      <c r="AN95" s="671"/>
      <c r="AO95" s="671"/>
      <c r="AP95" s="671"/>
      <c r="AQ95" s="671"/>
      <c r="AR95" s="671"/>
      <c r="AS95" s="671"/>
      <c r="AT95" s="672"/>
      <c r="AU95" s="652" t="s">
        <v>19</v>
      </c>
      <c r="AV95" s="653"/>
      <c r="AW95" s="653"/>
      <c r="AX95" s="654"/>
    </row>
    <row r="96" spans="1:50" ht="24.75" customHeight="1" x14ac:dyDescent="0.2">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4"/>
      <c r="Z96" s="385"/>
      <c r="AA96" s="385"/>
      <c r="AB96" s="808"/>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2">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5"/>
    <row r="108" spans="1:50" ht="30" customHeight="1" x14ac:dyDescent="0.2">
      <c r="A108" s="1058" t="s">
        <v>28</v>
      </c>
      <c r="B108" s="1059"/>
      <c r="C108" s="1059"/>
      <c r="D108" s="1059"/>
      <c r="E108" s="1059"/>
      <c r="F108" s="1060"/>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2">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2" t="s">
        <v>19</v>
      </c>
      <c r="Z109" s="653"/>
      <c r="AA109" s="653"/>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2" t="s">
        <v>19</v>
      </c>
      <c r="AV109" s="653"/>
      <c r="AW109" s="653"/>
      <c r="AX109" s="654"/>
    </row>
    <row r="110" spans="1:50" ht="24.75" customHeight="1" x14ac:dyDescent="0.2">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8"/>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2">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2">
      <c r="A121" s="1052"/>
      <c r="B121" s="1053"/>
      <c r="C121" s="1053"/>
      <c r="D121" s="1053"/>
      <c r="E121" s="1053"/>
      <c r="F121" s="1054"/>
      <c r="G121" s="594" t="s">
        <v>410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2">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2" t="s">
        <v>19</v>
      </c>
      <c r="Z122" s="653"/>
      <c r="AA122" s="653"/>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2" t="s">
        <v>19</v>
      </c>
      <c r="AV122" s="653"/>
      <c r="AW122" s="653"/>
      <c r="AX122" s="654"/>
    </row>
    <row r="123" spans="1:50" ht="24.75" customHeight="1" x14ac:dyDescent="0.2">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8"/>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2">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2">
      <c r="A134" s="1052"/>
      <c r="B134" s="1053"/>
      <c r="C134" s="1053"/>
      <c r="D134" s="1053"/>
      <c r="E134" s="1053"/>
      <c r="F134" s="1054"/>
      <c r="G134" s="594" t="s">
        <v>412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2">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2" t="s">
        <v>19</v>
      </c>
      <c r="Z135" s="653"/>
      <c r="AA135" s="653"/>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2" t="s">
        <v>19</v>
      </c>
      <c r="AV135" s="653"/>
      <c r="AW135" s="653"/>
      <c r="AX135" s="654"/>
    </row>
    <row r="136" spans="1:50" ht="24.75" customHeight="1" x14ac:dyDescent="0.2">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8"/>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2">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2">
      <c r="A147" s="1052"/>
      <c r="B147" s="1053"/>
      <c r="C147" s="1053"/>
      <c r="D147" s="1053"/>
      <c r="E147" s="1053"/>
      <c r="F147" s="1054"/>
      <c r="G147" s="594" t="s">
        <v>414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2">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2" t="s">
        <v>19</v>
      </c>
      <c r="Z148" s="653"/>
      <c r="AA148" s="653"/>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2" t="s">
        <v>19</v>
      </c>
      <c r="AV148" s="653"/>
      <c r="AW148" s="653"/>
      <c r="AX148" s="654"/>
    </row>
    <row r="149" spans="1:50" ht="24.75" customHeight="1" x14ac:dyDescent="0.2">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8"/>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2">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5"/>
    <row r="161" spans="1:50" ht="30" customHeight="1" x14ac:dyDescent="0.2">
      <c r="A161" s="1058" t="s">
        <v>28</v>
      </c>
      <c r="B161" s="1059"/>
      <c r="C161" s="1059"/>
      <c r="D161" s="1059"/>
      <c r="E161" s="1059"/>
      <c r="F161" s="1060"/>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2">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2" t="s">
        <v>19</v>
      </c>
      <c r="Z162" s="653"/>
      <c r="AA162" s="653"/>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2" t="s">
        <v>19</v>
      </c>
      <c r="AV162" s="653"/>
      <c r="AW162" s="653"/>
      <c r="AX162" s="654"/>
    </row>
    <row r="163" spans="1:50" ht="24.75" customHeight="1" x14ac:dyDescent="0.2">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8"/>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2">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2">
      <c r="A174" s="1052"/>
      <c r="B174" s="1053"/>
      <c r="C174" s="1053"/>
      <c r="D174" s="1053"/>
      <c r="E174" s="1053"/>
      <c r="F174" s="1054"/>
      <c r="G174" s="594" t="s">
        <v>416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2">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2" t="s">
        <v>19</v>
      </c>
      <c r="Z175" s="653"/>
      <c r="AA175" s="653"/>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2" t="s">
        <v>19</v>
      </c>
      <c r="AV175" s="653"/>
      <c r="AW175" s="653"/>
      <c r="AX175" s="654"/>
    </row>
    <row r="176" spans="1:50" ht="24.75" customHeight="1" x14ac:dyDescent="0.2">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8"/>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2">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2">
      <c r="A187" s="1052"/>
      <c r="B187" s="1053"/>
      <c r="C187" s="1053"/>
      <c r="D187" s="1053"/>
      <c r="E187" s="1053"/>
      <c r="F187" s="1054"/>
      <c r="G187" s="594" t="s">
        <v>419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2">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2" t="s">
        <v>19</v>
      </c>
      <c r="Z188" s="653"/>
      <c r="AA188" s="653"/>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2" t="s">
        <v>19</v>
      </c>
      <c r="AV188" s="653"/>
      <c r="AW188" s="653"/>
      <c r="AX188" s="654"/>
    </row>
    <row r="189" spans="1:50" ht="24.75" customHeight="1" x14ac:dyDescent="0.2">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8"/>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2">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2">
      <c r="A200" s="1052"/>
      <c r="B200" s="1053"/>
      <c r="C200" s="1053"/>
      <c r="D200" s="1053"/>
      <c r="E200" s="1053"/>
      <c r="F200" s="1054"/>
      <c r="G200" s="594" t="s">
        <v>420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2">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2" t="s">
        <v>19</v>
      </c>
      <c r="Z201" s="653"/>
      <c r="AA201" s="653"/>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2" t="s">
        <v>19</v>
      </c>
      <c r="AV201" s="653"/>
      <c r="AW201" s="653"/>
      <c r="AX201" s="654"/>
    </row>
    <row r="202" spans="1:50" ht="24.75" customHeight="1" x14ac:dyDescent="0.2">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8"/>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2">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5"/>
    <row r="214" spans="1:50" ht="30" customHeight="1" x14ac:dyDescent="0.2">
      <c r="A214" s="1049" t="s">
        <v>28</v>
      </c>
      <c r="B214" s="1050"/>
      <c r="C214" s="1050"/>
      <c r="D214" s="1050"/>
      <c r="E214" s="1050"/>
      <c r="F214" s="1051"/>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2">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2" t="s">
        <v>19</v>
      </c>
      <c r="Z215" s="653"/>
      <c r="AA215" s="653"/>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2" t="s">
        <v>19</v>
      </c>
      <c r="AV215" s="653"/>
      <c r="AW215" s="653"/>
      <c r="AX215" s="654"/>
    </row>
    <row r="216" spans="1:50" ht="24.75" customHeight="1" x14ac:dyDescent="0.2">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8"/>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2">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2">
      <c r="A227" s="1052"/>
      <c r="B227" s="1053"/>
      <c r="C227" s="1053"/>
      <c r="D227" s="1053"/>
      <c r="E227" s="1053"/>
      <c r="F227" s="1054"/>
      <c r="G227" s="594" t="s">
        <v>422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2">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2" t="s">
        <v>19</v>
      </c>
      <c r="Z228" s="653"/>
      <c r="AA228" s="653"/>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2" t="s">
        <v>19</v>
      </c>
      <c r="AV228" s="653"/>
      <c r="AW228" s="653"/>
      <c r="AX228" s="654"/>
    </row>
    <row r="229" spans="1:50" ht="24.75" customHeight="1" x14ac:dyDescent="0.2">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8"/>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2">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2">
      <c r="A240" s="1052"/>
      <c r="B240" s="1053"/>
      <c r="C240" s="1053"/>
      <c r="D240" s="1053"/>
      <c r="E240" s="1053"/>
      <c r="F240" s="1054"/>
      <c r="G240" s="594" t="s">
        <v>424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2">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2" t="s">
        <v>19</v>
      </c>
      <c r="Z241" s="653"/>
      <c r="AA241" s="653"/>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2" t="s">
        <v>19</v>
      </c>
      <c r="AV241" s="653"/>
      <c r="AW241" s="653"/>
      <c r="AX241" s="654"/>
    </row>
    <row r="242" spans="1:50" ht="24.75" customHeight="1" x14ac:dyDescent="0.2">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8"/>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2">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2">
      <c r="A253" s="1052"/>
      <c r="B253" s="1053"/>
      <c r="C253" s="1053"/>
      <c r="D253" s="1053"/>
      <c r="E253" s="1053"/>
      <c r="F253" s="1054"/>
      <c r="G253" s="594" t="s">
        <v>426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2">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2" t="s">
        <v>19</v>
      </c>
      <c r="Z254" s="653"/>
      <c r="AA254" s="653"/>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2" t="s">
        <v>19</v>
      </c>
      <c r="AV254" s="653"/>
      <c r="AW254" s="653"/>
      <c r="AX254" s="654"/>
    </row>
    <row r="255" spans="1:50" ht="24.75" customHeight="1" x14ac:dyDescent="0.2">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8"/>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2">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U1335" sqref="U133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2">
      <c r="A4" s="1063">
        <v>1</v>
      </c>
      <c r="B4" s="1063">
        <v>1</v>
      </c>
      <c r="C4" s="354" t="s">
        <v>605</v>
      </c>
      <c r="D4" s="340"/>
      <c r="E4" s="340"/>
      <c r="F4" s="340"/>
      <c r="G4" s="340"/>
      <c r="H4" s="340"/>
      <c r="I4" s="340"/>
      <c r="J4" s="341">
        <v>2020005010230</v>
      </c>
      <c r="K4" s="342"/>
      <c r="L4" s="342"/>
      <c r="M4" s="342"/>
      <c r="N4" s="342"/>
      <c r="O4" s="342"/>
      <c r="P4" s="355" t="s">
        <v>624</v>
      </c>
      <c r="Q4" s="343"/>
      <c r="R4" s="343"/>
      <c r="S4" s="343"/>
      <c r="T4" s="343"/>
      <c r="U4" s="343"/>
      <c r="V4" s="343"/>
      <c r="W4" s="343"/>
      <c r="X4" s="343"/>
      <c r="Y4" s="344">
        <v>6</v>
      </c>
      <c r="Z4" s="345"/>
      <c r="AA4" s="345"/>
      <c r="AB4" s="346"/>
      <c r="AC4" s="356" t="s">
        <v>519</v>
      </c>
      <c r="AD4" s="364"/>
      <c r="AE4" s="364"/>
      <c r="AF4" s="364"/>
      <c r="AG4" s="364"/>
      <c r="AH4" s="365" t="s">
        <v>625</v>
      </c>
      <c r="AI4" s="366"/>
      <c r="AJ4" s="366"/>
      <c r="AK4" s="366"/>
      <c r="AL4" s="350" t="s">
        <v>625</v>
      </c>
      <c r="AM4" s="351"/>
      <c r="AN4" s="351"/>
      <c r="AO4" s="352"/>
      <c r="AP4" s="353" t="s">
        <v>607</v>
      </c>
      <c r="AQ4" s="353"/>
      <c r="AR4" s="353"/>
      <c r="AS4" s="353"/>
      <c r="AT4" s="353"/>
      <c r="AU4" s="353"/>
      <c r="AV4" s="353"/>
      <c r="AW4" s="353"/>
      <c r="AX4" s="353"/>
    </row>
    <row r="5" spans="1:50" ht="26.25" hidden="1" customHeight="1" x14ac:dyDescent="0.2">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2">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2">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2">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2">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2">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2">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2">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2">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2">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2">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2">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2">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2">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2">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2">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2">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2">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2">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2">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2">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2">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2">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2">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2">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2">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2">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2">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2">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2">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2">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hidden="1" customHeight="1" x14ac:dyDescent="0.2">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hidden="1" customHeight="1" x14ac:dyDescent="0.2">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2">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2">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2">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2">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2">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2">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2">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2">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2">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2">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2">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2">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2">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2">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2">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2">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2">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2">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2">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2">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2">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2">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2">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2">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2">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2">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2">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2">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hidden="1" customHeight="1" x14ac:dyDescent="0.2">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2">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2">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2">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2">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2">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2">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2">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2">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2">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2">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2">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2">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2">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2">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2">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2">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2">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2">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2">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2">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2">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2">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2">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2">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2">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2">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2">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2">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2">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hidden="1" customHeight="1" x14ac:dyDescent="0.2">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2">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2">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2">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2">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2">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2">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2">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2">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2">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2">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2">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2">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2">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2">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2">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2">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2">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2">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2">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2">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2">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2">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2">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2">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2">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2">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2">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2">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2">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hidden="1" customHeight="1" x14ac:dyDescent="0.2">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2">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2">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2">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2">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2">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2">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2">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2">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2">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2">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2">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2">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2">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2">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2">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2">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2">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2">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2">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2">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2">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2">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2">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2">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2">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2">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2">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2">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2">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hidden="1" customHeight="1" x14ac:dyDescent="0.2">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2">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2">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2">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2">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2">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2">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2">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2">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2">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2">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2">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2">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2">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2">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2">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2">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2">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2">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2">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2">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2">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2">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2">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2">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2">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2">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2">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2">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2">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hidden="1" customHeight="1" x14ac:dyDescent="0.2">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2">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2">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2">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2">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2">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2">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2">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2">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2">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2">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2">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2">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2">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2">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2">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2">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2">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2">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2">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2">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2">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2">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2">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2">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2">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2">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2">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2">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2">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hidden="1" customHeight="1" x14ac:dyDescent="0.2">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2">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2">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2">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2">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2">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2">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2">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2">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2">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2">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2">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2">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2">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2">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2">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2">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2">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2">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2">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2">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2">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2">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2">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2">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2">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2">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2">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2">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2">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hidden="1" customHeight="1" x14ac:dyDescent="0.2">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2">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2">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2">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2">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2">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2">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2">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2">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2">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2">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2">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2">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2">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2">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2">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2">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2">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2">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2">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2">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2">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2">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2">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2">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2">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2">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2">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2">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2">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hidden="1" customHeight="1" x14ac:dyDescent="0.2">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2">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2">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2">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2">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2">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2">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2">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2">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2">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2">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2">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2">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2">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2">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2">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2">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2">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2">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2">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2">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2">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2">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2">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2">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2">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2">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2">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2">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2">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hidden="1" customHeight="1" x14ac:dyDescent="0.2">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2">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2">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2">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2">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2">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2">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2">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2">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2">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2">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2">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2">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2">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2">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2">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2">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2">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2">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2">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2">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2">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2">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2">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2">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2">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2">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2">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2">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2">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hidden="1" customHeight="1" x14ac:dyDescent="0.2">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2">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2">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2">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2">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2">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2">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2">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2">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2">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2">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2">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2">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2">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2">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2">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2">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2">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2">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2">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2">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2">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2">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2">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2">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2">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2">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2">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2">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2">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hidden="1" customHeight="1" x14ac:dyDescent="0.2">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2">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2">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2">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2">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2">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2">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2">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2">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2">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2">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2">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2">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2">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2">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2">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2">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2">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2">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2">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2">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2">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2">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2">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2">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2">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2">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2">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2">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2">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hidden="1" customHeight="1" x14ac:dyDescent="0.2">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2">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2">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2">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2">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2">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2">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2">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2">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2">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2">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2">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2">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2">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2">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2">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2">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2">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2">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2">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2">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2">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2">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2">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2">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2">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2">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2">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2">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2">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hidden="1" customHeight="1" x14ac:dyDescent="0.2">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2">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2">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2">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2">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2">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2">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2">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2">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2">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2">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2">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2">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2">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2">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2">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2">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2">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2">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2">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2">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2">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2">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2">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2">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2">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2">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2">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2">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2">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hidden="1" customHeight="1" x14ac:dyDescent="0.2">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2">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2">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2">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2">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2">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2">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2">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2">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2">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2">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2">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2">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2">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2">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2">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2">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2">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2">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2">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2">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2">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2">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2">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2">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2">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2">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2">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2">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2">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hidden="1" customHeight="1" x14ac:dyDescent="0.2">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2">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2">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2">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2">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2">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2">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2">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2">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2">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2">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2">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2">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2">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2">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2">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2">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2">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2">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2">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2">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2">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2">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2">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2">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2">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2">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2">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2">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2">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hidden="1" customHeight="1" x14ac:dyDescent="0.2">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2">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2">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2">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2">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2">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2">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2">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2">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2">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2">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2">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2">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2">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2">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2">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2">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2">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2">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2">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2">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2">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2">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2">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2">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2">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2">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2">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2">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2">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hidden="1" customHeight="1" x14ac:dyDescent="0.2">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2">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2">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2">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2">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2">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2">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2">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2">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2">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2">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2">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2">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2">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2">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2">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2">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2">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2">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2">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2">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2">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2">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2">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2">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2">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2">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2">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2">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2">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hidden="1" customHeight="1" x14ac:dyDescent="0.2">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2">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2">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2">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2">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2">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2">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2">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2">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2">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2">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2">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2">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2">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2">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2">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2">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2">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2">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2">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2">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2">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2">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2">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2">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2">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2">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2">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2">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2">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hidden="1" customHeight="1" x14ac:dyDescent="0.2">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2">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2">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2">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2">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2">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2">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2">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2">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2">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2">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2">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2">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2">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2">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2">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2">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2">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2">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2">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2">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2">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2">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2">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2">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2">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2">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2">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2">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2">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hidden="1" customHeight="1" x14ac:dyDescent="0.2">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2">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2">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2">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2">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2">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2">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2">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2">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2">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2">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2">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2">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2">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2">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2">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2">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2">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2">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2">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2">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2">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2">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2">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2">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2">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2">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2">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2">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2">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hidden="1" customHeight="1" x14ac:dyDescent="0.2">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2">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2">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2">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2">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2">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2">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2">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2">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2">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2">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2">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2">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2">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2">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2">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2">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2">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2">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2">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2">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2">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2">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2">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2">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2">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2">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2">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2">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2">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hidden="1" customHeight="1" x14ac:dyDescent="0.2">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2">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2">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2">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2">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2">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2">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2">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2">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2">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2">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2">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2">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2">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2">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2">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2">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2">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2">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2">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2">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2">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2">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2">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2">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2">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2">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2">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2">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2">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hidden="1" customHeight="1" x14ac:dyDescent="0.2">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2">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2">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2">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2">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2">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2">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2">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2">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2">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2">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2">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2">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2">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2">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2">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2">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2">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2">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2">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2">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2">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2">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2">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2">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2">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2">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2">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2">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2">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hidden="1" customHeight="1" x14ac:dyDescent="0.2">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2">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2">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2">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2">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2">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2">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2">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2">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2">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2">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2">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2">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2">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2">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2">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2">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2">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2">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2">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2">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2">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2">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2">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2">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2">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2">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2">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2">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2">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hidden="1" customHeight="1" x14ac:dyDescent="0.2">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2">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2">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2">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2">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2">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2">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2">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2">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2">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2">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2">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2">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2">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2">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2">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2">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2">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2">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2">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2">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2">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2">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2">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2">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2">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2">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2">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2">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2">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hidden="1" customHeight="1" x14ac:dyDescent="0.2">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2">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2">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2">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2">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2">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2">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2">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2">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2">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2">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2">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2">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2">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2">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2">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2">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2">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2">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2">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2">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2">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2">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2">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2">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2">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2">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2">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2">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2">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hidden="1" customHeight="1" x14ac:dyDescent="0.2">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2">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2">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2">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2">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2">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2">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2">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2">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2">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2">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2">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2">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2">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2">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2">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2">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2">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2">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2">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2">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2">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2">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2">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2">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2">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2">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2">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2">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2">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hidden="1" customHeight="1" x14ac:dyDescent="0.2">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2">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2">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2">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2">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2">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2">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2">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2">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2">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2">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2">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2">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2">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2">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2">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2">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2">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2">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2">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2">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2">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2">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2">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2">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2">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2">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2">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2">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2">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hidden="1" customHeight="1" x14ac:dyDescent="0.2">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2">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2">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2">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2">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2">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2">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2">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2">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2">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2">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2">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2">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2">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2">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2">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2">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2">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2">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2">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2">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2">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2">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2">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2">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2">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2">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2">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2">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2">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hidden="1" customHeight="1" x14ac:dyDescent="0.2">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2">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2">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2">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2">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2">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2">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2">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2">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2">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2">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2">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2">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2">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2">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2">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2">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2">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2">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2">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2">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2">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2">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2">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2">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2">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2">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2">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2">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2">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hidden="1" customHeight="1" x14ac:dyDescent="0.2">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2">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2">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2">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2">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2">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2">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2">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2">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2">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2">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2">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2">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2">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2">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2">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2">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2">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2">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2">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2">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2">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2">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2">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2">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2">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2">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2">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2">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2">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hidden="1" customHeight="1" x14ac:dyDescent="0.2">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2">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2">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2">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2">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2">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2">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2">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2">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2">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2">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2">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2">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2">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2">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2">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2">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2">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2">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2">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2">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2">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2">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2">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2">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2">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2">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2">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2">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2">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hidden="1" customHeight="1" x14ac:dyDescent="0.2">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2">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2">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2">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2">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2">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2">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2">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2">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2">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2">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2">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2">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2">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2">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2">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2">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2">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2">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2">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2">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2">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2">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2">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2">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2">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2">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2">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2">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2">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hidden="1" customHeight="1" x14ac:dyDescent="0.2">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2">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2">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2">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2">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2">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2">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2">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2">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2">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2">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2">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2">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2">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2">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2">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2">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2">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2">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2">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2">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2">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2">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2">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2">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2">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2">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2">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2">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2">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hidden="1" customHeight="1" x14ac:dyDescent="0.2">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2">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2">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2">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2">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2">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2">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2">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2">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2">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2">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2">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2">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2">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2">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2">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2">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2">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2">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2">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2">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2">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2">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2">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2">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2">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2">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2">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2">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2">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hidden="1" customHeight="1" x14ac:dyDescent="0.2">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2">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2">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2">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2">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2">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2">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2">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2">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2">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2">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2">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2">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2">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2">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2">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2">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2">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2">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2">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2">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2">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2">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2">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2">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2">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2">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2">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2">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2">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hidden="1" customHeight="1" x14ac:dyDescent="0.2">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2">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2">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2">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2">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2">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2">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2">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2">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2">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2">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2">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2">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2">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2">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2">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2">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2">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2">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2">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2">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2">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2">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2">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2">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2">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2">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2">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2">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2">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hidden="1" customHeight="1" x14ac:dyDescent="0.2">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2">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2">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2">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2">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2">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2">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2">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2">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2">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2">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2">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2">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2">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2">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2">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2">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2">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2">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2">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2">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2">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2">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2">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2">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2">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2">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2">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2">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2">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
    <cfRule type="expression" dxfId="5" priority="1">
      <formula>IF(RIGHT(TEXT(Y4,"0.#"),1)=".",FALSE,TRUE)</formula>
    </cfRule>
    <cfRule type="expression" dxfId="4" priority="2">
      <formula>IF(RIGHT(TEXT(Y4,"0.#"),1)=".",TRUE,FALSE)</formula>
    </cfRule>
  </conditionalFormatting>
  <conditionalFormatting sqref="AL4:AO4">
    <cfRule type="expression" dxfId="3" priority="3">
      <formula>IF(AND(AL4&gt;=0, RIGHT(TEXT(AL4,"0.#"),1)&lt;&gt;"."),TRUE,FALSE)</formula>
    </cfRule>
    <cfRule type="expression" dxfId="2" priority="4">
      <formula>IF(AND(AL4&gt;=0, RIGHT(TEXT(AL4,"0.#"),1)="."),TRUE,FALSE)</formula>
    </cfRule>
    <cfRule type="expression" dxfId="1" priority="5">
      <formula>IF(AND(AL4&lt;0, RIGHT(TEXT(AL4,"0.#"),1)&lt;&gt;"."),TRUE,FALSE)</formula>
    </cfRule>
    <cfRule type="expression" dxfId="0" priority="6">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吉川 覚</cp:lastModifiedBy>
  <cp:lastPrinted>2018-08-21T04:27:29Z</cp:lastPrinted>
  <dcterms:created xsi:type="dcterms:W3CDTF">2012-03-13T00:50:25Z</dcterms:created>
  <dcterms:modified xsi:type="dcterms:W3CDTF">2018-08-21T11:18:16Z</dcterms:modified>
</cp:coreProperties>
</file>