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各部局フォルダ\08自然局\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<sst xmlns="http://schemas.openxmlformats.org/spreadsheetml/2006/main" count="2884" uniqueCount="644">
  <si>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</si>
  <si>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</si>
  <si>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</si>
  <si>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</si>
  <si>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</si>
  <si>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</si>
  <si>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</si>
  <si>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</si>
  <si>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</si>
  <si>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</si>
  <si>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</si>
  <si>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</si>
  <si>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</si>
  <si>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</si>
  <si>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</si>
  <si>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</si>
  <si>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</si>
  <si>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</si>
  <si>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</si>
  <si>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</si>
  <si>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</si>
  <si>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</si>
  <si>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</si>
  <si>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</si>
  <si>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</si>
  <si>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</si>
  <si>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</si>
  <si>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</si>
  <si>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</si>
  <si>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</si>
  <si>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</si>
  <si>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</si>
  <si>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</si>
  <si>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</si>
  <si>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</si>
  <si>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</si>
  <si>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</si>
  <si>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</si>
  <si>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</si>
  <si>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</si>
  <si>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</si>
  <si>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</si>
  <si>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</si>
  <si>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</si>
  <si>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</si>
  <si>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</si>
  <si>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</si>
  <si>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</si>
  <si>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</si>
  <si>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</si>
  <si>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</si>
  <si>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</si>
  <si>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</si>
  <si>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</si>
  <si>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</si>
  <si>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</si>
  <si>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</si>
  <si>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</si>
  <si>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</si>
  <si>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</si>
  <si>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</si>
  <si>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</si>
  <si>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</si>
  <si>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</si>
  <si>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</si>
  <si>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</si>
  <si>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</si>
  <si>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</si>
  <si>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</si>
  <si>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</si>
  <si>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</si>
  <si>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</si>
  <si>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</si>
  <si>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</si>
  <si>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</si>
  <si>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</si>
  <si>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</si>
  <si>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</si>
  <si>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</si>
  <si>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</si>
  <si>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</si>
  <si>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</si>
  <si>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</si>
  <si>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</si>
  <si>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</si>
  <si>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</si>
  <si>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</si>
  <si>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</si>
  <si>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</si>
  <si>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</si>
  <si>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</si>
  <si>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</si>
  <si>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</si>
  <si>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</si>
  <si>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</si>
  <si>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</si>
  <si>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</si>
  <si>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</si>
  <si>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</si>
  <si>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</si>
  <si>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</si>
  <si>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</si>
  <si>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</si>
  <si>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</si>
  <si>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</si>
  <si>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</si>
  <si>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</si>
  <si>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</si>
  <si>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</si>
  <si>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</si>
  <si>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</si>
  <si>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</si>
  <si>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</si>
  <si>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</si>
  <si>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</si>
  <si>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</si>
  <si>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</si>
  <si>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</si>
  <si>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</si>
  <si>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</si>
  <si>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</si>
  <si>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</si>
  <si>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</si>
  <si>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</si>
  <si>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</si>
  <si>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</si>
  <si>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</si>
  <si>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</si>
  <si>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</si>
  <si>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</si>
  <si>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</si>
  <si>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</si>
  <si>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</si>
  <si>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</si>
  <si>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</si>
  <si>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</si>
  <si>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</si>
  <si>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</si>
  <si>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</si>
  <si>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</si>
  <si>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</si>
  <si>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</si>
  <si>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</si>
  <si>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</si>
  <si>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</si>
  <si>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</si>
  <si>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</si>
  <si>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</si>
  <si>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</si>
  <si>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</si>
  <si>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</si>
  <si>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</si>
  <si>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</si>
  <si>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</si>
  <si>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</si>
  <si>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</si>
  <si>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</si>
  <si>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</si>
  <si>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</si>
  <si>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</si>
  <si>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</si>
  <si>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</si>
  <si>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</si>
  <si>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</si>
  <si>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</si>
  <si>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</si>
  <si>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</si>
  <si>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</si>
  <si>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</si>
  <si>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</si>
  <si>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</si>
  <si>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</si>
  <si>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</si>
  <si>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</si>
  <si>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</si>
  <si>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</si>
  <si>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</si>
  <si>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</si>
  <si>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</si>
  <si>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</si>
  <si>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</si>
  <si>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</si>
  <si>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</si>
  <si>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</si>
  <si>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</si>
  <si>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</si>
  <si>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</si>
  <si>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</si>
  <si>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</si>
  <si>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</si>
  <si>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</si>
  <si>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</si>
  <si>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</si>
  <si>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</si>
  <si>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</si>
  <si>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</si>
  <si>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</si>
  <si>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</si>
  <si>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</si>
  <si>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</si>
  <si>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</si>
  <si>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</si>
  <si>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</si>
  <si>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</si>
  <si>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</si>
  <si>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</si>
  <si>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</si>
  <si>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</si>
  <si>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</si>
  <si>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</si>
  <si>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</si>
  <si>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</si>
  <si>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</si>
  <si>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</si>
  <si>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</si>
  <si>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</si>
  <si>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</si>
  <si>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</si>
  <si>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</si>
  <si>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</si>
  <si>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</si>
  <si>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</si>
  <si>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</si>
  <si>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</si>
  <si>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</si>
  <si>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</si>
  <si>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</si>
  <si>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</si>
  <si>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</si>
  <si>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</si>
  <si>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</si>
  <si>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</si>
  <si>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</si>
  <si>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</si>
  <si>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</si>
  <si>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</si>
  <si>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</si>
  <si>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</si>
  <si>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</si>
  <si>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</si>
  <si>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</si>
  <si>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</si>
  <si>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</si>
  <si>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</si>
  <si>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</si>
  <si>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</si>
  <si>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</si>
  <si>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</si>
  <si>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</si>
  <si>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</si>
  <si>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</si>
  <si>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</si>
  <si>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</si>
  <si>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</si>
  <si>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</si>
  <si>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</si>
  <si>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</si>
  <si>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</si>
  <si>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</si>
  <si>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</si>
  <si>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</si>
  <si>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</si>
  <si>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</si>
  <si>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</si>
  <si>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</si>
  <si>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</si>
  <si>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</si>
  <si>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</si>
  <si>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</si>
  <si>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</si>
  <si>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</si>
  <si>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</si>
  <si>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</si>
  <si>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</si>
  <si>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</si>
  <si>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</si>
  <si>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</si>
  <si>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</si>
  <si>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</si>
  <si>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</si>
  <si>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</si>
  <si>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</si>
  <si>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</si>
  <si>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</si>
  <si>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</si>
  <si>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</si>
  <si>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</si>
  <si>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</si>
  <si>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</si>
  <si>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</si>
  <si>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</si>
  <si>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</si>
  <si>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</si>
  <si>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</si>
  <si>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</si>
  <si>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</si>
  <si>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</si>
  <si>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</si>
  <si>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</si>
  <si>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</si>
  <si>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</si>
  <si>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</si>
  <si>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</si>
  <si>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</si>
  <si>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</si>
  <si>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</si>
  <si>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</si>
  <si>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</si>
  <si>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</si>
  <si>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</si>
  <si>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</si>
  <si>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</si>
  <si>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</si>
  <si>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</si>
  <si>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</si>
  <si>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</si>
  <si>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</si>
  <si>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</si>
  <si>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</si>
  <si>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</si>
  <si>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</si>
  <si>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</si>
  <si>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</si>
  <si>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</si>
  <si>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</si>
  <si>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</si>
  <si>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</si>
  <si>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</si>
  <si>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</si>
  <si>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</si>
  <si>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</si>
  <si>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</si>
  <si>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</si>
  <si>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</si>
  <si>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</si>
  <si>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</si>
  <si>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</si>
  <si>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</si>
  <si>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</si>
  <si>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</si>
  <si>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</si>
  <si>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</si>
  <si>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</si>
  <si>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</si>
  <si>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</si>
  <si>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</si>
  <si>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</si>
  <si>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</si>
  <si>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</si>
  <si>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</si>
  <si>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</si>
  <si>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</si>
  <si>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</si>
  <si>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</si>
  <si>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</si>
  <si>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</si>
  <si>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</si>
  <si>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</si>
  <si>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</si>
  <si>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</si>
  <si>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</si>
  <si>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</si>
  <si>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</si>
  <si>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</si>
  <si>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</si>
  <si>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</si>
  <si>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</si>
  <si>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</si>
  <si>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</si>
  <si>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</si>
  <si>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</si>
  <si>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</si>
  <si>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</si>
  <si>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</si>
  <si>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</si>
  <si>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</si>
  <si>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</si>
  <si>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</si>
  <si>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</si>
  <si>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</si>
  <si>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</si>
  <si>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</si>
  <si>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</si>
  <si>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</si>
  <si>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</si>
  <si>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</si>
  <si>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</si>
  <si>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</si>
  <si>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</si>
  <si>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</si>
  <si>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</si>
  <si>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</si>
  <si>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</si>
  <si>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</si>
  <si>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</si>
  <si>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</si>
  <si>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</si>
  <si>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</si>
  <si>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</si>
  <si>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</si>
  <si>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</si>
  <si>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</si>
  <si>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</si>
  <si>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</si>
  <si>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</si>
  <si>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</si>
  <si>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</si>
  <si>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</si>
  <si>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</si>
  <si>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</si>
  <si>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</si>
  <si>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</si>
  <si>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</si>
  <si>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</si>
  <si>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</si>
  <si>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</si>
  <si>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</si>
  <si>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</si>
  <si>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</si>
  <si>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</si>
  <si>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</si>
  <si>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</si>
  <si>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</si>
  <si>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</si>
  <si>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</si>
  <si>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</si>
  <si>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</si>
  <si>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</si>
  <si>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</si>
  <si>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</si>
  <si>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</si>
  <si>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</si>
  <si>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</si>
  <si>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</si>
  <si>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</si>
  <si>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</si>
  <si>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</si>
  <si>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</si>
  <si>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</si>
  <si>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</si>
  <si>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</si>
  <si>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</si>
  <si>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</si>
  <si>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</si>
  <si>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</si>
  <si>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</si>
  <si>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</si>
  <si>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</si>
  <si>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</si>
  <si>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</si>
  <si>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</si>
  <si>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</si>
  <si>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</si>
  <si>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</si>
  <si>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</si>
  <si>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</si>
  <si>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</si>
  <si>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</si>
  <si>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</si>
  <si>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</si>
  <si>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</si>
  <si>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</si>
  <si>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</si>
  <si>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</si>
  <si>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</si>
  <si>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</si>
  <si>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</si>
  <si>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</si>
  <si>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</si>
  <si>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</si>
  <si>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</si>
  <si>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</si>
  <si>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</si>
  <si>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</si>
  <si>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</si>
  <si>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</si>
  <si>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</si>
  <si>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</si>
  <si>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</si>
  <si>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</si>
  <si>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</si>
  <si>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</si>
  <si>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</si>
  <si>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</si>
  <si>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</si>
  <si>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</si>
  <si>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</si>
  <si>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</si>
  <si>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</si>
  <si>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</si>
  <si>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</si>
  <si>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</si>
  <si>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</si>
  <si>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</si>
  <si>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</si>
  <si>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</si>
  <si>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</si>
  <si>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</si>
  <si>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</si>
  <si>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</si>
  <si>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</si>
  <si>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</si>
  <si>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</si>
  <si>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</si>
  <si>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</si>
  <si>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</si>
  <si>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</si>
  <si>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</si>
  <si>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</si>
  <si>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</si>
  <si>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</si>
  <si>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</si>
  <si>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</si>
  <si>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</si>
  <si>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</si>
  <si>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</si>
  <si>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</si>
  <si>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</si>
  <si>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</si>
  <si>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</si>
  <si>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</si>
  <si>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</si>
  <si>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</si>
  <si>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</si>
  <si>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</si>
  <si>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</si>
  <si>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</si>
  <si>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</si>
  <si>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</si>
  <si>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</si>
  <si>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</si>
  <si>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</si>
  <si>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</si>
  <si>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</si>
  <si>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</si>
  <si>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</si>
  <si>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</si>
  <si>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</si>
  <si>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</si>
  <si>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</si>
  <si>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</si>
  <si>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</si>
  <si>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</si>
  <si>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</si>
  <si>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</si>
  <si>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</si>
  <si>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</si>
  <si>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</si>
  <si>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</si>
  <si>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</si>
  <si>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</si>
  <si>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トキ生息環境保護推進協力費</t>
    <phoneticPr fontId="5"/>
  </si>
  <si>
    <t>自然環境局</t>
    <rPh sb="0" eb="2">
      <t>シゼン</t>
    </rPh>
    <rPh sb="2" eb="5">
      <t>カンキョウキョク</t>
    </rPh>
    <phoneticPr fontId="5"/>
  </si>
  <si>
    <t>野生生物課希少種保全推進室</t>
    <rPh sb="0" eb="4">
      <t>ヤセイセイブツ</t>
    </rPh>
    <rPh sb="4" eb="5">
      <t>カ</t>
    </rPh>
    <rPh sb="5" eb="8">
      <t>キショウシュ</t>
    </rPh>
    <rPh sb="8" eb="10">
      <t>ホゼン</t>
    </rPh>
    <rPh sb="10" eb="13">
      <t>スイシンシツ</t>
    </rPh>
    <phoneticPr fontId="5"/>
  </si>
  <si>
    <t>室長　番匠克二</t>
    <rPh sb="0" eb="2">
      <t>シツチョウ</t>
    </rPh>
    <rPh sb="3" eb="5">
      <t>バンショウ</t>
    </rPh>
    <rPh sb="5" eb="7">
      <t>カツジ</t>
    </rPh>
    <phoneticPr fontId="5"/>
  </si>
  <si>
    <t>○</t>
  </si>
  <si>
    <t>絶滅のおそれのある野生動植物の種の保存に関する法律
第46条</t>
    <phoneticPr fontId="5"/>
  </si>
  <si>
    <t>保護増殖事業計画
日中共同トキ保護計画</t>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</si>
  <si>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</si>
  <si>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t>
    <phoneticPr fontId="5"/>
  </si>
  <si>
    <t>環境保全調査費</t>
    <rPh sb="0" eb="2">
      <t>カンキョウ</t>
    </rPh>
    <rPh sb="2" eb="4">
      <t>ホゼン</t>
    </rPh>
    <rPh sb="4" eb="7">
      <t>チョウサヒ</t>
    </rPh>
    <phoneticPr fontId="5"/>
  </si>
  <si>
    <t>絶滅のおそれを脱する個体数の確保</t>
    <phoneticPr fontId="5"/>
  </si>
  <si>
    <t>国内のトキ個体数
（供与＋飼育下＋野生下）
※28年度に目標見直し</t>
    <rPh sb="10" eb="12">
      <t>キョウヨ</t>
    </rPh>
    <rPh sb="13" eb="16">
      <t>シイクカ</t>
    </rPh>
    <rPh sb="17" eb="20">
      <t>ヤセイカ</t>
    </rPh>
    <rPh sb="26" eb="28">
      <t>ネンド</t>
    </rPh>
    <rPh sb="29" eb="31">
      <t>モクヒョウ</t>
    </rPh>
    <rPh sb="31" eb="33">
      <t>ミナオ</t>
    </rPh>
    <phoneticPr fontId="5"/>
  </si>
  <si>
    <t>羽</t>
    <rPh sb="0" eb="1">
      <t>ワ</t>
    </rPh>
    <phoneticPr fontId="5"/>
  </si>
  <si>
    <t>-</t>
    <phoneticPr fontId="5"/>
  </si>
  <si>
    <t>-</t>
    <phoneticPr fontId="5"/>
  </si>
  <si>
    <t>トキ野生復帰検討会資料</t>
    <rPh sb="2" eb="4">
      <t>ヤセイ</t>
    </rPh>
    <rPh sb="4" eb="6">
      <t>フッキ</t>
    </rPh>
    <rPh sb="6" eb="9">
      <t>ケントウカイ</t>
    </rPh>
    <rPh sb="9" eb="11">
      <t>シリョウ</t>
    </rPh>
    <phoneticPr fontId="5"/>
  </si>
  <si>
    <t>日中トキ生息保護協力の調査協力数</t>
    <phoneticPr fontId="5"/>
  </si>
  <si>
    <t>事業数</t>
    <rPh sb="0" eb="3">
      <t>ジギョウスウ</t>
    </rPh>
    <phoneticPr fontId="5"/>
  </si>
  <si>
    <t>-</t>
  </si>
  <si>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</si>
  <si>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</si>
  <si>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適切な野生生物保護管理の推進に向けた対策の実施状況</t>
    <rPh sb="0" eb="2">
      <t>テキセツ</t>
    </rPh>
    <rPh sb="3" eb="7">
      <t>ヤセイセイブツ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</si>
  <si>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</si>
  <si>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絶滅のおそれの高いトキについて、日本での野生復帰の取組に資するため、中国とのトキ保護協力を推進する。</t>
    <rPh sb="0" eb="2">
      <t>ゼツメツ</t>
    </rPh>
    <rPh sb="7" eb="8">
      <t>タカ</t>
    </rPh>
    <rPh sb="16" eb="18">
      <t>ニホン</t>
    </rPh>
    <rPh sb="20" eb="22">
      <t>ヤセイ</t>
    </rPh>
    <rPh sb="22" eb="24">
      <t>フッキ</t>
    </rPh>
    <rPh sb="25" eb="27">
      <t>トリクミ</t>
    </rPh>
    <rPh sb="28" eb="29">
      <t>シ</t>
    </rPh>
    <rPh sb="34" eb="36">
      <t>チュウゴク</t>
    </rPh>
    <rPh sb="35" eb="36">
      <t>ニッチュウ</t>
    </rPh>
    <rPh sb="40" eb="42">
      <t>ホゴ</t>
    </rPh>
    <rPh sb="42" eb="44">
      <t>キョウリョク</t>
    </rPh>
    <rPh sb="45" eb="47">
      <t>スイシン</t>
    </rPh>
    <phoneticPr fontId="5"/>
  </si>
  <si>
    <t>中国におけるトキの生息状況等の現状把握等により、日本のトキ野生復帰の取組等に寄与する。</t>
    <rPh sb="0" eb="2">
      <t>チュウゴク</t>
    </rPh>
    <rPh sb="9" eb="11">
      <t>セイソク</t>
    </rPh>
    <rPh sb="11" eb="13">
      <t>ジョウキョウ</t>
    </rPh>
    <rPh sb="13" eb="14">
      <t>トウ</t>
    </rPh>
    <rPh sb="15" eb="17">
      <t>ゲンジョウ</t>
    </rPh>
    <rPh sb="17" eb="19">
      <t>ハアク</t>
    </rPh>
    <rPh sb="19" eb="20">
      <t>トウ</t>
    </rPh>
    <rPh sb="24" eb="26">
      <t>ニホン</t>
    </rPh>
    <rPh sb="29" eb="31">
      <t>ヤセイ</t>
    </rPh>
    <rPh sb="31" eb="33">
      <t>フッキ</t>
    </rPh>
    <rPh sb="34" eb="36">
      <t>トリクミ</t>
    </rPh>
    <rPh sb="36" eb="37">
      <t>トウ</t>
    </rPh>
    <rPh sb="38" eb="40">
      <t>キヨ</t>
    </rPh>
    <phoneticPr fontId="5"/>
  </si>
  <si>
    <t>トキの野生復帰は国が主体となって進めており、新たな個体供与及び中国への引渡しについては、中国との交渉を伴うため、国が実施する必要がある。</t>
    <phoneticPr fontId="5"/>
  </si>
  <si>
    <t>トキは世界的に絶滅のおそれの高い種であり、繁殖状況について国民から大きな関心が寄せられている。</t>
    <phoneticPr fontId="5"/>
  </si>
  <si>
    <t>野生復帰は国の生物多様性保全に大きな普及啓発効果がある。野生復帰を更に進めるための新たな系統確保など、遺伝的多様性については、中国との協力関係の強化が必要である。</t>
    <phoneticPr fontId="5"/>
  </si>
  <si>
    <t>無</t>
  </si>
  <si>
    <t>有</t>
  </si>
  <si>
    <t>H19年度から、（公財）日本鳥類保護連盟以外の契約相手方となり得る業者を公募によって確認したが、（公財）日本鳥類保護連盟以外の応募はなかったため、H25年度から随意契約方式によっている。
省内の契約委員会に諮り契約している。</t>
    <rPh sb="94" eb="96">
      <t>ショウナイ</t>
    </rPh>
    <rPh sb="97" eb="99">
      <t>ケイヤク</t>
    </rPh>
    <rPh sb="99" eb="102">
      <t>イインカイ</t>
    </rPh>
    <rPh sb="103" eb="104">
      <t>ハカ</t>
    </rPh>
    <rPh sb="105" eb="107">
      <t>ケイヤク</t>
    </rPh>
    <phoneticPr fontId="5"/>
  </si>
  <si>
    <t>単位当たりコストはおおむね同様に推移しており、妥当な水準である。</t>
    <phoneticPr fontId="5"/>
  </si>
  <si>
    <t>費用は、中国における調査、中国の野生復帰に係る情報取集、中国へのトキ返引き渡しの事務等、必要なものに限定して使用されている。</t>
    <rPh sb="28" eb="30">
      <t>チュウゴク</t>
    </rPh>
    <rPh sb="34" eb="35">
      <t>ヘン</t>
    </rPh>
    <rPh sb="35" eb="36">
      <t>ヒ</t>
    </rPh>
    <rPh sb="37" eb="38">
      <t>ワタ</t>
    </rPh>
    <phoneticPr fontId="5"/>
  </si>
  <si>
    <t>－</t>
    <phoneticPr fontId="5"/>
  </si>
  <si>
    <t>日中間の国際状況やトキの生息状況を常に把握のうえ、業務を遂行するよう努めている。</t>
    <phoneticPr fontId="5"/>
  </si>
  <si>
    <t>‐</t>
  </si>
  <si>
    <t>野生復帰を更に進めるための新たな系統確保など、遺伝的多様性については、中国との協力関係の強化が必要。
これまでに中国から5羽のトキの供与を受け、平成29年3月時点の飼育下・野生化個体数は約370羽となっている。</t>
    <phoneticPr fontId="5"/>
  </si>
  <si>
    <t>中国側の調査協力が得られるような方法を検討のうえ、効果的な事業実施に努めている。</t>
    <phoneticPr fontId="5"/>
  </si>
  <si>
    <t>中国側の調査協力による調査結果のとりまとめ、関連情報の収集、中国へのトキ引き渡しの事務など、活動実績は事業目的に見合ったものとなっている。</t>
    <rPh sb="30" eb="32">
      <t>チュウゴク</t>
    </rPh>
    <rPh sb="36" eb="37">
      <t>ヒ</t>
    </rPh>
    <rPh sb="38" eb="39">
      <t>ワタ</t>
    </rPh>
    <phoneticPr fontId="5"/>
  </si>
  <si>
    <t>調査の内容は関係者で共有し、施策に反映している。</t>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</si>
  <si>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</si>
  <si>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　トキ生息環境保護推進協力費
　中国トキの野生復帰に向けた生息環境改善のための調査、関連情報の収集、国際会議開催の事務等</t>
    <rPh sb="3" eb="5">
      <t>セイソク</t>
    </rPh>
    <rPh sb="5" eb="7">
      <t>カンキョウ</t>
    </rPh>
    <rPh sb="7" eb="9">
      <t>ホゴ</t>
    </rPh>
    <rPh sb="9" eb="11">
      <t>スイシン</t>
    </rPh>
    <rPh sb="11" eb="14">
      <t>キョウリョクヒ</t>
    </rPh>
    <rPh sb="16" eb="18">
      <t>チュウゴク</t>
    </rPh>
    <rPh sb="21" eb="23">
      <t>ヤセイ</t>
    </rPh>
    <rPh sb="23" eb="25">
      <t>フッキ</t>
    </rPh>
    <rPh sb="26" eb="27">
      <t>ム</t>
    </rPh>
    <rPh sb="29" eb="31">
      <t>セイソク</t>
    </rPh>
    <rPh sb="31" eb="33">
      <t>カンキョウ</t>
    </rPh>
    <rPh sb="33" eb="35">
      <t>カイゼン</t>
    </rPh>
    <rPh sb="39" eb="41">
      <t>チョウサ</t>
    </rPh>
    <rPh sb="42" eb="44">
      <t>カンレン</t>
    </rPh>
    <rPh sb="44" eb="46">
      <t>ジョウホウ</t>
    </rPh>
    <rPh sb="47" eb="49">
      <t>シュウシュウ</t>
    </rPh>
    <rPh sb="50" eb="52">
      <t>コクサイ</t>
    </rPh>
    <rPh sb="52" eb="54">
      <t>カイギ</t>
    </rPh>
    <rPh sb="54" eb="56">
      <t>カイサイ</t>
    </rPh>
    <rPh sb="57" eb="59">
      <t>ジム</t>
    </rPh>
    <rPh sb="59" eb="60">
      <t>トウ</t>
    </rPh>
    <phoneticPr fontId="5"/>
  </si>
  <si>
    <t>　日中トキ生息保護協力事業
　中国トキの野生復帰に向けた生息環境改善のための調査、関連情報の収集、国際会議の開催事務等</t>
    <rPh sb="1" eb="3">
      <t>ニッチュウ</t>
    </rPh>
    <rPh sb="5" eb="7">
      <t>セイソク</t>
    </rPh>
    <rPh sb="7" eb="9">
      <t>ホゴ</t>
    </rPh>
    <rPh sb="9" eb="11">
      <t>キョウリョク</t>
    </rPh>
    <rPh sb="11" eb="13">
      <t>ジギョウ</t>
    </rPh>
    <rPh sb="15" eb="17">
      <t>チュウゴク</t>
    </rPh>
    <rPh sb="20" eb="22">
      <t>ヤセイ</t>
    </rPh>
    <rPh sb="22" eb="24">
      <t>フッキ</t>
    </rPh>
    <rPh sb="25" eb="26">
      <t>ム</t>
    </rPh>
    <rPh sb="28" eb="30">
      <t>セイソク</t>
    </rPh>
    <rPh sb="30" eb="32">
      <t>カンキョウ</t>
    </rPh>
    <rPh sb="32" eb="34">
      <t>カイゼン</t>
    </rPh>
    <rPh sb="38" eb="40">
      <t>チョウサ</t>
    </rPh>
    <rPh sb="41" eb="43">
      <t>カンレン</t>
    </rPh>
    <rPh sb="43" eb="45">
      <t>ジョウホウ</t>
    </rPh>
    <rPh sb="46" eb="48">
      <t>シュウシュウ</t>
    </rPh>
    <rPh sb="49" eb="51">
      <t>コクサイ</t>
    </rPh>
    <rPh sb="51" eb="53">
      <t>カイギ</t>
    </rPh>
    <rPh sb="54" eb="56">
      <t>カイサイ</t>
    </rPh>
    <rPh sb="56" eb="58">
      <t>ジム</t>
    </rPh>
    <rPh sb="58" eb="59">
      <t>トウ</t>
    </rPh>
    <phoneticPr fontId="5"/>
  </si>
  <si>
    <t>旅費</t>
    <rPh sb="0" eb="2">
      <t>リョヒ</t>
    </rPh>
    <phoneticPr fontId="5"/>
  </si>
  <si>
    <t>移動旅費他</t>
    <rPh sb="0" eb="2">
      <t>イドウ</t>
    </rPh>
    <rPh sb="2" eb="4">
      <t>リョヒ</t>
    </rPh>
    <rPh sb="4" eb="5">
      <t>ホカ</t>
    </rPh>
    <phoneticPr fontId="5"/>
  </si>
  <si>
    <t>会議費</t>
    <rPh sb="0" eb="3">
      <t>カイギヒ</t>
    </rPh>
    <phoneticPr fontId="5"/>
  </si>
  <si>
    <t>会議室料、打合せ飲食代ほか</t>
    <rPh sb="0" eb="3">
      <t>カイギシツ</t>
    </rPh>
    <rPh sb="3" eb="4">
      <t>リョウ</t>
    </rPh>
    <rPh sb="5" eb="7">
      <t>ウチアワ</t>
    </rPh>
    <rPh sb="8" eb="11">
      <t>インショクダイ</t>
    </rPh>
    <phoneticPr fontId="5"/>
  </si>
  <si>
    <t>印紙税など</t>
    <rPh sb="0" eb="3">
      <t>インシゼイ</t>
    </rPh>
    <phoneticPr fontId="5"/>
  </si>
  <si>
    <t>（公財）日本鳥類保護連盟</t>
    <phoneticPr fontId="5"/>
  </si>
  <si>
    <t>日中トキ生息保護協力事業
中国トキの野生復帰に向けた生息環境改善のための調査、関連情報の収集、トキ引き渡しの事務等</t>
    <rPh sb="49" eb="50">
      <t>ヒ</t>
    </rPh>
    <rPh sb="51" eb="52">
      <t>ワタ</t>
    </rPh>
    <phoneticPr fontId="5"/>
  </si>
  <si>
    <t>随意契約
（その他）</t>
  </si>
  <si>
    <t>環境省
9.7百万円</t>
    <rPh sb="0" eb="3">
      <t>カンキョウショウ</t>
    </rPh>
    <rPh sb="7" eb="9">
      <t>ヒャクマン</t>
    </rPh>
    <rPh sb="9" eb="10">
      <t>マドカ</t>
    </rPh>
    <phoneticPr fontId="5"/>
  </si>
  <si>
    <t>A．（公財）日本鳥類保護連盟
9.7百万円</t>
    <rPh sb="3" eb="4">
      <t>コウ</t>
    </rPh>
    <rPh sb="4" eb="5">
      <t>ザイ</t>
    </rPh>
    <rPh sb="6" eb="8">
      <t>ニホン</t>
    </rPh>
    <rPh sb="8" eb="10">
      <t>チョウルイ</t>
    </rPh>
    <rPh sb="10" eb="12">
      <t>ホゴ</t>
    </rPh>
    <rPh sb="12" eb="14">
      <t>レンメイ</t>
    </rPh>
    <rPh sb="18" eb="21">
      <t>ヒャクマンエン</t>
    </rPh>
    <phoneticPr fontId="5"/>
  </si>
  <si>
    <t>当該年度執行額／調査協力事業数　　　　　　　　　　　　　　　</t>
    <phoneticPr fontId="5"/>
  </si>
  <si>
    <t>百万円／事業数</t>
    <phoneticPr fontId="5"/>
  </si>
  <si>
    <t>14.5/3</t>
    <phoneticPr fontId="5"/>
  </si>
  <si>
    <t>16/3</t>
    <phoneticPr fontId="5"/>
  </si>
  <si>
    <t>9.7/3</t>
    <phoneticPr fontId="5"/>
  </si>
  <si>
    <t>13/3</t>
    <phoneticPr fontId="5"/>
  </si>
  <si>
    <t>　</t>
    <phoneticPr fontId="5"/>
  </si>
  <si>
    <t>164</t>
    <phoneticPr fontId="5"/>
  </si>
  <si>
    <t>158</t>
    <phoneticPr fontId="5"/>
  </si>
  <si>
    <t>165</t>
    <phoneticPr fontId="5"/>
  </si>
  <si>
    <t>225</t>
    <phoneticPr fontId="5"/>
  </si>
  <si>
    <t>222</t>
    <phoneticPr fontId="5"/>
  </si>
  <si>
    <t>222</t>
    <phoneticPr fontId="5"/>
  </si>
  <si>
    <t>209</t>
    <phoneticPr fontId="5"/>
  </si>
  <si>
    <t>-</t>
    <phoneticPr fontId="5"/>
  </si>
  <si>
    <t>-</t>
    <phoneticPr fontId="5"/>
  </si>
  <si>
    <t>①中国トキの野生復帰に向けた順化訓練、社会条件整備等の現状と諸課題の検討、モニタリング調査
②野生個体群の生息環境の把握、分析、生息環境の改善のための調査、検討等
③中国からのトキの供与、中国へのトキの引渡しにかかる業務
④日中トキ生息保護協力に関する関連情報の収集業務、日中国際会議の開催</t>
    <rPh sb="136" eb="138">
      <t>ニッチュウ</t>
    </rPh>
    <rPh sb="138" eb="140">
      <t>コクサイ</t>
    </rPh>
    <rPh sb="140" eb="142">
      <t>カイギ</t>
    </rPh>
    <rPh sb="143" eb="145">
      <t>カイサイ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</si>
  <si>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</si>
  <si>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</si>
  <si>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</si>
  <si>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</si>
  <si>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</si>
  <si>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</si>
  <si>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</si>
  <si>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</si>
  <si>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</si>
  <si>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A.（公財）日本鳥類保護連盟</t>
    <phoneticPr fontId="5"/>
  </si>
  <si>
    <t>-</t>
    <phoneticPr fontId="5"/>
  </si>
  <si>
    <t>人件費</t>
    <phoneticPr fontId="5"/>
  </si>
  <si>
    <t>現地調査、情報収集、報告書とりまとめ</t>
    <phoneticPr fontId="5"/>
  </si>
  <si>
    <t>委託費</t>
    <phoneticPr fontId="5"/>
  </si>
  <si>
    <t>通訳、資料翻訳ほか</t>
    <rPh sb="0" eb="2">
      <t>ツウヤク</t>
    </rPh>
    <rPh sb="3" eb="5">
      <t>シリョウ</t>
    </rPh>
    <rPh sb="5" eb="7">
      <t>ホンヤク</t>
    </rPh>
    <phoneticPr fontId="5"/>
  </si>
  <si>
    <t>　</t>
    <phoneticPr fontId="5"/>
  </si>
  <si>
    <t>日中のトキ保護協力に関する基本的枠組みに基づき、技術協力を着実に実施し、得られた知見を今後のトキ保護事業等に役立てること。</t>
    <phoneticPr fontId="5"/>
  </si>
  <si>
    <t>外部有識者点検対象外</t>
    <phoneticPr fontId="5"/>
  </si>
  <si>
    <t>日中間のトキ保護分野における良好な協力関係を維持しトキ保護事業に役立て、引き続き事業実施に努める。</t>
    <rPh sb="6" eb="8">
      <t>ホゴ</t>
    </rPh>
    <rPh sb="17" eb="19">
      <t>キョウリョク</t>
    </rPh>
    <rPh sb="27" eb="29">
      <t>ホゴ</t>
    </rPh>
    <rPh sb="29" eb="31">
      <t>ジギョウ</t>
    </rPh>
    <rPh sb="32" eb="34">
      <t>ヤクダ</t>
    </rPh>
    <phoneticPr fontId="5"/>
  </si>
  <si>
    <t>-</t>
    <phoneticPr fontId="5"/>
  </si>
  <si>
    <t>平成29年度は中国との協力関係の強化のため、中国における調査等の協力、関連情報の収集、中国担当部局との情報交換を目的としたワーキンググループ会議の開催などを行った。費用は必要なものに限定して使用されており、効果的かつ効率的に事業を実施した。
なお、中国へのトキ引渡しについて、鳥インフルエンザの発生等により急遽延期となり、平成30年度に実施することで調整された。</t>
    <rPh sb="43" eb="45">
      <t>チュウゴク</t>
    </rPh>
    <rPh sb="45" eb="47">
      <t>タントウ</t>
    </rPh>
    <rPh sb="47" eb="49">
      <t>ブキョク</t>
    </rPh>
    <rPh sb="51" eb="53">
      <t>ジョウホウ</t>
    </rPh>
    <rPh sb="53" eb="55">
      <t>コウカン</t>
    </rPh>
    <rPh sb="56" eb="58">
      <t>モクテキ</t>
    </rPh>
    <rPh sb="70" eb="72">
      <t>カイギ</t>
    </rPh>
    <rPh sb="73" eb="75">
      <t>カイサイ</t>
    </rPh>
    <rPh sb="124" eb="126">
      <t>チュウゴク</t>
    </rPh>
    <rPh sb="130" eb="132">
      <t>ヒキワタ</t>
    </rPh>
    <rPh sb="138" eb="139">
      <t>トリ</t>
    </rPh>
    <rPh sb="147" eb="149">
      <t>ハッセイ</t>
    </rPh>
    <rPh sb="149" eb="150">
      <t>トウ</t>
    </rPh>
    <rPh sb="153" eb="155">
      <t>キュウキョ</t>
    </rPh>
    <rPh sb="165" eb="166">
      <t>ネン</t>
    </rPh>
    <phoneticPr fontId="5"/>
  </si>
  <si>
    <t>平成30年5月9日の日中首脳会談において、中国からのトキの提供が決まり、日中トキ保護協力を強化し、継続実施することで合意されたことによる増額。</t>
    <rPh sb="0" eb="2">
      <t>ヘイセイ</t>
    </rPh>
    <rPh sb="4" eb="5">
      <t>ネン</t>
    </rPh>
    <rPh sb="6" eb="7">
      <t>ガツ</t>
    </rPh>
    <rPh sb="8" eb="9">
      <t>ニチ</t>
    </rPh>
    <rPh sb="10" eb="12">
      <t>ニッチュウ</t>
    </rPh>
    <rPh sb="12" eb="14">
      <t>シュノウ</t>
    </rPh>
    <rPh sb="14" eb="16">
      <t>カイダン</t>
    </rPh>
    <rPh sb="21" eb="23">
      <t>チュウゴク</t>
    </rPh>
    <rPh sb="29" eb="31">
      <t>テイキョウ</t>
    </rPh>
    <rPh sb="32" eb="33">
      <t>キ</t>
    </rPh>
    <rPh sb="36" eb="38">
      <t>ニッチュウ</t>
    </rPh>
    <rPh sb="40" eb="42">
      <t>ホゴ</t>
    </rPh>
    <rPh sb="42" eb="44">
      <t>キョウリョク</t>
    </rPh>
    <rPh sb="45" eb="47">
      <t>キョウカ</t>
    </rPh>
    <rPh sb="49" eb="51">
      <t>ケイゾク</t>
    </rPh>
    <rPh sb="51" eb="53">
      <t>ジッシ</t>
    </rPh>
    <rPh sb="58" eb="60">
      <t>ゴウイ</t>
    </rPh>
    <rPh sb="68" eb="70">
      <t>ゾウガク</t>
    </rPh>
    <phoneticPr fontId="5"/>
  </si>
  <si>
    <t>実務担当者会議を開催するなど、日中両国のトキ保護協力を推進した。</t>
    <rPh sb="0" eb="2">
      <t>ジツム</t>
    </rPh>
    <rPh sb="2" eb="5">
      <t>タントウシャ</t>
    </rPh>
    <rPh sb="5" eb="7">
      <t>カイギ</t>
    </rPh>
    <rPh sb="8" eb="10">
      <t>カイサイ</t>
    </rPh>
    <rPh sb="15" eb="17">
      <t>ニッチュウ</t>
    </rPh>
    <rPh sb="17" eb="19">
      <t>リョウコク</t>
    </rPh>
    <rPh sb="22" eb="24">
      <t>ホゴ</t>
    </rPh>
    <rPh sb="24" eb="26">
      <t>キョウリョク</t>
    </rPh>
    <rPh sb="27" eb="2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</si>
</sst>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30"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179" fontId="20" fillId="0" borderId="75" xfId="0" applyNumberFormat="1" applyFont="1" applyFill="1" applyBorder="1" applyAlignment="1" applyProtection="1">
      <alignment horizontal="center" vertical="center" wrapText="1"/>
      <protection locked="0"/>
    </xf>
    <xf numFmtId="0" fontId="20" fillId="0" borderId="75" xfId="0"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4" fillId="0" borderId="109"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194424</xdr:colOff>
      <xdr:row>745</xdr:row>
      <xdr:rowOff>167594</xdr:rowOff>
    </xdr:from>
    <xdr:to>
      <xdr:col>27</xdr:col>
      <xdr:colOff>194424</xdr:colOff>
      <xdr:row>747</xdr:row>
      <xdr:rowOff>158758</xdr:rowOff>
    </xdr:to>
    <xdr:cxnSp macro="">
      <xdr:nvCxnSpPr>
        <xdr:cNvPr id="14" name="直線矢印コネクタ 13"/>
        <xdr:cNvCxnSpPr/>
      </xdr:nvCxnSpPr>
      <xdr:spPr>
        <a:xfrm>
          <a:off x="5153774" y="37702444"/>
          <a:ext cx="0" cy="69601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95313</xdr:colOff>
      <xdr:row>749</xdr:row>
      <xdr:rowOff>37803</xdr:rowOff>
    </xdr:from>
    <xdr:to>
      <xdr:col>36</xdr:col>
      <xdr:colOff>73908</xdr:colOff>
      <xdr:row>750</xdr:row>
      <xdr:rowOff>288450</xdr:rowOff>
    </xdr:to>
    <xdr:sp macro="" textlink="">
      <xdr:nvSpPr>
        <xdr:cNvPr id="15" name="大かっこ 14"/>
        <xdr:cNvSpPr/>
      </xdr:nvSpPr>
      <xdr:spPr>
        <a:xfrm>
          <a:off x="3962463" y="38988703"/>
          <a:ext cx="2740845" cy="606247"/>
        </a:xfrm>
        <a:prstGeom prst="bracketPair">
          <a:avLst>
            <a:gd name="adj" fmla="val 90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133647</xdr:colOff>
      <xdr:row>746</xdr:row>
      <xdr:rowOff>44458</xdr:rowOff>
    </xdr:from>
    <xdr:ext cx="1816174" cy="275717"/>
    <xdr:sp macro="" textlink="">
      <xdr:nvSpPr>
        <xdr:cNvPr id="16" name="テキスト ボックス 15"/>
        <xdr:cNvSpPr txBox="1"/>
      </xdr:nvSpPr>
      <xdr:spPr>
        <a:xfrm>
          <a:off x="4369097" y="37934908"/>
          <a:ext cx="181617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請負・随意契約</a:t>
          </a:r>
          <a:r>
            <a:rPr kumimoji="1" lang="en-US" altLang="ja-JP" sz="1100"/>
            <a:t>(</a:t>
          </a:r>
          <a:r>
            <a:rPr kumimoji="1" lang="ja-JP" altLang="en-US" sz="1100"/>
            <a:t>その他</a:t>
          </a:r>
          <a:r>
            <a:rPr kumimoji="1" lang="en-US" altLang="ja-JP" sz="1100"/>
            <a:t>)】</a:t>
          </a:r>
        </a:p>
      </xdr:txBody>
    </xdr:sp>
    <xdr:clientData/>
  </xdr:oneCellAnchor>
  <xdr:twoCellAnchor>
    <xdr:from>
      <xdr:col>21</xdr:col>
      <xdr:colOff>100852</xdr:colOff>
      <xdr:row>743</xdr:row>
      <xdr:rowOff>44824</xdr:rowOff>
    </xdr:from>
    <xdr:to>
      <xdr:col>36</xdr:col>
      <xdr:colOff>79447</xdr:colOff>
      <xdr:row>744</xdr:row>
      <xdr:rowOff>295472</xdr:rowOff>
    </xdr:to>
    <xdr:sp macro="" textlink="">
      <xdr:nvSpPr>
        <xdr:cNvPr id="17" name="大かっこ 16"/>
        <xdr:cNvSpPr/>
      </xdr:nvSpPr>
      <xdr:spPr>
        <a:xfrm>
          <a:off x="3968002" y="36874824"/>
          <a:ext cx="2740845" cy="599898"/>
        </a:xfrm>
        <a:prstGeom prst="bracketPair">
          <a:avLst>
            <a:gd name="adj" fmla="val 904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A2" sqref="BA2"/>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4">
        <v>228</v>
      </c>
      <c r="AT2" s="954"/>
      <c r="AU2" s="954"/>
      <c r="AV2" s="52" t="str">
        <f>IF(AW2="", "", "-")</f>
        <v/>
      </c>
      <c r="AW2" s="911"/>
      <c r="AX2" s="911"/>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176</v>
      </c>
      <c r="H5" s="840"/>
      <c r="I5" s="840"/>
      <c r="J5" s="840"/>
      <c r="K5" s="840"/>
      <c r="L5" s="840"/>
      <c r="M5" s="841" t="s">
        <v>66</v>
      </c>
      <c r="N5" s="842"/>
      <c r="O5" s="842"/>
      <c r="P5" s="842"/>
      <c r="Q5" s="842"/>
      <c r="R5" s="843"/>
      <c r="S5" s="844" t="s">
        <v>131</v>
      </c>
      <c r="T5" s="840"/>
      <c r="U5" s="840"/>
      <c r="V5" s="840"/>
      <c r="W5" s="840"/>
      <c r="X5" s="845"/>
      <c r="Y5" s="701" t="s">
        <v>3</v>
      </c>
      <c r="Z5" s="541"/>
      <c r="AA5" s="541"/>
      <c r="AB5" s="541"/>
      <c r="AC5" s="541"/>
      <c r="AD5" s="542"/>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7"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2" t="s">
        <v>548</v>
      </c>
      <c r="Z7" s="441"/>
      <c r="AA7" s="441"/>
      <c r="AB7" s="441"/>
      <c r="AC7" s="441"/>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33" t="str">
        <f>入力規則等!A26</f>
        <v>-</v>
      </c>
      <c r="H8" s="723"/>
      <c r="I8" s="723"/>
      <c r="J8" s="723"/>
      <c r="K8" s="723"/>
      <c r="L8" s="723"/>
      <c r="M8" s="723"/>
      <c r="N8" s="723"/>
      <c r="O8" s="723"/>
      <c r="P8" s="723"/>
      <c r="Q8" s="723"/>
      <c r="R8" s="723"/>
      <c r="S8" s="723"/>
      <c r="T8" s="723"/>
      <c r="U8" s="723"/>
      <c r="V8" s="723"/>
      <c r="W8" s="723"/>
      <c r="X8" s="934"/>
      <c r="Y8" s="846" t="s">
        <v>390</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7"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620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9" t="s">
        <v>24</v>
      </c>
      <c r="B12" s="960"/>
      <c r="C12" s="960"/>
      <c r="D12" s="960"/>
      <c r="E12" s="960"/>
      <c r="F12" s="961"/>
      <c r="G12" s="763"/>
      <c r="H12" s="764"/>
      <c r="I12" s="764"/>
      <c r="J12" s="764"/>
      <c r="K12" s="764"/>
      <c r="L12" s="764"/>
      <c r="M12" s="764"/>
      <c r="N12" s="764"/>
      <c r="O12" s="764"/>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5"/>
    </row>
    <row r="13" spans="1:50" ht="21" customHeight="1" x14ac:dyDescent="0.15">
      <c r="A13" s="615"/>
      <c r="B13" s="616"/>
      <c r="C13" s="616"/>
      <c r="D13" s="616"/>
      <c r="E13" s="616"/>
      <c r="F13" s="617"/>
      <c r="G13" s="726" t="s">
        <v>6</v>
      </c>
      <c r="H13" s="727"/>
      <c r="I13" s="767" t="s">
        <v>7</v>
      </c>
      <c r="J13" s="768"/>
      <c r="K13" s="768"/>
      <c r="L13" s="768"/>
      <c r="M13" s="768"/>
      <c r="N13" s="768"/>
      <c r="O13" s="769"/>
      <c r="P13" s="660">
        <v>16</v>
      </c>
      <c r="Q13" s="661"/>
      <c r="R13" s="661"/>
      <c r="S13" s="661"/>
      <c r="T13" s="661"/>
      <c r="U13" s="661"/>
      <c r="V13" s="662"/>
      <c r="W13" s="660">
        <v>13</v>
      </c>
      <c r="X13" s="661"/>
      <c r="Y13" s="661"/>
      <c r="Z13" s="661"/>
      <c r="AA13" s="661"/>
      <c r="AB13" s="661"/>
      <c r="AC13" s="662"/>
      <c r="AD13" s="660">
        <v>13</v>
      </c>
      <c r="AE13" s="661"/>
      <c r="AF13" s="661"/>
      <c r="AG13" s="661"/>
      <c r="AH13" s="661"/>
      <c r="AI13" s="661"/>
      <c r="AJ13" s="662"/>
      <c r="AK13" s="660">
        <v>13</v>
      </c>
      <c r="AL13" s="661"/>
      <c r="AM13" s="661"/>
      <c r="AN13" s="661"/>
      <c r="AO13" s="661"/>
      <c r="AP13" s="661"/>
      <c r="AQ13" s="662"/>
      <c r="AR13" s="919">
        <v>18</v>
      </c>
      <c r="AS13" s="920"/>
      <c r="AT13" s="920"/>
      <c r="AU13" s="920"/>
      <c r="AV13" s="920"/>
      <c r="AW13" s="920"/>
      <c r="AX13" s="921"/>
    </row>
    <row r="14" spans="1:50" ht="21" customHeight="1" x14ac:dyDescent="0.15">
      <c r="A14" s="615"/>
      <c r="B14" s="616"/>
      <c r="C14" s="616"/>
      <c r="D14" s="616"/>
      <c r="E14" s="616"/>
      <c r="F14" s="617"/>
      <c r="G14" s="728"/>
      <c r="H14" s="729"/>
      <c r="I14" s="714" t="s">
        <v>8</v>
      </c>
      <c r="J14" s="765"/>
      <c r="K14" s="765"/>
      <c r="L14" s="765"/>
      <c r="M14" s="765"/>
      <c r="N14" s="765"/>
      <c r="O14" s="766"/>
      <c r="P14" s="660" t="s">
        <v>559</v>
      </c>
      <c r="Q14" s="661"/>
      <c r="R14" s="661"/>
      <c r="S14" s="661"/>
      <c r="T14" s="661"/>
      <c r="U14" s="661"/>
      <c r="V14" s="662"/>
      <c r="W14" s="660" t="s">
        <v>466</v>
      </c>
      <c r="X14" s="661"/>
      <c r="Y14" s="661"/>
      <c r="Z14" s="661"/>
      <c r="AA14" s="661"/>
      <c r="AB14" s="661"/>
      <c r="AC14" s="662"/>
      <c r="AD14" s="660" t="s">
        <v>466</v>
      </c>
      <c r="AE14" s="661"/>
      <c r="AF14" s="661"/>
      <c r="AG14" s="661"/>
      <c r="AH14" s="661"/>
      <c r="AI14" s="661"/>
      <c r="AJ14" s="662"/>
      <c r="AK14" s="660" t="s">
        <v>466</v>
      </c>
      <c r="AL14" s="661"/>
      <c r="AM14" s="661"/>
      <c r="AN14" s="661"/>
      <c r="AO14" s="661"/>
      <c r="AP14" s="661"/>
      <c r="AQ14" s="662"/>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60" t="s">
        <v>466</v>
      </c>
      <c r="Q15" s="661"/>
      <c r="R15" s="661"/>
      <c r="S15" s="661"/>
      <c r="T15" s="661"/>
      <c r="U15" s="661"/>
      <c r="V15" s="662"/>
      <c r="W15" s="660" t="s">
        <v>466</v>
      </c>
      <c r="X15" s="661"/>
      <c r="Y15" s="661"/>
      <c r="Z15" s="661"/>
      <c r="AA15" s="661"/>
      <c r="AB15" s="661"/>
      <c r="AC15" s="662"/>
      <c r="AD15" s="660" t="s">
        <v>466</v>
      </c>
      <c r="AE15" s="661"/>
      <c r="AF15" s="661"/>
      <c r="AG15" s="661"/>
      <c r="AH15" s="661"/>
      <c r="AI15" s="661"/>
      <c r="AJ15" s="662"/>
      <c r="AK15" s="660" t="s">
        <v>466</v>
      </c>
      <c r="AL15" s="661"/>
      <c r="AM15" s="661"/>
      <c r="AN15" s="661"/>
      <c r="AO15" s="661"/>
      <c r="AP15" s="661"/>
      <c r="AQ15" s="662"/>
      <c r="AR15" s="660" t="s">
        <v>640</v>
      </c>
      <c r="AS15" s="661"/>
      <c r="AT15" s="661"/>
      <c r="AU15" s="661"/>
      <c r="AV15" s="661"/>
      <c r="AW15" s="661"/>
      <c r="AX15" s="809"/>
    </row>
    <row r="16" spans="1:50" ht="21" customHeight="1" x14ac:dyDescent="0.15">
      <c r="A16" s="615"/>
      <c r="B16" s="616"/>
      <c r="C16" s="616"/>
      <c r="D16" s="616"/>
      <c r="E16" s="616"/>
      <c r="F16" s="617"/>
      <c r="G16" s="728"/>
      <c r="H16" s="729"/>
      <c r="I16" s="714" t="s">
        <v>52</v>
      </c>
      <c r="J16" s="715"/>
      <c r="K16" s="715"/>
      <c r="L16" s="715"/>
      <c r="M16" s="715"/>
      <c r="N16" s="715"/>
      <c r="O16" s="716"/>
      <c r="P16" s="660" t="s">
        <v>466</v>
      </c>
      <c r="Q16" s="661"/>
      <c r="R16" s="661"/>
      <c r="S16" s="661"/>
      <c r="T16" s="661"/>
      <c r="U16" s="661"/>
      <c r="V16" s="662"/>
      <c r="W16" s="660" t="s">
        <v>466</v>
      </c>
      <c r="X16" s="661"/>
      <c r="Y16" s="661"/>
      <c r="Z16" s="661"/>
      <c r="AA16" s="661"/>
      <c r="AB16" s="661"/>
      <c r="AC16" s="662"/>
      <c r="AD16" s="660" t="s">
        <v>466</v>
      </c>
      <c r="AE16" s="661"/>
      <c r="AF16" s="661"/>
      <c r="AG16" s="661"/>
      <c r="AH16" s="661"/>
      <c r="AI16" s="661"/>
      <c r="AJ16" s="662"/>
      <c r="AK16" s="660" t="s">
        <v>466</v>
      </c>
      <c r="AL16" s="661"/>
      <c r="AM16" s="661"/>
      <c r="AN16" s="661"/>
      <c r="AO16" s="661"/>
      <c r="AP16" s="661"/>
      <c r="AQ16" s="662"/>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60" t="s">
        <v>559</v>
      </c>
      <c r="Q17" s="661"/>
      <c r="R17" s="661"/>
      <c r="S17" s="661"/>
      <c r="T17" s="661"/>
      <c r="U17" s="661"/>
      <c r="V17" s="662"/>
      <c r="W17" s="660" t="s">
        <v>559</v>
      </c>
      <c r="X17" s="661"/>
      <c r="Y17" s="661"/>
      <c r="Z17" s="661"/>
      <c r="AA17" s="661"/>
      <c r="AB17" s="661"/>
      <c r="AC17" s="662"/>
      <c r="AD17" s="660" t="s">
        <v>466</v>
      </c>
      <c r="AE17" s="661"/>
      <c r="AF17" s="661"/>
      <c r="AG17" s="661"/>
      <c r="AH17" s="661"/>
      <c r="AI17" s="661"/>
      <c r="AJ17" s="662"/>
      <c r="AK17" s="660" t="s">
        <v>466</v>
      </c>
      <c r="AL17" s="661"/>
      <c r="AM17" s="661"/>
      <c r="AN17" s="661"/>
      <c r="AO17" s="661"/>
      <c r="AP17" s="661"/>
      <c r="AQ17" s="662"/>
      <c r="AR17" s="917"/>
      <c r="AS17" s="917"/>
      <c r="AT17" s="917"/>
      <c r="AU17" s="917"/>
      <c r="AV17" s="917"/>
      <c r="AW17" s="917"/>
      <c r="AX17" s="918"/>
    </row>
    <row r="18" spans="1:50" ht="24.75" customHeight="1" x14ac:dyDescent="0.15">
      <c r="A18" s="615"/>
      <c r="B18" s="616"/>
      <c r="C18" s="616"/>
      <c r="D18" s="616"/>
      <c r="E18" s="616"/>
      <c r="F18" s="617"/>
      <c r="G18" s="730"/>
      <c r="H18" s="731"/>
      <c r="I18" s="719" t="s">
        <v>20</v>
      </c>
      <c r="J18" s="720"/>
      <c r="K18" s="720"/>
      <c r="L18" s="720"/>
      <c r="M18" s="720"/>
      <c r="N18" s="720"/>
      <c r="O18" s="721"/>
      <c r="P18" s="878">
        <f>SUM(P13:V17)</f>
        <v>16</v>
      </c>
      <c r="Q18" s="879"/>
      <c r="R18" s="879"/>
      <c r="S18" s="879"/>
      <c r="T18" s="879"/>
      <c r="U18" s="879"/>
      <c r="V18" s="880"/>
      <c r="W18" s="878">
        <f>SUM(W13:AC17)</f>
        <v>13</v>
      </c>
      <c r="X18" s="879"/>
      <c r="Y18" s="879"/>
      <c r="Z18" s="879"/>
      <c r="AA18" s="879"/>
      <c r="AB18" s="879"/>
      <c r="AC18" s="880"/>
      <c r="AD18" s="878">
        <f>SUM(AD13:AJ17)</f>
        <v>13</v>
      </c>
      <c r="AE18" s="879"/>
      <c r="AF18" s="879"/>
      <c r="AG18" s="879"/>
      <c r="AH18" s="879"/>
      <c r="AI18" s="879"/>
      <c r="AJ18" s="880"/>
      <c r="AK18" s="878">
        <f>SUM(AK13:AQ17)</f>
        <v>13</v>
      </c>
      <c r="AL18" s="879"/>
      <c r="AM18" s="879"/>
      <c r="AN18" s="879"/>
      <c r="AO18" s="879"/>
      <c r="AP18" s="879"/>
      <c r="AQ18" s="880"/>
      <c r="AR18" s="878">
        <f>SUM(AR13:AX17)</f>
        <v>18</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60">
        <v>15</v>
      </c>
      <c r="Q19" s="661"/>
      <c r="R19" s="661"/>
      <c r="S19" s="661"/>
      <c r="T19" s="661"/>
      <c r="U19" s="661"/>
      <c r="V19" s="662"/>
      <c r="W19" s="660">
        <v>16</v>
      </c>
      <c r="X19" s="661"/>
      <c r="Y19" s="661"/>
      <c r="Z19" s="661"/>
      <c r="AA19" s="661"/>
      <c r="AB19" s="661"/>
      <c r="AC19" s="662"/>
      <c r="AD19" s="660">
        <v>10</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6" t="s">
        <v>10</v>
      </c>
      <c r="H20" s="877"/>
      <c r="I20" s="877"/>
      <c r="J20" s="877"/>
      <c r="K20" s="877"/>
      <c r="L20" s="877"/>
      <c r="M20" s="877"/>
      <c r="N20" s="877"/>
      <c r="O20" s="877"/>
      <c r="P20" s="313">
        <f>IF(P18=0, "-", SUM(P19)/P18)</f>
        <v>0.9375</v>
      </c>
      <c r="Q20" s="313"/>
      <c r="R20" s="313"/>
      <c r="S20" s="313"/>
      <c r="T20" s="313"/>
      <c r="U20" s="313"/>
      <c r="V20" s="313"/>
      <c r="W20" s="313">
        <f t="shared" ref="W20" si="0">IF(W18=0, "-", SUM(W19)/W18)</f>
        <v>1.2307692307692308</v>
      </c>
      <c r="X20" s="313"/>
      <c r="Y20" s="313"/>
      <c r="Z20" s="313"/>
      <c r="AA20" s="313"/>
      <c r="AB20" s="313"/>
      <c r="AC20" s="313"/>
      <c r="AD20" s="313">
        <f t="shared" ref="AD20" si="1">IF(AD18=0, "-", SUM(AD19)/AD18)</f>
        <v>0.76923076923076927</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62"/>
      <c r="G21" s="311" t="s">
        <v>497</v>
      </c>
      <c r="H21" s="312"/>
      <c r="I21" s="312"/>
      <c r="J21" s="312"/>
      <c r="K21" s="312"/>
      <c r="L21" s="312"/>
      <c r="M21" s="312"/>
      <c r="N21" s="312"/>
      <c r="O21" s="312"/>
      <c r="P21" s="313">
        <f>IF(P19=0, "-", SUM(P19)/SUM(P13,P14))</f>
        <v>0.9375</v>
      </c>
      <c r="Q21" s="313"/>
      <c r="R21" s="313"/>
      <c r="S21" s="313"/>
      <c r="T21" s="313"/>
      <c r="U21" s="313"/>
      <c r="V21" s="313"/>
      <c r="W21" s="313">
        <f t="shared" ref="W21" si="2">IF(W19=0, "-", SUM(W19)/SUM(W13,W14))</f>
        <v>1.2307692307692308</v>
      </c>
      <c r="X21" s="313"/>
      <c r="Y21" s="313"/>
      <c r="Z21" s="313"/>
      <c r="AA21" s="313"/>
      <c r="AB21" s="313"/>
      <c r="AC21" s="313"/>
      <c r="AD21" s="313">
        <f t="shared" ref="AD21" si="3">IF(AD19=0, "-", SUM(AD19)/SUM(AD13,AD14))</f>
        <v>0.76923076923076927</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77" t="s">
        <v>540</v>
      </c>
      <c r="B22" s="978"/>
      <c r="C22" s="978"/>
      <c r="D22" s="978"/>
      <c r="E22" s="978"/>
      <c r="F22" s="979"/>
      <c r="G22" s="967" t="s">
        <v>474</v>
      </c>
      <c r="H22" s="217"/>
      <c r="I22" s="217"/>
      <c r="J22" s="217"/>
      <c r="K22" s="217"/>
      <c r="L22" s="217"/>
      <c r="M22" s="217"/>
      <c r="N22" s="217"/>
      <c r="O22" s="218"/>
      <c r="P22" s="935" t="s">
        <v>538</v>
      </c>
      <c r="Q22" s="217"/>
      <c r="R22" s="217"/>
      <c r="S22" s="217"/>
      <c r="T22" s="217"/>
      <c r="U22" s="217"/>
      <c r="V22" s="218"/>
      <c r="W22" s="935" t="s">
        <v>539</v>
      </c>
      <c r="X22" s="217"/>
      <c r="Y22" s="217"/>
      <c r="Z22" s="217"/>
      <c r="AA22" s="217"/>
      <c r="AB22" s="217"/>
      <c r="AC22" s="218"/>
      <c r="AD22" s="935" t="s">
        <v>473</v>
      </c>
      <c r="AE22" s="217"/>
      <c r="AF22" s="217"/>
      <c r="AG22" s="217"/>
      <c r="AH22" s="217"/>
      <c r="AI22" s="217"/>
      <c r="AJ22" s="217"/>
      <c r="AK22" s="217"/>
      <c r="AL22" s="217"/>
      <c r="AM22" s="217"/>
      <c r="AN22" s="217"/>
      <c r="AO22" s="217"/>
      <c r="AP22" s="217"/>
      <c r="AQ22" s="217"/>
      <c r="AR22" s="217"/>
      <c r="AS22" s="217"/>
      <c r="AT22" s="217"/>
      <c r="AU22" s="217"/>
      <c r="AV22" s="217"/>
      <c r="AW22" s="217"/>
      <c r="AX22" s="943"/>
    </row>
    <row r="23" spans="1:50" ht="25.5" customHeight="1" x14ac:dyDescent="0.15">
      <c r="A23" s="980"/>
      <c r="B23" s="981"/>
      <c r="C23" s="981"/>
      <c r="D23" s="981"/>
      <c r="E23" s="981"/>
      <c r="F23" s="982"/>
      <c r="G23" s="968" t="s">
        <v>560</v>
      </c>
      <c r="H23" s="969"/>
      <c r="I23" s="969"/>
      <c r="J23" s="969"/>
      <c r="K23" s="969"/>
      <c r="L23" s="969"/>
      <c r="M23" s="969"/>
      <c r="N23" s="969"/>
      <c r="O23" s="970"/>
      <c r="P23" s="919">
        <v>13</v>
      </c>
      <c r="Q23" s="920"/>
      <c r="R23" s="920"/>
      <c r="S23" s="920"/>
      <c r="T23" s="920"/>
      <c r="U23" s="920"/>
      <c r="V23" s="936"/>
      <c r="W23" s="919">
        <v>18</v>
      </c>
      <c r="X23" s="920"/>
      <c r="Y23" s="920"/>
      <c r="Z23" s="920"/>
      <c r="AA23" s="920"/>
      <c r="AB23" s="920"/>
      <c r="AC23" s="936"/>
      <c r="AD23" s="944" t="s">
        <v>642</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80"/>
      <c r="B24" s="981"/>
      <c r="C24" s="981"/>
      <c r="D24" s="981"/>
      <c r="E24" s="981"/>
      <c r="F24" s="982"/>
      <c r="G24" s="971"/>
      <c r="H24" s="972"/>
      <c r="I24" s="972"/>
      <c r="J24" s="972"/>
      <c r="K24" s="972"/>
      <c r="L24" s="972"/>
      <c r="M24" s="972"/>
      <c r="N24" s="972"/>
      <c r="O24" s="973"/>
      <c r="P24" s="660"/>
      <c r="Q24" s="661"/>
      <c r="R24" s="661"/>
      <c r="S24" s="661"/>
      <c r="T24" s="661"/>
      <c r="U24" s="661"/>
      <c r="V24" s="662"/>
      <c r="W24" s="660"/>
      <c r="X24" s="661"/>
      <c r="Y24" s="661"/>
      <c r="Z24" s="661"/>
      <c r="AA24" s="661"/>
      <c r="AB24" s="661"/>
      <c r="AC24" s="662"/>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80"/>
      <c r="B25" s="981"/>
      <c r="C25" s="981"/>
      <c r="D25" s="981"/>
      <c r="E25" s="981"/>
      <c r="F25" s="982"/>
      <c r="G25" s="971"/>
      <c r="H25" s="972"/>
      <c r="I25" s="972"/>
      <c r="J25" s="972"/>
      <c r="K25" s="972"/>
      <c r="L25" s="972"/>
      <c r="M25" s="972"/>
      <c r="N25" s="972"/>
      <c r="O25" s="973"/>
      <c r="P25" s="660"/>
      <c r="Q25" s="661"/>
      <c r="R25" s="661"/>
      <c r="S25" s="661"/>
      <c r="T25" s="661"/>
      <c r="U25" s="661"/>
      <c r="V25" s="662"/>
      <c r="W25" s="660"/>
      <c r="X25" s="661"/>
      <c r="Y25" s="661"/>
      <c r="Z25" s="661"/>
      <c r="AA25" s="661"/>
      <c r="AB25" s="661"/>
      <c r="AC25" s="662"/>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80"/>
      <c r="B26" s="981"/>
      <c r="C26" s="981"/>
      <c r="D26" s="981"/>
      <c r="E26" s="981"/>
      <c r="F26" s="982"/>
      <c r="G26" s="971"/>
      <c r="H26" s="972"/>
      <c r="I26" s="972"/>
      <c r="J26" s="972"/>
      <c r="K26" s="972"/>
      <c r="L26" s="972"/>
      <c r="M26" s="972"/>
      <c r="N26" s="972"/>
      <c r="O26" s="973"/>
      <c r="P26" s="660"/>
      <c r="Q26" s="661"/>
      <c r="R26" s="661"/>
      <c r="S26" s="661"/>
      <c r="T26" s="661"/>
      <c r="U26" s="661"/>
      <c r="V26" s="662"/>
      <c r="W26" s="660"/>
      <c r="X26" s="661"/>
      <c r="Y26" s="661"/>
      <c r="Z26" s="661"/>
      <c r="AA26" s="661"/>
      <c r="AB26" s="661"/>
      <c r="AC26" s="662"/>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80"/>
      <c r="B27" s="981"/>
      <c r="C27" s="981"/>
      <c r="D27" s="981"/>
      <c r="E27" s="981"/>
      <c r="F27" s="982"/>
      <c r="G27" s="971"/>
      <c r="H27" s="972"/>
      <c r="I27" s="972"/>
      <c r="J27" s="972"/>
      <c r="K27" s="972"/>
      <c r="L27" s="972"/>
      <c r="M27" s="972"/>
      <c r="N27" s="972"/>
      <c r="O27" s="973"/>
      <c r="P27" s="660"/>
      <c r="Q27" s="661"/>
      <c r="R27" s="661"/>
      <c r="S27" s="661"/>
      <c r="T27" s="661"/>
      <c r="U27" s="661"/>
      <c r="V27" s="662"/>
      <c r="W27" s="660"/>
      <c r="X27" s="661"/>
      <c r="Y27" s="661"/>
      <c r="Z27" s="661"/>
      <c r="AA27" s="661"/>
      <c r="AB27" s="661"/>
      <c r="AC27" s="662"/>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80"/>
      <c r="B28" s="981"/>
      <c r="C28" s="981"/>
      <c r="D28" s="981"/>
      <c r="E28" s="981"/>
      <c r="F28" s="982"/>
      <c r="G28" s="974" t="s">
        <v>478</v>
      </c>
      <c r="H28" s="975"/>
      <c r="I28" s="975"/>
      <c r="J28" s="975"/>
      <c r="K28" s="975"/>
      <c r="L28" s="975"/>
      <c r="M28" s="975"/>
      <c r="N28" s="975"/>
      <c r="O28" s="976"/>
      <c r="P28" s="878">
        <f>P29-SUM(P23:P27)</f>
        <v>0</v>
      </c>
      <c r="Q28" s="879"/>
      <c r="R28" s="879"/>
      <c r="S28" s="879"/>
      <c r="T28" s="879"/>
      <c r="U28" s="879"/>
      <c r="V28" s="880"/>
      <c r="W28" s="878">
        <f>W29-SUM(W23:W27)</f>
        <v>0</v>
      </c>
      <c r="X28" s="879"/>
      <c r="Y28" s="879"/>
      <c r="Z28" s="879"/>
      <c r="AA28" s="879"/>
      <c r="AB28" s="879"/>
      <c r="AC28" s="880"/>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83"/>
      <c r="B29" s="984"/>
      <c r="C29" s="984"/>
      <c r="D29" s="984"/>
      <c r="E29" s="984"/>
      <c r="F29" s="985"/>
      <c r="G29" s="940" t="s">
        <v>475</v>
      </c>
      <c r="H29" s="941"/>
      <c r="I29" s="941"/>
      <c r="J29" s="941"/>
      <c r="K29" s="941"/>
      <c r="L29" s="941"/>
      <c r="M29" s="941"/>
      <c r="N29" s="941"/>
      <c r="O29" s="942"/>
      <c r="P29" s="937">
        <f>AK13</f>
        <v>13</v>
      </c>
      <c r="Q29" s="938"/>
      <c r="R29" s="938"/>
      <c r="S29" s="938"/>
      <c r="T29" s="938"/>
      <c r="U29" s="938"/>
      <c r="V29" s="939"/>
      <c r="W29" s="937">
        <f>AR13</f>
        <v>18</v>
      </c>
      <c r="X29" s="938"/>
      <c r="Y29" s="938"/>
      <c r="Z29" s="938"/>
      <c r="AA29" s="938"/>
      <c r="AB29" s="938"/>
      <c r="AC29" s="939"/>
      <c r="AD29" s="950"/>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61" t="s">
        <v>491</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70" t="s">
        <v>355</v>
      </c>
      <c r="AR30" s="771"/>
      <c r="AS30" s="771"/>
      <c r="AT30" s="772"/>
      <c r="AU30" s="777" t="s">
        <v>253</v>
      </c>
      <c r="AV30" s="777"/>
      <c r="AW30" s="777"/>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2"/>
      <c r="AC31" s="243"/>
      <c r="AD31" s="244"/>
      <c r="AE31" s="242"/>
      <c r="AF31" s="243"/>
      <c r="AG31" s="243"/>
      <c r="AH31" s="244"/>
      <c r="AI31" s="242"/>
      <c r="AJ31" s="243"/>
      <c r="AK31" s="243"/>
      <c r="AL31" s="244"/>
      <c r="AM31" s="246"/>
      <c r="AN31" s="246"/>
      <c r="AO31" s="246"/>
      <c r="AP31" s="242"/>
      <c r="AQ31" s="591">
        <v>31</v>
      </c>
      <c r="AR31" s="195"/>
      <c r="AS31" s="128" t="s">
        <v>356</v>
      </c>
      <c r="AT31" s="129"/>
      <c r="AU31" s="194" t="s">
        <v>618</v>
      </c>
      <c r="AV31" s="194"/>
      <c r="AW31" s="396" t="s">
        <v>300</v>
      </c>
      <c r="AX31" s="397"/>
    </row>
    <row r="32" spans="1:50" ht="23.25" customHeight="1" x14ac:dyDescent="0.15">
      <c r="A32" s="401"/>
      <c r="B32" s="399"/>
      <c r="C32" s="399"/>
      <c r="D32" s="399"/>
      <c r="E32" s="399"/>
      <c r="F32" s="400"/>
      <c r="G32" s="562" t="s">
        <v>561</v>
      </c>
      <c r="H32" s="563"/>
      <c r="I32" s="563"/>
      <c r="J32" s="563"/>
      <c r="K32" s="563"/>
      <c r="L32" s="563"/>
      <c r="M32" s="563"/>
      <c r="N32" s="563"/>
      <c r="O32" s="564"/>
      <c r="P32" s="100" t="s">
        <v>562</v>
      </c>
      <c r="Q32" s="100"/>
      <c r="R32" s="100"/>
      <c r="S32" s="100"/>
      <c r="T32" s="100"/>
      <c r="U32" s="100"/>
      <c r="V32" s="100"/>
      <c r="W32" s="100"/>
      <c r="X32" s="101"/>
      <c r="Y32" s="469" t="s">
        <v>12</v>
      </c>
      <c r="Z32" s="529"/>
      <c r="AA32" s="530"/>
      <c r="AB32" s="459" t="s">
        <v>563</v>
      </c>
      <c r="AC32" s="459"/>
      <c r="AD32" s="459"/>
      <c r="AE32" s="213">
        <v>341</v>
      </c>
      <c r="AF32" s="214"/>
      <c r="AG32" s="214"/>
      <c r="AH32" s="214"/>
      <c r="AI32" s="213">
        <v>387</v>
      </c>
      <c r="AJ32" s="214"/>
      <c r="AK32" s="214"/>
      <c r="AL32" s="214"/>
      <c r="AM32" s="213">
        <v>472</v>
      </c>
      <c r="AN32" s="214"/>
      <c r="AO32" s="214"/>
      <c r="AP32" s="214"/>
      <c r="AQ32" s="335" t="s">
        <v>564</v>
      </c>
      <c r="AR32" s="202"/>
      <c r="AS32" s="202"/>
      <c r="AT32" s="336"/>
      <c r="AU32" s="214" t="s">
        <v>565</v>
      </c>
      <c r="AV32" s="214"/>
      <c r="AW32" s="214"/>
      <c r="AX32" s="216"/>
    </row>
    <row r="33" spans="1:50" ht="23.25" customHeight="1" x14ac:dyDescent="0.15">
      <c r="A33" s="402"/>
      <c r="B33" s="403"/>
      <c r="C33" s="403"/>
      <c r="D33" s="403"/>
      <c r="E33" s="403"/>
      <c r="F33" s="404"/>
      <c r="G33" s="565"/>
      <c r="H33" s="566"/>
      <c r="I33" s="566"/>
      <c r="J33" s="566"/>
      <c r="K33" s="566"/>
      <c r="L33" s="566"/>
      <c r="M33" s="566"/>
      <c r="N33" s="566"/>
      <c r="O33" s="567"/>
      <c r="P33" s="103"/>
      <c r="Q33" s="103"/>
      <c r="R33" s="103"/>
      <c r="S33" s="103"/>
      <c r="T33" s="103"/>
      <c r="U33" s="103"/>
      <c r="V33" s="103"/>
      <c r="W33" s="103"/>
      <c r="X33" s="104"/>
      <c r="Y33" s="413" t="s">
        <v>54</v>
      </c>
      <c r="Z33" s="414"/>
      <c r="AA33" s="415"/>
      <c r="AB33" s="521" t="s">
        <v>563</v>
      </c>
      <c r="AC33" s="521"/>
      <c r="AD33" s="521"/>
      <c r="AE33" s="213">
        <v>323</v>
      </c>
      <c r="AF33" s="214"/>
      <c r="AG33" s="214"/>
      <c r="AH33" s="214"/>
      <c r="AI33" s="213">
        <v>388</v>
      </c>
      <c r="AJ33" s="214"/>
      <c r="AK33" s="214"/>
      <c r="AL33" s="214"/>
      <c r="AM33" s="213">
        <v>421</v>
      </c>
      <c r="AN33" s="214"/>
      <c r="AO33" s="214"/>
      <c r="AP33" s="214"/>
      <c r="AQ33" s="335">
        <v>491</v>
      </c>
      <c r="AR33" s="202"/>
      <c r="AS33" s="202"/>
      <c r="AT33" s="336"/>
      <c r="AU33" s="214" t="s">
        <v>565</v>
      </c>
      <c r="AV33" s="214"/>
      <c r="AW33" s="214"/>
      <c r="AX33" s="216"/>
    </row>
    <row r="34" spans="1:50" ht="23.25" customHeight="1" x14ac:dyDescent="0.15">
      <c r="A34" s="401"/>
      <c r="B34" s="399"/>
      <c r="C34" s="399"/>
      <c r="D34" s="399"/>
      <c r="E34" s="399"/>
      <c r="F34" s="400"/>
      <c r="G34" s="568"/>
      <c r="H34" s="569"/>
      <c r="I34" s="569"/>
      <c r="J34" s="569"/>
      <c r="K34" s="569"/>
      <c r="L34" s="569"/>
      <c r="M34" s="569"/>
      <c r="N34" s="569"/>
      <c r="O34" s="570"/>
      <c r="P34" s="106"/>
      <c r="Q34" s="106"/>
      <c r="R34" s="106"/>
      <c r="S34" s="106"/>
      <c r="T34" s="106"/>
      <c r="U34" s="106"/>
      <c r="V34" s="106"/>
      <c r="W34" s="106"/>
      <c r="X34" s="107"/>
      <c r="Y34" s="413" t="s">
        <v>13</v>
      </c>
      <c r="Z34" s="414"/>
      <c r="AA34" s="415"/>
      <c r="AB34" s="554" t="s">
        <v>301</v>
      </c>
      <c r="AC34" s="554"/>
      <c r="AD34" s="554"/>
      <c r="AE34" s="213">
        <v>105.6</v>
      </c>
      <c r="AF34" s="214"/>
      <c r="AG34" s="214"/>
      <c r="AH34" s="214"/>
      <c r="AI34" s="213">
        <v>99.7</v>
      </c>
      <c r="AJ34" s="214"/>
      <c r="AK34" s="214"/>
      <c r="AL34" s="214"/>
      <c r="AM34" s="213">
        <v>112.1</v>
      </c>
      <c r="AN34" s="214"/>
      <c r="AO34" s="214"/>
      <c r="AP34" s="214"/>
      <c r="AQ34" s="335" t="s">
        <v>466</v>
      </c>
      <c r="AR34" s="202"/>
      <c r="AS34" s="202"/>
      <c r="AT34" s="336"/>
      <c r="AU34" s="214" t="s">
        <v>565</v>
      </c>
      <c r="AV34" s="214"/>
      <c r="AW34" s="214"/>
      <c r="AX34" s="216"/>
    </row>
    <row r="35" spans="1:50" ht="23.25" customHeight="1" x14ac:dyDescent="0.15">
      <c r="A35" s="221" t="s">
        <v>528</v>
      </c>
      <c r="B35" s="222"/>
      <c r="C35" s="222"/>
      <c r="D35" s="222"/>
      <c r="E35" s="222"/>
      <c r="F35" s="223"/>
      <c r="G35" s="227" t="s">
        <v>566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3" t="s">
        <v>491</v>
      </c>
      <c r="B37" s="774"/>
      <c r="C37" s="774"/>
      <c r="D37" s="774"/>
      <c r="E37" s="774"/>
      <c r="F37" s="775"/>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2"/>
      <c r="AC38" s="243"/>
      <c r="AD38" s="244"/>
      <c r="AE38" s="242"/>
      <c r="AF38" s="243"/>
      <c r="AG38" s="243"/>
      <c r="AH38" s="244"/>
      <c r="AI38" s="242"/>
      <c r="AJ38" s="243"/>
      <c r="AK38" s="243"/>
      <c r="AL38" s="244"/>
      <c r="AM38" s="246"/>
      <c r="AN38" s="246"/>
      <c r="AO38" s="246"/>
      <c r="AP38" s="242"/>
      <c r="AQ38" s="591"/>
      <c r="AR38" s="195"/>
      <c r="AS38" s="128" t="s">
        <v>356</v>
      </c>
      <c r="AT38" s="129"/>
      <c r="AU38" s="194"/>
      <c r="AV38" s="194"/>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100"/>
      <c r="Q39" s="100"/>
      <c r="R39" s="100"/>
      <c r="S39" s="100"/>
      <c r="T39" s="100"/>
      <c r="U39" s="100"/>
      <c r="V39" s="100"/>
      <c r="W39" s="100"/>
      <c r="X39" s="101"/>
      <c r="Y39" s="469" t="s">
        <v>12</v>
      </c>
      <c r="Z39" s="529"/>
      <c r="AA39" s="530"/>
      <c r="AB39" s="459"/>
      <c r="AC39" s="459"/>
      <c r="AD39" s="459"/>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25" hidden="1" customHeight="1" x14ac:dyDescent="0.15">
      <c r="A40" s="402"/>
      <c r="B40" s="403"/>
      <c r="C40" s="403"/>
      <c r="D40" s="403"/>
      <c r="E40" s="403"/>
      <c r="F40" s="404"/>
      <c r="G40" s="565"/>
      <c r="H40" s="566"/>
      <c r="I40" s="566"/>
      <c r="J40" s="566"/>
      <c r="K40" s="566"/>
      <c r="L40" s="566"/>
      <c r="M40" s="566"/>
      <c r="N40" s="566"/>
      <c r="O40" s="567"/>
      <c r="P40" s="103"/>
      <c r="Q40" s="103"/>
      <c r="R40" s="103"/>
      <c r="S40" s="103"/>
      <c r="T40" s="103"/>
      <c r="U40" s="103"/>
      <c r="V40" s="103"/>
      <c r="W40" s="103"/>
      <c r="X40" s="104"/>
      <c r="Y40" s="413" t="s">
        <v>54</v>
      </c>
      <c r="Z40" s="414"/>
      <c r="AA40" s="415"/>
      <c r="AB40" s="521"/>
      <c r="AC40" s="521"/>
      <c r="AD40" s="521"/>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25" hidden="1" customHeight="1" x14ac:dyDescent="0.15">
      <c r="A41" s="405"/>
      <c r="B41" s="406"/>
      <c r="C41" s="406"/>
      <c r="D41" s="406"/>
      <c r="E41" s="406"/>
      <c r="F41" s="407"/>
      <c r="G41" s="568"/>
      <c r="H41" s="569"/>
      <c r="I41" s="569"/>
      <c r="J41" s="569"/>
      <c r="K41" s="569"/>
      <c r="L41" s="569"/>
      <c r="M41" s="569"/>
      <c r="N41" s="569"/>
      <c r="O41" s="570"/>
      <c r="P41" s="106"/>
      <c r="Q41" s="106"/>
      <c r="R41" s="106"/>
      <c r="S41" s="106"/>
      <c r="T41" s="106"/>
      <c r="U41" s="106"/>
      <c r="V41" s="106"/>
      <c r="W41" s="106"/>
      <c r="X41" s="107"/>
      <c r="Y41" s="413" t="s">
        <v>13</v>
      </c>
      <c r="Z41" s="414"/>
      <c r="AA41" s="415"/>
      <c r="AB41" s="554" t="s">
        <v>301</v>
      </c>
      <c r="AC41" s="554"/>
      <c r="AD41" s="55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25" hidden="1"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3" t="s">
        <v>491</v>
      </c>
      <c r="B44" s="774"/>
      <c r="C44" s="774"/>
      <c r="D44" s="774"/>
      <c r="E44" s="774"/>
      <c r="F44" s="775"/>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2"/>
      <c r="AC45" s="243"/>
      <c r="AD45" s="244"/>
      <c r="AE45" s="242"/>
      <c r="AF45" s="243"/>
      <c r="AG45" s="243"/>
      <c r="AH45" s="244"/>
      <c r="AI45" s="242"/>
      <c r="AJ45" s="243"/>
      <c r="AK45" s="243"/>
      <c r="AL45" s="244"/>
      <c r="AM45" s="246"/>
      <c r="AN45" s="246"/>
      <c r="AO45" s="246"/>
      <c r="AP45" s="242"/>
      <c r="AQ45" s="591"/>
      <c r="AR45" s="195"/>
      <c r="AS45" s="128" t="s">
        <v>356</v>
      </c>
      <c r="AT45" s="129"/>
      <c r="AU45" s="194"/>
      <c r="AV45" s="194"/>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100"/>
      <c r="Q46" s="100"/>
      <c r="R46" s="100"/>
      <c r="S46" s="100"/>
      <c r="T46" s="100"/>
      <c r="U46" s="100"/>
      <c r="V46" s="100"/>
      <c r="W46" s="100"/>
      <c r="X46" s="101"/>
      <c r="Y46" s="469" t="s">
        <v>12</v>
      </c>
      <c r="Z46" s="529"/>
      <c r="AA46" s="530"/>
      <c r="AB46" s="459"/>
      <c r="AC46" s="459"/>
      <c r="AD46" s="459"/>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2"/>
      <c r="B47" s="403"/>
      <c r="C47" s="403"/>
      <c r="D47" s="403"/>
      <c r="E47" s="403"/>
      <c r="F47" s="404"/>
      <c r="G47" s="565"/>
      <c r="H47" s="566"/>
      <c r="I47" s="566"/>
      <c r="J47" s="566"/>
      <c r="K47" s="566"/>
      <c r="L47" s="566"/>
      <c r="M47" s="566"/>
      <c r="N47" s="566"/>
      <c r="O47" s="567"/>
      <c r="P47" s="103"/>
      <c r="Q47" s="103"/>
      <c r="R47" s="103"/>
      <c r="S47" s="103"/>
      <c r="T47" s="103"/>
      <c r="U47" s="103"/>
      <c r="V47" s="103"/>
      <c r="W47" s="103"/>
      <c r="X47" s="104"/>
      <c r="Y47" s="413" t="s">
        <v>54</v>
      </c>
      <c r="Z47" s="414"/>
      <c r="AA47" s="415"/>
      <c r="AB47" s="521"/>
      <c r="AC47" s="521"/>
      <c r="AD47" s="521"/>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5"/>
      <c r="B48" s="406"/>
      <c r="C48" s="406"/>
      <c r="D48" s="406"/>
      <c r="E48" s="406"/>
      <c r="F48" s="407"/>
      <c r="G48" s="568"/>
      <c r="H48" s="569"/>
      <c r="I48" s="569"/>
      <c r="J48" s="569"/>
      <c r="K48" s="569"/>
      <c r="L48" s="569"/>
      <c r="M48" s="569"/>
      <c r="N48" s="569"/>
      <c r="O48" s="570"/>
      <c r="P48" s="106"/>
      <c r="Q48" s="106"/>
      <c r="R48" s="106"/>
      <c r="S48" s="106"/>
      <c r="T48" s="106"/>
      <c r="U48" s="106"/>
      <c r="V48" s="106"/>
      <c r="W48" s="106"/>
      <c r="X48" s="107"/>
      <c r="Y48" s="413" t="s">
        <v>13</v>
      </c>
      <c r="Z48" s="414"/>
      <c r="AA48" s="415"/>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2"/>
      <c r="AC52" s="243"/>
      <c r="AD52" s="244"/>
      <c r="AE52" s="242"/>
      <c r="AF52" s="243"/>
      <c r="AG52" s="243"/>
      <c r="AH52" s="244"/>
      <c r="AI52" s="242"/>
      <c r="AJ52" s="243"/>
      <c r="AK52" s="243"/>
      <c r="AL52" s="244"/>
      <c r="AM52" s="246"/>
      <c r="AN52" s="246"/>
      <c r="AO52" s="246"/>
      <c r="AP52" s="242"/>
      <c r="AQ52" s="591"/>
      <c r="AR52" s="195"/>
      <c r="AS52" s="128" t="s">
        <v>356</v>
      </c>
      <c r="AT52" s="129"/>
      <c r="AU52" s="194"/>
      <c r="AV52" s="194"/>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100"/>
      <c r="Q53" s="100"/>
      <c r="R53" s="100"/>
      <c r="S53" s="100"/>
      <c r="T53" s="100"/>
      <c r="U53" s="100"/>
      <c r="V53" s="100"/>
      <c r="W53" s="100"/>
      <c r="X53" s="101"/>
      <c r="Y53" s="469" t="s">
        <v>12</v>
      </c>
      <c r="Z53" s="529"/>
      <c r="AA53" s="530"/>
      <c r="AB53" s="459"/>
      <c r="AC53" s="459"/>
      <c r="AD53" s="459"/>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2"/>
      <c r="B54" s="403"/>
      <c r="C54" s="403"/>
      <c r="D54" s="403"/>
      <c r="E54" s="403"/>
      <c r="F54" s="404"/>
      <c r="G54" s="565"/>
      <c r="H54" s="566"/>
      <c r="I54" s="566"/>
      <c r="J54" s="566"/>
      <c r="K54" s="566"/>
      <c r="L54" s="566"/>
      <c r="M54" s="566"/>
      <c r="N54" s="566"/>
      <c r="O54" s="567"/>
      <c r="P54" s="103"/>
      <c r="Q54" s="103"/>
      <c r="R54" s="103"/>
      <c r="S54" s="103"/>
      <c r="T54" s="103"/>
      <c r="U54" s="103"/>
      <c r="V54" s="103"/>
      <c r="W54" s="103"/>
      <c r="X54" s="104"/>
      <c r="Y54" s="413" t="s">
        <v>54</v>
      </c>
      <c r="Z54" s="414"/>
      <c r="AA54" s="415"/>
      <c r="AB54" s="521"/>
      <c r="AC54" s="521"/>
      <c r="AD54" s="521"/>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5"/>
      <c r="B55" s="406"/>
      <c r="C55" s="406"/>
      <c r="D55" s="406"/>
      <c r="E55" s="406"/>
      <c r="F55" s="407"/>
      <c r="G55" s="568"/>
      <c r="H55" s="569"/>
      <c r="I55" s="569"/>
      <c r="J55" s="569"/>
      <c r="K55" s="569"/>
      <c r="L55" s="569"/>
      <c r="M55" s="569"/>
      <c r="N55" s="569"/>
      <c r="O55" s="570"/>
      <c r="P55" s="106"/>
      <c r="Q55" s="106"/>
      <c r="R55" s="106"/>
      <c r="S55" s="106"/>
      <c r="T55" s="106"/>
      <c r="U55" s="106"/>
      <c r="V55" s="106"/>
      <c r="W55" s="106"/>
      <c r="X55" s="107"/>
      <c r="Y55" s="413" t="s">
        <v>13</v>
      </c>
      <c r="Z55" s="414"/>
      <c r="AA55" s="415"/>
      <c r="AB55" s="595" t="s">
        <v>14</v>
      </c>
      <c r="AC55" s="595"/>
      <c r="AD55" s="59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2"/>
      <c r="AC59" s="243"/>
      <c r="AD59" s="244"/>
      <c r="AE59" s="242"/>
      <c r="AF59" s="243"/>
      <c r="AG59" s="243"/>
      <c r="AH59" s="244"/>
      <c r="AI59" s="242"/>
      <c r="AJ59" s="243"/>
      <c r="AK59" s="243"/>
      <c r="AL59" s="244"/>
      <c r="AM59" s="246"/>
      <c r="AN59" s="246"/>
      <c r="AO59" s="246"/>
      <c r="AP59" s="242"/>
      <c r="AQ59" s="591"/>
      <c r="AR59" s="195"/>
      <c r="AS59" s="128" t="s">
        <v>356</v>
      </c>
      <c r="AT59" s="129"/>
      <c r="AU59" s="194"/>
      <c r="AV59" s="194"/>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100"/>
      <c r="Q60" s="100"/>
      <c r="R60" s="100"/>
      <c r="S60" s="100"/>
      <c r="T60" s="100"/>
      <c r="U60" s="100"/>
      <c r="V60" s="100"/>
      <c r="W60" s="100"/>
      <c r="X60" s="101"/>
      <c r="Y60" s="469" t="s">
        <v>12</v>
      </c>
      <c r="Z60" s="529"/>
      <c r="AA60" s="530"/>
      <c r="AB60" s="459"/>
      <c r="AC60" s="459"/>
      <c r="AD60" s="459"/>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2"/>
      <c r="B61" s="403"/>
      <c r="C61" s="403"/>
      <c r="D61" s="403"/>
      <c r="E61" s="403"/>
      <c r="F61" s="404"/>
      <c r="G61" s="565"/>
      <c r="H61" s="566"/>
      <c r="I61" s="566"/>
      <c r="J61" s="566"/>
      <c r="K61" s="566"/>
      <c r="L61" s="566"/>
      <c r="M61" s="566"/>
      <c r="N61" s="566"/>
      <c r="O61" s="567"/>
      <c r="P61" s="103"/>
      <c r="Q61" s="103"/>
      <c r="R61" s="103"/>
      <c r="S61" s="103"/>
      <c r="T61" s="103"/>
      <c r="U61" s="103"/>
      <c r="V61" s="103"/>
      <c r="W61" s="103"/>
      <c r="X61" s="104"/>
      <c r="Y61" s="413" t="s">
        <v>54</v>
      </c>
      <c r="Z61" s="414"/>
      <c r="AA61" s="415"/>
      <c r="AB61" s="521"/>
      <c r="AC61" s="521"/>
      <c r="AD61" s="521"/>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2"/>
      <c r="B62" s="403"/>
      <c r="C62" s="403"/>
      <c r="D62" s="403"/>
      <c r="E62" s="403"/>
      <c r="F62" s="404"/>
      <c r="G62" s="568"/>
      <c r="H62" s="569"/>
      <c r="I62" s="569"/>
      <c r="J62" s="569"/>
      <c r="K62" s="569"/>
      <c r="L62" s="569"/>
      <c r="M62" s="569"/>
      <c r="N62" s="569"/>
      <c r="O62" s="570"/>
      <c r="P62" s="106"/>
      <c r="Q62" s="106"/>
      <c r="R62" s="106"/>
      <c r="S62" s="106"/>
      <c r="T62" s="106"/>
      <c r="U62" s="106"/>
      <c r="V62" s="106"/>
      <c r="W62" s="106"/>
      <c r="X62" s="107"/>
      <c r="Y62" s="413" t="s">
        <v>13</v>
      </c>
      <c r="Z62" s="414"/>
      <c r="AA62" s="415"/>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0" t="s">
        <v>492</v>
      </c>
      <c r="B65" s="481"/>
      <c r="C65" s="481"/>
      <c r="D65" s="481"/>
      <c r="E65" s="481"/>
      <c r="F65" s="482"/>
      <c r="G65" s="483"/>
      <c r="H65" s="234" t="s">
        <v>265</v>
      </c>
      <c r="I65" s="234"/>
      <c r="J65" s="234"/>
      <c r="K65" s="234"/>
      <c r="L65" s="234"/>
      <c r="M65" s="234"/>
      <c r="N65" s="234"/>
      <c r="O65" s="235"/>
      <c r="P65" s="233" t="s">
        <v>59</v>
      </c>
      <c r="Q65" s="234"/>
      <c r="R65" s="234"/>
      <c r="S65" s="234"/>
      <c r="T65" s="234"/>
      <c r="U65" s="234"/>
      <c r="V65" s="235"/>
      <c r="W65" s="485" t="s">
        <v>487</v>
      </c>
      <c r="X65" s="486"/>
      <c r="Y65" s="489"/>
      <c r="Z65" s="489"/>
      <c r="AA65" s="490"/>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3"/>
      <c r="B66" s="474"/>
      <c r="C66" s="474"/>
      <c r="D66" s="474"/>
      <c r="E66" s="474"/>
      <c r="F66" s="475"/>
      <c r="G66" s="484"/>
      <c r="H66" s="237"/>
      <c r="I66" s="237"/>
      <c r="J66" s="237"/>
      <c r="K66" s="237"/>
      <c r="L66" s="237"/>
      <c r="M66" s="237"/>
      <c r="N66" s="237"/>
      <c r="O66" s="238"/>
      <c r="P66" s="236"/>
      <c r="Q66" s="237"/>
      <c r="R66" s="237"/>
      <c r="S66" s="237"/>
      <c r="T66" s="237"/>
      <c r="U66" s="237"/>
      <c r="V66" s="238"/>
      <c r="W66" s="487"/>
      <c r="X66" s="488"/>
      <c r="Y66" s="491"/>
      <c r="Z66" s="491"/>
      <c r="AA66" s="492"/>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3"/>
      <c r="B67" s="474"/>
      <c r="C67" s="474"/>
      <c r="D67" s="474"/>
      <c r="E67" s="474"/>
      <c r="F67" s="475"/>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518</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518</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519</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3" t="s">
        <v>498</v>
      </c>
      <c r="B70" s="474"/>
      <c r="C70" s="474"/>
      <c r="D70" s="474"/>
      <c r="E70" s="474"/>
      <c r="F70" s="475"/>
      <c r="G70" s="251" t="s">
        <v>365</v>
      </c>
      <c r="H70" s="302"/>
      <c r="I70" s="302"/>
      <c r="J70" s="302"/>
      <c r="K70" s="302"/>
      <c r="L70" s="302"/>
      <c r="M70" s="302"/>
      <c r="N70" s="302"/>
      <c r="O70" s="302"/>
      <c r="P70" s="302"/>
      <c r="Q70" s="302"/>
      <c r="R70" s="302"/>
      <c r="S70" s="302"/>
      <c r="T70" s="302"/>
      <c r="U70" s="302"/>
      <c r="V70" s="302"/>
      <c r="W70" s="305" t="s">
        <v>517</v>
      </c>
      <c r="X70" s="306"/>
      <c r="Y70" s="265" t="s">
        <v>12</v>
      </c>
      <c r="Z70" s="265"/>
      <c r="AA70" s="266"/>
      <c r="AB70" s="267" t="s">
        <v>518</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3"/>
      <c r="B71" s="474"/>
      <c r="C71" s="474"/>
      <c r="D71" s="474"/>
      <c r="E71" s="474"/>
      <c r="F71" s="475"/>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518</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6"/>
      <c r="B72" s="477"/>
      <c r="C72" s="477"/>
      <c r="D72" s="477"/>
      <c r="E72" s="477"/>
      <c r="F72" s="478"/>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519</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4" t="s">
        <v>492</v>
      </c>
      <c r="B73" s="505"/>
      <c r="C73" s="505"/>
      <c r="D73" s="505"/>
      <c r="E73" s="505"/>
      <c r="F73" s="506"/>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15">
      <c r="A74" s="507"/>
      <c r="B74" s="508"/>
      <c r="C74" s="508"/>
      <c r="D74" s="508"/>
      <c r="E74" s="508"/>
      <c r="F74" s="509"/>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356</v>
      </c>
      <c r="AT74" s="129"/>
      <c r="AU74" s="591"/>
      <c r="AV74" s="195"/>
      <c r="AW74" s="128" t="s">
        <v>300</v>
      </c>
      <c r="AX74" s="190"/>
    </row>
    <row r="75" spans="1:50" ht="23.25" hidden="1" customHeight="1" x14ac:dyDescent="0.15">
      <c r="A75" s="507"/>
      <c r="B75" s="508"/>
      <c r="C75" s="508"/>
      <c r="D75" s="508"/>
      <c r="E75" s="508"/>
      <c r="F75" s="509"/>
      <c r="G75" s="610"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07"/>
      <c r="B76" s="508"/>
      <c r="C76" s="508"/>
      <c r="D76" s="508"/>
      <c r="E76" s="508"/>
      <c r="F76" s="509"/>
      <c r="G76" s="611"/>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07"/>
      <c r="B77" s="508"/>
      <c r="C77" s="508"/>
      <c r="D77" s="508"/>
      <c r="E77" s="508"/>
      <c r="F77" s="509"/>
      <c r="G77" s="612"/>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890"/>
      <c r="AF77" s="891"/>
      <c r="AG77" s="891"/>
      <c r="AH77" s="891"/>
      <c r="AI77" s="890"/>
      <c r="AJ77" s="891"/>
      <c r="AK77" s="891"/>
      <c r="AL77" s="891"/>
      <c r="AM77" s="890"/>
      <c r="AN77" s="891"/>
      <c r="AO77" s="891"/>
      <c r="AP77" s="891"/>
      <c r="AQ77" s="335"/>
      <c r="AR77" s="202"/>
      <c r="AS77" s="202"/>
      <c r="AT77" s="336"/>
      <c r="AU77" s="214"/>
      <c r="AV77" s="214"/>
      <c r="AW77" s="214"/>
      <c r="AX77" s="216"/>
    </row>
    <row r="78" spans="1:50" ht="69.75" hidden="1" customHeight="1" x14ac:dyDescent="0.15">
      <c r="A78" s="330" t="s">
        <v>531</v>
      </c>
      <c r="B78" s="331"/>
      <c r="C78" s="331"/>
      <c r="D78" s="331"/>
      <c r="E78" s="328" t="s">
        <v>465</v>
      </c>
      <c r="F78" s="329"/>
      <c r="G78" s="57" t="s">
        <v>365</v>
      </c>
      <c r="H78" s="588"/>
      <c r="I78" s="589"/>
      <c r="J78" s="589"/>
      <c r="K78" s="589"/>
      <c r="L78" s="589"/>
      <c r="M78" s="589"/>
      <c r="N78" s="589"/>
      <c r="O78" s="590"/>
      <c r="P78" s="142"/>
      <c r="Q78" s="142"/>
      <c r="R78" s="142"/>
      <c r="S78" s="142"/>
      <c r="T78" s="142"/>
      <c r="U78" s="142"/>
      <c r="V78" s="142"/>
      <c r="W78" s="142"/>
      <c r="X78" s="14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486</v>
      </c>
      <c r="AP79" s="274"/>
      <c r="AQ79" s="274"/>
      <c r="AR79" s="81" t="s">
        <v>484</v>
      </c>
      <c r="AS79" s="273"/>
      <c r="AT79" s="274"/>
      <c r="AU79" s="274"/>
      <c r="AV79" s="274"/>
      <c r="AW79" s="274"/>
      <c r="AX79" s="963"/>
    </row>
    <row r="80" spans="1:50" ht="18.75" hidden="1" customHeight="1" x14ac:dyDescent="0.15">
      <c r="A80" s="864"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7" hidden="1" customHeight="1" x14ac:dyDescent="0.15">
      <c r="A81" s="865"/>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7" hidden="1" customHeight="1" x14ac:dyDescent="0.15">
      <c r="A82" s="865"/>
      <c r="B82" s="525"/>
      <c r="C82" s="426"/>
      <c r="D82" s="426"/>
      <c r="E82" s="426"/>
      <c r="F82" s="427"/>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7" hidden="1" customHeight="1" x14ac:dyDescent="0.15">
      <c r="A83" s="865"/>
      <c r="B83" s="525"/>
      <c r="C83" s="426"/>
      <c r="D83" s="426"/>
      <c r="E83" s="426"/>
      <c r="F83" s="427"/>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26"/>
      <c r="C84" s="527"/>
      <c r="D84" s="527"/>
      <c r="E84" s="527"/>
      <c r="F84" s="528"/>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9"/>
      <c r="Z85" s="160"/>
      <c r="AA85" s="161"/>
      <c r="AB85" s="555" t="s">
        <v>11</v>
      </c>
      <c r="AC85" s="556"/>
      <c r="AD85" s="557"/>
      <c r="AE85" s="239" t="s">
        <v>357</v>
      </c>
      <c r="AF85" s="240"/>
      <c r="AG85" s="240"/>
      <c r="AH85" s="241"/>
      <c r="AI85" s="239" t="s">
        <v>363</v>
      </c>
      <c r="AJ85" s="240"/>
      <c r="AK85" s="240"/>
      <c r="AL85" s="241"/>
      <c r="AM85" s="245" t="s">
        <v>472</v>
      </c>
      <c r="AN85" s="245"/>
      <c r="AO85" s="245"/>
      <c r="AP85" s="239"/>
      <c r="AQ85" s="154" t="s">
        <v>355</v>
      </c>
      <c r="AR85" s="125"/>
      <c r="AS85" s="125"/>
      <c r="AT85" s="126"/>
      <c r="AU85" s="531" t="s">
        <v>253</v>
      </c>
      <c r="AV85" s="531"/>
      <c r="AW85" s="531"/>
      <c r="AX85" s="532"/>
      <c r="AY85" s="10"/>
      <c r="AZ85" s="10"/>
      <c r="BA85" s="10"/>
      <c r="BB85" s="10"/>
      <c r="BC85" s="10"/>
    </row>
    <row r="86" spans="1:60" ht="18.75" hidden="1" customHeight="1" x14ac:dyDescent="0.15">
      <c r="A86" s="865"/>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9"/>
      <c r="Z86" s="160"/>
      <c r="AA86" s="161"/>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396" t="s">
        <v>300</v>
      </c>
      <c r="AX86" s="397"/>
      <c r="AY86" s="10"/>
      <c r="AZ86" s="10"/>
      <c r="BA86" s="10"/>
      <c r="BB86" s="10"/>
      <c r="BC86" s="10"/>
      <c r="BD86" s="10"/>
      <c r="BE86" s="10"/>
      <c r="BF86" s="10"/>
      <c r="BG86" s="10"/>
      <c r="BH86" s="10"/>
    </row>
    <row r="87" spans="1:60" ht="23.25" hidden="1" customHeight="1" x14ac:dyDescent="0.15">
      <c r="A87" s="865"/>
      <c r="B87" s="426"/>
      <c r="C87" s="426"/>
      <c r="D87" s="426"/>
      <c r="E87" s="426"/>
      <c r="F87" s="427"/>
      <c r="G87" s="99"/>
      <c r="H87" s="100"/>
      <c r="I87" s="100"/>
      <c r="J87" s="100"/>
      <c r="K87" s="100"/>
      <c r="L87" s="100"/>
      <c r="M87" s="100"/>
      <c r="N87" s="100"/>
      <c r="O87" s="101"/>
      <c r="P87" s="100"/>
      <c r="Q87" s="512"/>
      <c r="R87" s="512"/>
      <c r="S87" s="512"/>
      <c r="T87" s="512"/>
      <c r="U87" s="512"/>
      <c r="V87" s="512"/>
      <c r="W87" s="512"/>
      <c r="X87" s="513"/>
      <c r="Y87" s="559" t="s">
        <v>62</v>
      </c>
      <c r="Z87" s="560"/>
      <c r="AA87" s="561"/>
      <c r="AB87" s="459"/>
      <c r="AC87" s="459"/>
      <c r="AD87" s="459"/>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65"/>
      <c r="B88" s="426"/>
      <c r="C88" s="426"/>
      <c r="D88" s="426"/>
      <c r="E88" s="426"/>
      <c r="F88" s="427"/>
      <c r="G88" s="102"/>
      <c r="H88" s="103"/>
      <c r="I88" s="103"/>
      <c r="J88" s="103"/>
      <c r="K88" s="103"/>
      <c r="L88" s="103"/>
      <c r="M88" s="103"/>
      <c r="N88" s="103"/>
      <c r="O88" s="104"/>
      <c r="P88" s="514"/>
      <c r="Q88" s="514"/>
      <c r="R88" s="514"/>
      <c r="S88" s="514"/>
      <c r="T88" s="514"/>
      <c r="U88" s="514"/>
      <c r="V88" s="514"/>
      <c r="W88" s="514"/>
      <c r="X88" s="515"/>
      <c r="Y88" s="456" t="s">
        <v>54</v>
      </c>
      <c r="Z88" s="457"/>
      <c r="AA88" s="458"/>
      <c r="AB88" s="521"/>
      <c r="AC88" s="521"/>
      <c r="AD88" s="521"/>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65"/>
      <c r="B89" s="527"/>
      <c r="C89" s="527"/>
      <c r="D89" s="527"/>
      <c r="E89" s="527"/>
      <c r="F89" s="528"/>
      <c r="G89" s="105"/>
      <c r="H89" s="106"/>
      <c r="I89" s="106"/>
      <c r="J89" s="106"/>
      <c r="K89" s="106"/>
      <c r="L89" s="106"/>
      <c r="M89" s="106"/>
      <c r="N89" s="106"/>
      <c r="O89" s="107"/>
      <c r="P89" s="171"/>
      <c r="Q89" s="171"/>
      <c r="R89" s="171"/>
      <c r="S89" s="171"/>
      <c r="T89" s="171"/>
      <c r="U89" s="171"/>
      <c r="V89" s="171"/>
      <c r="W89" s="171"/>
      <c r="X89" s="558"/>
      <c r="Y89" s="456" t="s">
        <v>13</v>
      </c>
      <c r="Z89" s="457"/>
      <c r="AA89" s="458"/>
      <c r="AB89" s="595" t="s">
        <v>14</v>
      </c>
      <c r="AC89" s="595"/>
      <c r="AD89" s="595"/>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65"/>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9"/>
      <c r="Z90" s="160"/>
      <c r="AA90" s="161"/>
      <c r="AB90" s="555" t="s">
        <v>11</v>
      </c>
      <c r="AC90" s="556"/>
      <c r="AD90" s="557"/>
      <c r="AE90" s="239" t="s">
        <v>357</v>
      </c>
      <c r="AF90" s="240"/>
      <c r="AG90" s="240"/>
      <c r="AH90" s="241"/>
      <c r="AI90" s="239" t="s">
        <v>363</v>
      </c>
      <c r="AJ90" s="240"/>
      <c r="AK90" s="240"/>
      <c r="AL90" s="241"/>
      <c r="AM90" s="245" t="s">
        <v>472</v>
      </c>
      <c r="AN90" s="245"/>
      <c r="AO90" s="245"/>
      <c r="AP90" s="239"/>
      <c r="AQ90" s="154" t="s">
        <v>355</v>
      </c>
      <c r="AR90" s="125"/>
      <c r="AS90" s="125"/>
      <c r="AT90" s="126"/>
      <c r="AU90" s="531" t="s">
        <v>253</v>
      </c>
      <c r="AV90" s="531"/>
      <c r="AW90" s="531"/>
      <c r="AX90" s="532"/>
    </row>
    <row r="91" spans="1:60" ht="18.75" hidden="1" customHeight="1" x14ac:dyDescent="0.15">
      <c r="A91" s="865"/>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396" t="s">
        <v>300</v>
      </c>
      <c r="AX91" s="397"/>
      <c r="AY91" s="10"/>
      <c r="AZ91" s="10"/>
      <c r="BA91" s="10"/>
      <c r="BB91" s="10"/>
      <c r="BC91" s="10"/>
    </row>
    <row r="92" spans="1:60" ht="23.25" hidden="1" customHeight="1" x14ac:dyDescent="0.15">
      <c r="A92" s="865"/>
      <c r="B92" s="426"/>
      <c r="C92" s="426"/>
      <c r="D92" s="426"/>
      <c r="E92" s="426"/>
      <c r="F92" s="427"/>
      <c r="G92" s="99"/>
      <c r="H92" s="100"/>
      <c r="I92" s="100"/>
      <c r="J92" s="100"/>
      <c r="K92" s="100"/>
      <c r="L92" s="100"/>
      <c r="M92" s="100"/>
      <c r="N92" s="100"/>
      <c r="O92" s="101"/>
      <c r="P92" s="100"/>
      <c r="Q92" s="512"/>
      <c r="R92" s="512"/>
      <c r="S92" s="512"/>
      <c r="T92" s="512"/>
      <c r="U92" s="512"/>
      <c r="V92" s="512"/>
      <c r="W92" s="512"/>
      <c r="X92" s="513"/>
      <c r="Y92" s="559" t="s">
        <v>62</v>
      </c>
      <c r="Z92" s="560"/>
      <c r="AA92" s="561"/>
      <c r="AB92" s="459"/>
      <c r="AC92" s="459"/>
      <c r="AD92" s="459"/>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65"/>
      <c r="B93" s="426"/>
      <c r="C93" s="426"/>
      <c r="D93" s="426"/>
      <c r="E93" s="426"/>
      <c r="F93" s="427"/>
      <c r="G93" s="102"/>
      <c r="H93" s="103"/>
      <c r="I93" s="103"/>
      <c r="J93" s="103"/>
      <c r="K93" s="103"/>
      <c r="L93" s="103"/>
      <c r="M93" s="103"/>
      <c r="N93" s="103"/>
      <c r="O93" s="104"/>
      <c r="P93" s="514"/>
      <c r="Q93" s="514"/>
      <c r="R93" s="514"/>
      <c r="S93" s="514"/>
      <c r="T93" s="514"/>
      <c r="U93" s="514"/>
      <c r="V93" s="514"/>
      <c r="W93" s="514"/>
      <c r="X93" s="515"/>
      <c r="Y93" s="456" t="s">
        <v>54</v>
      </c>
      <c r="Z93" s="457"/>
      <c r="AA93" s="458"/>
      <c r="AB93" s="521"/>
      <c r="AC93" s="521"/>
      <c r="AD93" s="521"/>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65"/>
      <c r="B94" s="527"/>
      <c r="C94" s="527"/>
      <c r="D94" s="527"/>
      <c r="E94" s="527"/>
      <c r="F94" s="528"/>
      <c r="G94" s="105"/>
      <c r="H94" s="106"/>
      <c r="I94" s="106"/>
      <c r="J94" s="106"/>
      <c r="K94" s="106"/>
      <c r="L94" s="106"/>
      <c r="M94" s="106"/>
      <c r="N94" s="106"/>
      <c r="O94" s="107"/>
      <c r="P94" s="171"/>
      <c r="Q94" s="171"/>
      <c r="R94" s="171"/>
      <c r="S94" s="171"/>
      <c r="T94" s="171"/>
      <c r="U94" s="171"/>
      <c r="V94" s="171"/>
      <c r="W94" s="171"/>
      <c r="X94" s="558"/>
      <c r="Y94" s="456" t="s">
        <v>13</v>
      </c>
      <c r="Z94" s="457"/>
      <c r="AA94" s="458"/>
      <c r="AB94" s="595" t="s">
        <v>14</v>
      </c>
      <c r="AC94" s="595"/>
      <c r="AD94" s="595"/>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65"/>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9"/>
      <c r="Z95" s="160"/>
      <c r="AA95" s="161"/>
      <c r="AB95" s="555" t="s">
        <v>11</v>
      </c>
      <c r="AC95" s="556"/>
      <c r="AD95" s="557"/>
      <c r="AE95" s="239" t="s">
        <v>357</v>
      </c>
      <c r="AF95" s="240"/>
      <c r="AG95" s="240"/>
      <c r="AH95" s="241"/>
      <c r="AI95" s="239" t="s">
        <v>363</v>
      </c>
      <c r="AJ95" s="240"/>
      <c r="AK95" s="240"/>
      <c r="AL95" s="241"/>
      <c r="AM95" s="245" t="s">
        <v>472</v>
      </c>
      <c r="AN95" s="245"/>
      <c r="AO95" s="245"/>
      <c r="AP95" s="239"/>
      <c r="AQ95" s="154" t="s">
        <v>355</v>
      </c>
      <c r="AR95" s="125"/>
      <c r="AS95" s="125"/>
      <c r="AT95" s="126"/>
      <c r="AU95" s="531" t="s">
        <v>253</v>
      </c>
      <c r="AV95" s="531"/>
      <c r="AW95" s="531"/>
      <c r="AX95" s="532"/>
      <c r="AY95" s="10"/>
      <c r="AZ95" s="10"/>
      <c r="BA95" s="10"/>
      <c r="BB95" s="10"/>
      <c r="BC95" s="10"/>
      <c r="BD95" s="10"/>
      <c r="BE95" s="10"/>
      <c r="BF95" s="10"/>
      <c r="BG95" s="10"/>
      <c r="BH95" s="10"/>
    </row>
    <row r="96" spans="1:60" ht="18.75" hidden="1" customHeight="1" x14ac:dyDescent="0.15">
      <c r="A96" s="865"/>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396" t="s">
        <v>300</v>
      </c>
      <c r="AX96" s="397"/>
    </row>
    <row r="97" spans="1:60" ht="23.25" hidden="1" customHeight="1" x14ac:dyDescent="0.15">
      <c r="A97" s="865"/>
      <c r="B97" s="426"/>
      <c r="C97" s="426"/>
      <c r="D97" s="426"/>
      <c r="E97" s="426"/>
      <c r="F97" s="427"/>
      <c r="G97" s="99"/>
      <c r="H97" s="100"/>
      <c r="I97" s="100"/>
      <c r="J97" s="100"/>
      <c r="K97" s="100"/>
      <c r="L97" s="100"/>
      <c r="M97" s="100"/>
      <c r="N97" s="100"/>
      <c r="O97" s="101"/>
      <c r="P97" s="100"/>
      <c r="Q97" s="512"/>
      <c r="R97" s="512"/>
      <c r="S97" s="512"/>
      <c r="T97" s="512"/>
      <c r="U97" s="512"/>
      <c r="V97" s="512"/>
      <c r="W97" s="512"/>
      <c r="X97" s="513"/>
      <c r="Y97" s="559" t="s">
        <v>62</v>
      </c>
      <c r="Z97" s="560"/>
      <c r="AA97" s="561"/>
      <c r="AB97" s="466"/>
      <c r="AC97" s="467"/>
      <c r="AD97" s="468"/>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65"/>
      <c r="B98" s="426"/>
      <c r="C98" s="426"/>
      <c r="D98" s="426"/>
      <c r="E98" s="426"/>
      <c r="F98" s="427"/>
      <c r="G98" s="102"/>
      <c r="H98" s="103"/>
      <c r="I98" s="103"/>
      <c r="J98" s="103"/>
      <c r="K98" s="103"/>
      <c r="L98" s="103"/>
      <c r="M98" s="103"/>
      <c r="N98" s="103"/>
      <c r="O98" s="104"/>
      <c r="P98" s="514"/>
      <c r="Q98" s="514"/>
      <c r="R98" s="514"/>
      <c r="S98" s="514"/>
      <c r="T98" s="514"/>
      <c r="U98" s="514"/>
      <c r="V98" s="514"/>
      <c r="W98" s="514"/>
      <c r="X98" s="515"/>
      <c r="Y98" s="456" t="s">
        <v>54</v>
      </c>
      <c r="Z98" s="457"/>
      <c r="AA98" s="458"/>
      <c r="AB98" s="578"/>
      <c r="AC98" s="579"/>
      <c r="AD98" s="580"/>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66"/>
      <c r="B99" s="428"/>
      <c r="C99" s="428"/>
      <c r="D99" s="428"/>
      <c r="E99" s="428"/>
      <c r="F99" s="429"/>
      <c r="G99" s="581"/>
      <c r="H99" s="210"/>
      <c r="I99" s="210"/>
      <c r="J99" s="210"/>
      <c r="K99" s="210"/>
      <c r="L99" s="210"/>
      <c r="M99" s="210"/>
      <c r="N99" s="210"/>
      <c r="O99" s="582"/>
      <c r="P99" s="516"/>
      <c r="Q99" s="516"/>
      <c r="R99" s="516"/>
      <c r="S99" s="516"/>
      <c r="T99" s="516"/>
      <c r="U99" s="516"/>
      <c r="V99" s="516"/>
      <c r="W99" s="516"/>
      <c r="X99" s="517"/>
      <c r="Y99" s="895" t="s">
        <v>13</v>
      </c>
      <c r="Z99" s="896"/>
      <c r="AA99" s="897"/>
      <c r="AB99" s="892" t="s">
        <v>14</v>
      </c>
      <c r="AC99" s="893"/>
      <c r="AD99" s="894"/>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7"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4"/>
      <c r="Z100" s="855"/>
      <c r="AA100" s="856"/>
      <c r="AB100" s="479" t="s">
        <v>11</v>
      </c>
      <c r="AC100" s="479"/>
      <c r="AD100" s="479"/>
      <c r="AE100" s="537" t="s">
        <v>357</v>
      </c>
      <c r="AF100" s="538"/>
      <c r="AG100" s="538"/>
      <c r="AH100" s="539"/>
      <c r="AI100" s="537" t="s">
        <v>363</v>
      </c>
      <c r="AJ100" s="538"/>
      <c r="AK100" s="538"/>
      <c r="AL100" s="539"/>
      <c r="AM100" s="537" t="s">
        <v>472</v>
      </c>
      <c r="AN100" s="538"/>
      <c r="AO100" s="538"/>
      <c r="AP100" s="539"/>
      <c r="AQ100" s="315" t="s">
        <v>494</v>
      </c>
      <c r="AR100" s="316"/>
      <c r="AS100" s="316"/>
      <c r="AT100" s="317"/>
      <c r="AU100" s="315" t="s">
        <v>541</v>
      </c>
      <c r="AV100" s="316"/>
      <c r="AW100" s="316"/>
      <c r="AX100" s="318"/>
    </row>
    <row r="101" spans="1:60" ht="23.25" customHeight="1" x14ac:dyDescent="0.15">
      <c r="A101" s="420"/>
      <c r="B101" s="421"/>
      <c r="C101" s="421"/>
      <c r="D101" s="421"/>
      <c r="E101" s="421"/>
      <c r="F101" s="422"/>
      <c r="G101" s="100" t="s">
        <v>567</v>
      </c>
      <c r="H101" s="100"/>
      <c r="I101" s="100"/>
      <c r="J101" s="100"/>
      <c r="K101" s="100"/>
      <c r="L101" s="100"/>
      <c r="M101" s="100"/>
      <c r="N101" s="100"/>
      <c r="O101" s="100"/>
      <c r="P101" s="100"/>
      <c r="Q101" s="100"/>
      <c r="R101" s="100"/>
      <c r="S101" s="100"/>
      <c r="T101" s="100"/>
      <c r="U101" s="100"/>
      <c r="V101" s="100"/>
      <c r="W101" s="100"/>
      <c r="X101" s="101"/>
      <c r="Y101" s="540" t="s">
        <v>55</v>
      </c>
      <c r="Z101" s="541"/>
      <c r="AA101" s="542"/>
      <c r="AB101" s="459" t="s">
        <v>568</v>
      </c>
      <c r="AC101" s="459"/>
      <c r="AD101" s="459"/>
      <c r="AE101" s="213">
        <v>3</v>
      </c>
      <c r="AF101" s="214"/>
      <c r="AG101" s="214"/>
      <c r="AH101" s="215"/>
      <c r="AI101" s="213">
        <v>3</v>
      </c>
      <c r="AJ101" s="214"/>
      <c r="AK101" s="214"/>
      <c r="AL101" s="215"/>
      <c r="AM101" s="213">
        <v>3</v>
      </c>
      <c r="AN101" s="214"/>
      <c r="AO101" s="214"/>
      <c r="AP101" s="215"/>
      <c r="AQ101" s="213" t="s">
        <v>569</v>
      </c>
      <c r="AR101" s="214"/>
      <c r="AS101" s="214"/>
      <c r="AT101" s="215"/>
      <c r="AU101" s="214" t="s">
        <v>565</v>
      </c>
      <c r="AV101" s="214"/>
      <c r="AW101" s="214"/>
      <c r="AX101" s="216"/>
    </row>
    <row r="102" spans="1:60" ht="23.25" customHeight="1" x14ac:dyDescent="0.15">
      <c r="A102" s="423"/>
      <c r="B102" s="424"/>
      <c r="C102" s="424"/>
      <c r="D102" s="424"/>
      <c r="E102" s="424"/>
      <c r="F102" s="425"/>
      <c r="G102" s="106"/>
      <c r="H102" s="106"/>
      <c r="I102" s="106"/>
      <c r="J102" s="106"/>
      <c r="K102" s="106"/>
      <c r="L102" s="106"/>
      <c r="M102" s="106"/>
      <c r="N102" s="106"/>
      <c r="O102" s="106"/>
      <c r="P102" s="106"/>
      <c r="Q102" s="106"/>
      <c r="R102" s="106"/>
      <c r="S102" s="106"/>
      <c r="T102" s="106"/>
      <c r="U102" s="106"/>
      <c r="V102" s="106"/>
      <c r="W102" s="106"/>
      <c r="X102" s="107"/>
      <c r="Y102" s="443" t="s">
        <v>56</v>
      </c>
      <c r="Z102" s="444"/>
      <c r="AA102" s="445"/>
      <c r="AB102" s="459" t="s">
        <v>568</v>
      </c>
      <c r="AC102" s="459"/>
      <c r="AD102" s="459"/>
      <c r="AE102" s="416">
        <v>3</v>
      </c>
      <c r="AF102" s="416"/>
      <c r="AG102" s="416"/>
      <c r="AH102" s="416"/>
      <c r="AI102" s="416">
        <v>3</v>
      </c>
      <c r="AJ102" s="416"/>
      <c r="AK102" s="416"/>
      <c r="AL102" s="416"/>
      <c r="AM102" s="416">
        <v>3</v>
      </c>
      <c r="AN102" s="416"/>
      <c r="AO102" s="416"/>
      <c r="AP102" s="416"/>
      <c r="AQ102" s="268">
        <v>3</v>
      </c>
      <c r="AR102" s="269"/>
      <c r="AS102" s="269"/>
      <c r="AT102" s="314"/>
      <c r="AU102" s="214">
        <v>3</v>
      </c>
      <c r="AV102" s="214"/>
      <c r="AW102" s="214"/>
      <c r="AX102" s="216"/>
    </row>
    <row r="103" spans="1:60" ht="31.7"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9" t="s">
        <v>494</v>
      </c>
      <c r="AR103" s="280"/>
      <c r="AS103" s="280"/>
      <c r="AT103" s="319"/>
      <c r="AU103" s="279" t="s">
        <v>541</v>
      </c>
      <c r="AV103" s="280"/>
      <c r="AW103" s="280"/>
      <c r="AX103" s="281"/>
    </row>
    <row r="104" spans="1:60" ht="23.25" hidden="1" customHeight="1" x14ac:dyDescent="0.15">
      <c r="A104" s="420"/>
      <c r="B104" s="421"/>
      <c r="C104" s="421"/>
      <c r="D104" s="421"/>
      <c r="E104" s="421"/>
      <c r="F104" s="422"/>
      <c r="G104" s="100"/>
      <c r="H104" s="100"/>
      <c r="I104" s="100"/>
      <c r="J104" s="100"/>
      <c r="K104" s="100"/>
      <c r="L104" s="100"/>
      <c r="M104" s="100"/>
      <c r="N104" s="100"/>
      <c r="O104" s="100"/>
      <c r="P104" s="100"/>
      <c r="Q104" s="100"/>
      <c r="R104" s="100"/>
      <c r="S104" s="100"/>
      <c r="T104" s="100"/>
      <c r="U104" s="100"/>
      <c r="V104" s="100"/>
      <c r="W104" s="100"/>
      <c r="X104" s="101"/>
      <c r="Y104" s="463" t="s">
        <v>55</v>
      </c>
      <c r="Z104" s="464"/>
      <c r="AA104" s="465"/>
      <c r="AB104" s="543"/>
      <c r="AC104" s="544"/>
      <c r="AD104" s="54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3"/>
      <c r="B105" s="424"/>
      <c r="C105" s="424"/>
      <c r="D105" s="424"/>
      <c r="E105" s="424"/>
      <c r="F105" s="425"/>
      <c r="G105" s="106"/>
      <c r="H105" s="106"/>
      <c r="I105" s="106"/>
      <c r="J105" s="106"/>
      <c r="K105" s="106"/>
      <c r="L105" s="106"/>
      <c r="M105" s="106"/>
      <c r="N105" s="106"/>
      <c r="O105" s="106"/>
      <c r="P105" s="106"/>
      <c r="Q105" s="106"/>
      <c r="R105" s="106"/>
      <c r="S105" s="106"/>
      <c r="T105" s="106"/>
      <c r="U105" s="106"/>
      <c r="V105" s="106"/>
      <c r="W105" s="106"/>
      <c r="X105" s="107"/>
      <c r="Y105" s="443" t="s">
        <v>56</v>
      </c>
      <c r="Z105" s="546"/>
      <c r="AA105" s="547"/>
      <c r="AB105" s="466"/>
      <c r="AC105" s="467"/>
      <c r="AD105" s="468"/>
      <c r="AE105" s="416"/>
      <c r="AF105" s="416"/>
      <c r="AG105" s="416"/>
      <c r="AH105" s="416"/>
      <c r="AI105" s="416"/>
      <c r="AJ105" s="416"/>
      <c r="AK105" s="416"/>
      <c r="AL105" s="416"/>
      <c r="AM105" s="416"/>
      <c r="AN105" s="416"/>
      <c r="AO105" s="416"/>
      <c r="AP105" s="416"/>
      <c r="AQ105" s="213"/>
      <c r="AR105" s="214"/>
      <c r="AS105" s="214"/>
      <c r="AT105" s="215"/>
      <c r="AU105" s="268"/>
      <c r="AV105" s="269"/>
      <c r="AW105" s="269"/>
      <c r="AX105" s="314"/>
    </row>
    <row r="106" spans="1:60" ht="31.7"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9" t="s">
        <v>494</v>
      </c>
      <c r="AR106" s="280"/>
      <c r="AS106" s="280"/>
      <c r="AT106" s="319"/>
      <c r="AU106" s="279" t="s">
        <v>541</v>
      </c>
      <c r="AV106" s="280"/>
      <c r="AW106" s="280"/>
      <c r="AX106" s="281"/>
    </row>
    <row r="107" spans="1:60" ht="23.25" hidden="1" customHeight="1" x14ac:dyDescent="0.15">
      <c r="A107" s="420"/>
      <c r="B107" s="421"/>
      <c r="C107" s="421"/>
      <c r="D107" s="421"/>
      <c r="E107" s="421"/>
      <c r="F107" s="422"/>
      <c r="G107" s="100"/>
      <c r="H107" s="100"/>
      <c r="I107" s="100"/>
      <c r="J107" s="100"/>
      <c r="K107" s="100"/>
      <c r="L107" s="100"/>
      <c r="M107" s="100"/>
      <c r="N107" s="100"/>
      <c r="O107" s="100"/>
      <c r="P107" s="100"/>
      <c r="Q107" s="100"/>
      <c r="R107" s="100"/>
      <c r="S107" s="100"/>
      <c r="T107" s="100"/>
      <c r="U107" s="100"/>
      <c r="V107" s="100"/>
      <c r="W107" s="100"/>
      <c r="X107" s="101"/>
      <c r="Y107" s="463" t="s">
        <v>55</v>
      </c>
      <c r="Z107" s="464"/>
      <c r="AA107" s="465"/>
      <c r="AB107" s="543"/>
      <c r="AC107" s="544"/>
      <c r="AD107" s="545"/>
      <c r="AE107" s="416"/>
      <c r="AF107" s="416"/>
      <c r="AG107" s="416"/>
      <c r="AH107" s="416"/>
      <c r="AI107" s="416"/>
      <c r="AJ107" s="416"/>
      <c r="AK107" s="416"/>
      <c r="AL107" s="416"/>
      <c r="AM107" s="416"/>
      <c r="AN107" s="416"/>
      <c r="AO107" s="416"/>
      <c r="AP107" s="416"/>
      <c r="AQ107" s="213"/>
      <c r="AR107" s="214"/>
      <c r="AS107" s="214"/>
      <c r="AT107" s="215"/>
      <c r="AU107" s="213"/>
      <c r="AV107" s="214"/>
      <c r="AW107" s="214"/>
      <c r="AX107" s="215"/>
    </row>
    <row r="108" spans="1:60" ht="23.25" hidden="1" customHeight="1" x14ac:dyDescent="0.15">
      <c r="A108" s="423"/>
      <c r="B108" s="424"/>
      <c r="C108" s="424"/>
      <c r="D108" s="424"/>
      <c r="E108" s="424"/>
      <c r="F108" s="425"/>
      <c r="G108" s="106"/>
      <c r="H108" s="106"/>
      <c r="I108" s="106"/>
      <c r="J108" s="106"/>
      <c r="K108" s="106"/>
      <c r="L108" s="106"/>
      <c r="M108" s="106"/>
      <c r="N108" s="106"/>
      <c r="O108" s="106"/>
      <c r="P108" s="106"/>
      <c r="Q108" s="106"/>
      <c r="R108" s="106"/>
      <c r="S108" s="106"/>
      <c r="T108" s="106"/>
      <c r="U108" s="106"/>
      <c r="V108" s="106"/>
      <c r="W108" s="106"/>
      <c r="X108" s="107"/>
      <c r="Y108" s="443" t="s">
        <v>56</v>
      </c>
      <c r="Z108" s="546"/>
      <c r="AA108" s="547"/>
      <c r="AB108" s="466"/>
      <c r="AC108" s="467"/>
      <c r="AD108" s="468"/>
      <c r="AE108" s="416"/>
      <c r="AF108" s="416"/>
      <c r="AG108" s="416"/>
      <c r="AH108" s="416"/>
      <c r="AI108" s="416"/>
      <c r="AJ108" s="416"/>
      <c r="AK108" s="416"/>
      <c r="AL108" s="416"/>
      <c r="AM108" s="416"/>
      <c r="AN108" s="416"/>
      <c r="AO108" s="416"/>
      <c r="AP108" s="416"/>
      <c r="AQ108" s="213"/>
      <c r="AR108" s="214"/>
      <c r="AS108" s="214"/>
      <c r="AT108" s="215"/>
      <c r="AU108" s="268"/>
      <c r="AV108" s="269"/>
      <c r="AW108" s="269"/>
      <c r="AX108" s="314"/>
    </row>
    <row r="109" spans="1:60" ht="31.7"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9" t="s">
        <v>494</v>
      </c>
      <c r="AR109" s="280"/>
      <c r="AS109" s="280"/>
      <c r="AT109" s="319"/>
      <c r="AU109" s="279" t="s">
        <v>541</v>
      </c>
      <c r="AV109" s="280"/>
      <c r="AW109" s="280"/>
      <c r="AX109" s="281"/>
    </row>
    <row r="110" spans="1:60" ht="23.25" hidden="1" customHeight="1" x14ac:dyDescent="0.15">
      <c r="A110" s="420"/>
      <c r="B110" s="421"/>
      <c r="C110" s="421"/>
      <c r="D110" s="421"/>
      <c r="E110" s="421"/>
      <c r="F110" s="422"/>
      <c r="G110" s="100"/>
      <c r="H110" s="100"/>
      <c r="I110" s="100"/>
      <c r="J110" s="100"/>
      <c r="K110" s="100"/>
      <c r="L110" s="100"/>
      <c r="M110" s="100"/>
      <c r="N110" s="100"/>
      <c r="O110" s="100"/>
      <c r="P110" s="100"/>
      <c r="Q110" s="100"/>
      <c r="R110" s="100"/>
      <c r="S110" s="100"/>
      <c r="T110" s="100"/>
      <c r="U110" s="100"/>
      <c r="V110" s="100"/>
      <c r="W110" s="100"/>
      <c r="X110" s="101"/>
      <c r="Y110" s="463" t="s">
        <v>55</v>
      </c>
      <c r="Z110" s="464"/>
      <c r="AA110" s="465"/>
      <c r="AB110" s="543"/>
      <c r="AC110" s="544"/>
      <c r="AD110" s="545"/>
      <c r="AE110" s="416"/>
      <c r="AF110" s="416"/>
      <c r="AG110" s="416"/>
      <c r="AH110" s="416"/>
      <c r="AI110" s="416"/>
      <c r="AJ110" s="416"/>
      <c r="AK110" s="416"/>
      <c r="AL110" s="416"/>
      <c r="AM110" s="416"/>
      <c r="AN110" s="416"/>
      <c r="AO110" s="416"/>
      <c r="AP110" s="416"/>
      <c r="AQ110" s="213"/>
      <c r="AR110" s="214"/>
      <c r="AS110" s="214"/>
      <c r="AT110" s="215"/>
      <c r="AU110" s="213"/>
      <c r="AV110" s="214"/>
      <c r="AW110" s="214"/>
      <c r="AX110" s="215"/>
    </row>
    <row r="111" spans="1:60" ht="23.25" hidden="1" customHeight="1" x14ac:dyDescent="0.15">
      <c r="A111" s="423"/>
      <c r="B111" s="424"/>
      <c r="C111" s="424"/>
      <c r="D111" s="424"/>
      <c r="E111" s="424"/>
      <c r="F111" s="425"/>
      <c r="G111" s="106"/>
      <c r="H111" s="106"/>
      <c r="I111" s="106"/>
      <c r="J111" s="106"/>
      <c r="K111" s="106"/>
      <c r="L111" s="106"/>
      <c r="M111" s="106"/>
      <c r="N111" s="106"/>
      <c r="O111" s="106"/>
      <c r="P111" s="106"/>
      <c r="Q111" s="106"/>
      <c r="R111" s="106"/>
      <c r="S111" s="106"/>
      <c r="T111" s="106"/>
      <c r="U111" s="106"/>
      <c r="V111" s="106"/>
      <c r="W111" s="106"/>
      <c r="X111" s="107"/>
      <c r="Y111" s="443" t="s">
        <v>56</v>
      </c>
      <c r="Z111" s="546"/>
      <c r="AA111" s="547"/>
      <c r="AB111" s="466"/>
      <c r="AC111" s="467"/>
      <c r="AD111" s="468"/>
      <c r="AE111" s="416"/>
      <c r="AF111" s="416"/>
      <c r="AG111" s="416"/>
      <c r="AH111" s="416"/>
      <c r="AI111" s="416"/>
      <c r="AJ111" s="416"/>
      <c r="AK111" s="416"/>
      <c r="AL111" s="416"/>
      <c r="AM111" s="416"/>
      <c r="AN111" s="416"/>
      <c r="AO111" s="416"/>
      <c r="AP111" s="416"/>
      <c r="AQ111" s="213"/>
      <c r="AR111" s="214"/>
      <c r="AS111" s="214"/>
      <c r="AT111" s="215"/>
      <c r="AU111" s="268"/>
      <c r="AV111" s="269"/>
      <c r="AW111" s="269"/>
      <c r="AX111" s="314"/>
    </row>
    <row r="112" spans="1:60" ht="31.7"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9" t="s">
        <v>494</v>
      </c>
      <c r="AR112" s="280"/>
      <c r="AS112" s="280"/>
      <c r="AT112" s="319"/>
      <c r="AU112" s="279" t="s">
        <v>541</v>
      </c>
      <c r="AV112" s="280"/>
      <c r="AW112" s="280"/>
      <c r="AX112" s="281"/>
    </row>
    <row r="113" spans="1:50" ht="23.25" hidden="1" customHeight="1" x14ac:dyDescent="0.15">
      <c r="A113" s="420"/>
      <c r="B113" s="421"/>
      <c r="C113" s="421"/>
      <c r="D113" s="421"/>
      <c r="E113" s="421"/>
      <c r="F113" s="422"/>
      <c r="G113" s="100"/>
      <c r="H113" s="100"/>
      <c r="I113" s="100"/>
      <c r="J113" s="100"/>
      <c r="K113" s="100"/>
      <c r="L113" s="100"/>
      <c r="M113" s="100"/>
      <c r="N113" s="100"/>
      <c r="O113" s="100"/>
      <c r="P113" s="100"/>
      <c r="Q113" s="100"/>
      <c r="R113" s="100"/>
      <c r="S113" s="100"/>
      <c r="T113" s="100"/>
      <c r="U113" s="100"/>
      <c r="V113" s="100"/>
      <c r="W113" s="100"/>
      <c r="X113" s="101"/>
      <c r="Y113" s="463" t="s">
        <v>55</v>
      </c>
      <c r="Z113" s="464"/>
      <c r="AA113" s="465"/>
      <c r="AB113" s="543"/>
      <c r="AC113" s="544"/>
      <c r="AD113" s="545"/>
      <c r="AE113" s="416"/>
      <c r="AF113" s="416"/>
      <c r="AG113" s="416"/>
      <c r="AH113" s="416"/>
      <c r="AI113" s="416"/>
      <c r="AJ113" s="416"/>
      <c r="AK113" s="416"/>
      <c r="AL113" s="416"/>
      <c r="AM113" s="416"/>
      <c r="AN113" s="416"/>
      <c r="AO113" s="416"/>
      <c r="AP113" s="416"/>
      <c r="AQ113" s="213"/>
      <c r="AR113" s="214"/>
      <c r="AS113" s="214"/>
      <c r="AT113" s="215"/>
      <c r="AU113" s="213"/>
      <c r="AV113" s="214"/>
      <c r="AW113" s="214"/>
      <c r="AX113" s="215"/>
    </row>
    <row r="114" spans="1:50" ht="23.25" hidden="1" customHeight="1" x14ac:dyDescent="0.15">
      <c r="A114" s="423"/>
      <c r="B114" s="424"/>
      <c r="C114" s="424"/>
      <c r="D114" s="424"/>
      <c r="E114" s="424"/>
      <c r="F114" s="425"/>
      <c r="G114" s="106"/>
      <c r="H114" s="106"/>
      <c r="I114" s="106"/>
      <c r="J114" s="106"/>
      <c r="K114" s="106"/>
      <c r="L114" s="106"/>
      <c r="M114" s="106"/>
      <c r="N114" s="106"/>
      <c r="O114" s="106"/>
      <c r="P114" s="106"/>
      <c r="Q114" s="106"/>
      <c r="R114" s="106"/>
      <c r="S114" s="106"/>
      <c r="T114" s="106"/>
      <c r="U114" s="106"/>
      <c r="V114" s="106"/>
      <c r="W114" s="106"/>
      <c r="X114" s="107"/>
      <c r="Y114" s="443" t="s">
        <v>56</v>
      </c>
      <c r="Z114" s="546"/>
      <c r="AA114" s="547"/>
      <c r="AB114" s="466"/>
      <c r="AC114" s="467"/>
      <c r="AD114" s="468"/>
      <c r="AE114" s="416"/>
      <c r="AF114" s="416"/>
      <c r="AG114" s="416"/>
      <c r="AH114" s="416"/>
      <c r="AI114" s="416"/>
      <c r="AJ114" s="416"/>
      <c r="AK114" s="416"/>
      <c r="AL114" s="416"/>
      <c r="AM114" s="416"/>
      <c r="AN114" s="416"/>
      <c r="AO114" s="416"/>
      <c r="AP114" s="416"/>
      <c r="AQ114" s="213"/>
      <c r="AR114" s="214"/>
      <c r="AS114" s="214"/>
      <c r="AT114" s="215"/>
      <c r="AU114" s="213"/>
      <c r="AV114" s="214"/>
      <c r="AW114" s="214"/>
      <c r="AX114" s="215"/>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604</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605</v>
      </c>
      <c r="AC116" s="461"/>
      <c r="AD116" s="462"/>
      <c r="AE116" s="416">
        <v>4.8</v>
      </c>
      <c r="AF116" s="416"/>
      <c r="AG116" s="416"/>
      <c r="AH116" s="416"/>
      <c r="AI116" s="416">
        <v>5.3</v>
      </c>
      <c r="AJ116" s="416"/>
      <c r="AK116" s="416"/>
      <c r="AL116" s="416"/>
      <c r="AM116" s="416">
        <v>3.2</v>
      </c>
      <c r="AN116" s="416"/>
      <c r="AO116" s="416"/>
      <c r="AP116" s="416"/>
      <c r="AQ116" s="213">
        <v>4.3</v>
      </c>
      <c r="AR116" s="214"/>
      <c r="AS116" s="214"/>
      <c r="AT116" s="214"/>
      <c r="AU116" s="214"/>
      <c r="AV116" s="214"/>
      <c r="AW116" s="214"/>
      <c r="AX116" s="216"/>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605</v>
      </c>
      <c r="AC117" s="471"/>
      <c r="AD117" s="472"/>
      <c r="AE117" s="549" t="s">
        <v>606</v>
      </c>
      <c r="AF117" s="549"/>
      <c r="AG117" s="549"/>
      <c r="AH117" s="549"/>
      <c r="AI117" s="549" t="s">
        <v>607</v>
      </c>
      <c r="AJ117" s="549"/>
      <c r="AK117" s="549"/>
      <c r="AL117" s="549"/>
      <c r="AM117" s="549" t="s">
        <v>608</v>
      </c>
      <c r="AN117" s="549"/>
      <c r="AO117" s="549"/>
      <c r="AP117" s="549"/>
      <c r="AQ117" s="549" t="s">
        <v>609</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3" t="s">
        <v>16</v>
      </c>
      <c r="H127" s="243"/>
      <c r="I127" s="243"/>
      <c r="J127" s="243"/>
      <c r="K127" s="243"/>
      <c r="L127" s="243"/>
      <c r="M127" s="243"/>
      <c r="N127" s="243"/>
      <c r="O127" s="243"/>
      <c r="P127" s="243"/>
      <c r="Q127" s="243"/>
      <c r="R127" s="243"/>
      <c r="S127" s="243"/>
      <c r="T127" s="243"/>
      <c r="U127" s="243"/>
      <c r="V127" s="243"/>
      <c r="W127" s="243"/>
      <c r="X127" s="244"/>
      <c r="Y127" s="926"/>
      <c r="Z127" s="927"/>
      <c r="AA127" s="928"/>
      <c r="AB127" s="242" t="s">
        <v>11</v>
      </c>
      <c r="AC127" s="243"/>
      <c r="AD127" s="244"/>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3" t="s">
        <v>369</v>
      </c>
      <c r="B130" s="180"/>
      <c r="C130" s="179" t="s">
        <v>366</v>
      </c>
      <c r="D130" s="180"/>
      <c r="E130" s="164" t="s">
        <v>399</v>
      </c>
      <c r="F130" s="165"/>
      <c r="G130" s="166" t="s">
        <v>571</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570</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hidden="1" customHeight="1" x14ac:dyDescent="0.15">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hidden="1"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c r="AR133" s="194"/>
      <c r="AS133" s="128" t="s">
        <v>356</v>
      </c>
      <c r="AT133" s="129"/>
      <c r="AU133" s="195"/>
      <c r="AV133" s="195"/>
      <c r="AW133" s="128" t="s">
        <v>300</v>
      </c>
      <c r="AX133" s="190"/>
    </row>
    <row r="134" spans="1:50" ht="39.75" hidden="1" customHeight="1" x14ac:dyDescent="0.15">
      <c r="A134" s="184"/>
      <c r="B134" s="181"/>
      <c r="C134" s="175"/>
      <c r="D134" s="181"/>
      <c r="E134" s="175"/>
      <c r="F134" s="176"/>
      <c r="G134" s="99"/>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c r="AC134" s="200"/>
      <c r="AD134" s="200"/>
      <c r="AE134" s="201"/>
      <c r="AF134" s="202"/>
      <c r="AG134" s="202"/>
      <c r="AH134" s="202"/>
      <c r="AI134" s="201"/>
      <c r="AJ134" s="202"/>
      <c r="AK134" s="202"/>
      <c r="AL134" s="202"/>
      <c r="AM134" s="201"/>
      <c r="AN134" s="202"/>
      <c r="AO134" s="202"/>
      <c r="AP134" s="202"/>
      <c r="AQ134" s="201"/>
      <c r="AR134" s="202"/>
      <c r="AS134" s="202"/>
      <c r="AT134" s="202"/>
      <c r="AU134" s="201"/>
      <c r="AV134" s="202"/>
      <c r="AW134" s="202"/>
      <c r="AX134" s="203"/>
    </row>
    <row r="135" spans="1:50" ht="39.75" hidden="1"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c r="AC135" s="208"/>
      <c r="AD135" s="208"/>
      <c r="AE135" s="201"/>
      <c r="AF135" s="202"/>
      <c r="AG135" s="202"/>
      <c r="AH135" s="202"/>
      <c r="AI135" s="201"/>
      <c r="AJ135" s="202"/>
      <c r="AK135" s="202"/>
      <c r="AL135" s="202"/>
      <c r="AM135" s="201"/>
      <c r="AN135" s="202"/>
      <c r="AO135" s="202"/>
      <c r="AP135" s="202"/>
      <c r="AQ135" s="201"/>
      <c r="AR135" s="202"/>
      <c r="AS135" s="202"/>
      <c r="AT135" s="202"/>
      <c r="AU135" s="201"/>
      <c r="AV135" s="202"/>
      <c r="AW135" s="202"/>
      <c r="AX135" s="203"/>
    </row>
    <row r="136" spans="1:50" ht="18.75" hidden="1" customHeight="1" x14ac:dyDescent="0.15">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7" customHeight="1" x14ac:dyDescent="0.15">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7"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7" customHeight="1" x14ac:dyDescent="0.15">
      <c r="A154" s="184"/>
      <c r="B154" s="181"/>
      <c r="C154" s="175"/>
      <c r="D154" s="181"/>
      <c r="E154" s="175"/>
      <c r="F154" s="176"/>
      <c r="G154" s="99" t="s">
        <v>572</v>
      </c>
      <c r="H154" s="100"/>
      <c r="I154" s="100"/>
      <c r="J154" s="100"/>
      <c r="K154" s="100"/>
      <c r="L154" s="100"/>
      <c r="M154" s="100"/>
      <c r="N154" s="100"/>
      <c r="O154" s="100"/>
      <c r="P154" s="101"/>
      <c r="Q154" s="108" t="s">
        <v>573</v>
      </c>
      <c r="R154" s="109"/>
      <c r="S154" s="109"/>
      <c r="T154" s="109"/>
      <c r="U154" s="109"/>
      <c r="V154" s="109"/>
      <c r="W154" s="109"/>
      <c r="X154" s="109"/>
      <c r="Y154" s="109"/>
      <c r="Z154" s="109"/>
      <c r="AA154" s="110"/>
      <c r="AB154" s="136" t="s">
        <v>571</v>
      </c>
      <c r="AC154" s="137"/>
      <c r="AD154" s="137"/>
      <c r="AE154" s="142" t="s">
        <v>574</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7" customHeight="1" x14ac:dyDescent="0.15">
      <c r="A155" s="184"/>
      <c r="B155" s="181"/>
      <c r="C155" s="175"/>
      <c r="D155" s="181"/>
      <c r="E155" s="175"/>
      <c r="F155" s="176"/>
      <c r="G155" s="102"/>
      <c r="H155" s="103"/>
      <c r="I155" s="103"/>
      <c r="J155" s="103"/>
      <c r="K155" s="103"/>
      <c r="L155" s="103"/>
      <c r="M155" s="103"/>
      <c r="N155" s="103"/>
      <c r="O155" s="103"/>
      <c r="P155" s="104"/>
      <c r="Q155" s="111"/>
      <c r="R155" s="112"/>
      <c r="S155" s="112"/>
      <c r="T155" s="112"/>
      <c r="U155" s="112"/>
      <c r="V155" s="112"/>
      <c r="W155" s="112"/>
      <c r="X155" s="112"/>
      <c r="Y155" s="112"/>
      <c r="Z155" s="112"/>
      <c r="AA155" s="113"/>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184"/>
      <c r="B156" s="181"/>
      <c r="C156" s="175"/>
      <c r="D156" s="181"/>
      <c r="E156" s="175"/>
      <c r="F156" s="176"/>
      <c r="G156" s="102"/>
      <c r="H156" s="103"/>
      <c r="I156" s="103"/>
      <c r="J156" s="103"/>
      <c r="K156" s="103"/>
      <c r="L156" s="103"/>
      <c r="M156" s="103"/>
      <c r="N156" s="103"/>
      <c r="O156" s="103"/>
      <c r="P156" s="104"/>
      <c r="Q156" s="111"/>
      <c r="R156" s="112"/>
      <c r="S156" s="112"/>
      <c r="T156" s="112"/>
      <c r="U156" s="112"/>
      <c r="V156" s="112"/>
      <c r="W156" s="112"/>
      <c r="X156" s="112"/>
      <c r="Y156" s="112"/>
      <c r="Z156" s="112"/>
      <c r="AA156" s="113"/>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7" customHeight="1" x14ac:dyDescent="0.15">
      <c r="A157" s="184"/>
      <c r="B157" s="181"/>
      <c r="C157" s="175"/>
      <c r="D157" s="181"/>
      <c r="E157" s="175"/>
      <c r="F157" s="176"/>
      <c r="G157" s="102"/>
      <c r="H157" s="103"/>
      <c r="I157" s="103"/>
      <c r="J157" s="103"/>
      <c r="K157" s="103"/>
      <c r="L157" s="103"/>
      <c r="M157" s="103"/>
      <c r="N157" s="103"/>
      <c r="O157" s="103"/>
      <c r="P157" s="104"/>
      <c r="Q157" s="111"/>
      <c r="R157" s="112"/>
      <c r="S157" s="112"/>
      <c r="T157" s="112"/>
      <c r="U157" s="112"/>
      <c r="V157" s="112"/>
      <c r="W157" s="112"/>
      <c r="X157" s="112"/>
      <c r="Y157" s="112"/>
      <c r="Z157" s="112"/>
      <c r="AA157" s="113"/>
      <c r="AB157" s="138"/>
      <c r="AC157" s="139"/>
      <c r="AD157" s="139"/>
      <c r="AE157" s="120" t="s">
        <v>643</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7" customHeight="1" x14ac:dyDescent="0.15">
      <c r="A158" s="184"/>
      <c r="B158" s="181"/>
      <c r="C158" s="175"/>
      <c r="D158" s="181"/>
      <c r="E158" s="175"/>
      <c r="F158" s="176"/>
      <c r="G158" s="105"/>
      <c r="H158" s="106"/>
      <c r="I158" s="106"/>
      <c r="J158" s="106"/>
      <c r="K158" s="106"/>
      <c r="L158" s="106"/>
      <c r="M158" s="106"/>
      <c r="N158" s="106"/>
      <c r="O158" s="106"/>
      <c r="P158" s="107"/>
      <c r="Q158" s="114"/>
      <c r="R158" s="115"/>
      <c r="S158" s="115"/>
      <c r="T158" s="115"/>
      <c r="U158" s="115"/>
      <c r="V158" s="115"/>
      <c r="W158" s="115"/>
      <c r="X158" s="115"/>
      <c r="Y158" s="115"/>
      <c r="Z158" s="115"/>
      <c r="AA158" s="116"/>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7" hidden="1" customHeight="1" x14ac:dyDescent="0.15">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7"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7"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7"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7"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7" hidden="1" customHeight="1" x14ac:dyDescent="0.15">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7"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7"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7"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7"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7" hidden="1" customHeight="1" x14ac:dyDescent="0.15">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7"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7"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7"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7"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7" hidden="1" customHeight="1" x14ac:dyDescent="0.15">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7"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7"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7"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7"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2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7" hidden="1" customHeight="1" x14ac:dyDescent="0.15">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7"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7"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7"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7"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7"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7" hidden="1" customHeight="1" x14ac:dyDescent="0.15">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7"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7"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7"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7"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7" hidden="1" customHeight="1" x14ac:dyDescent="0.15">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7"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7"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7"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7"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7" hidden="1" customHeight="1" x14ac:dyDescent="0.15">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7"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7"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7"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7"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7" hidden="1" customHeight="1" x14ac:dyDescent="0.15">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7"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7"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7"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7"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t="s">
        <v>610</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22"/>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7" hidden="1" customHeight="1" x14ac:dyDescent="0.15">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7"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7"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7"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7"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7"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7" hidden="1" customHeight="1" x14ac:dyDescent="0.15">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7"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7"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7"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7"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7" hidden="1" customHeight="1" x14ac:dyDescent="0.15">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7"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7"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7"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7"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7" hidden="1" customHeight="1" x14ac:dyDescent="0.15">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7"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7"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7"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7"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7" hidden="1" customHeight="1" x14ac:dyDescent="0.15">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7"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7"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7"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7"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7" hidden="1" customHeight="1" x14ac:dyDescent="0.15">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7"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7"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7"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7"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7"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7" hidden="1" customHeight="1" x14ac:dyDescent="0.15">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7"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7"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7"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7"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7" hidden="1" customHeight="1" x14ac:dyDescent="0.15">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7"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7"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7"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7"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7" hidden="1" customHeight="1" x14ac:dyDescent="0.15">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7"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7"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7"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7"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7" hidden="1" customHeight="1" x14ac:dyDescent="0.15">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7"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7"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7"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7"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7" hidden="1" customHeight="1" x14ac:dyDescent="0.15">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7"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7"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7"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7"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7"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7" hidden="1" customHeight="1" x14ac:dyDescent="0.15">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7"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7"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7"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7"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7" hidden="1" customHeight="1" x14ac:dyDescent="0.15">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7"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7"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7"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7"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7" hidden="1" customHeight="1" x14ac:dyDescent="0.15">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7"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7"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7"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7"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7" hidden="1" customHeight="1" x14ac:dyDescent="0.15">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7"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7"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7"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7"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184"/>
      <c r="B430" s="181"/>
      <c r="C430" s="173" t="s">
        <v>368</v>
      </c>
      <c r="D430" s="931"/>
      <c r="E430" s="169" t="s">
        <v>388</v>
      </c>
      <c r="F430" s="170"/>
      <c r="G430" s="898" t="s">
        <v>384</v>
      </c>
      <c r="H430" s="118"/>
      <c r="I430" s="118"/>
      <c r="J430" s="899" t="s">
        <v>569</v>
      </c>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472</v>
      </c>
      <c r="AJ431" s="212"/>
      <c r="AK431" s="212"/>
      <c r="AL431" s="154"/>
      <c r="AM431" s="212" t="s">
        <v>536</v>
      </c>
      <c r="AN431" s="212"/>
      <c r="AO431" s="212"/>
      <c r="AP431" s="154"/>
      <c r="AQ431" s="154" t="s">
        <v>355</v>
      </c>
      <c r="AR431" s="125"/>
      <c r="AS431" s="125"/>
      <c r="AT431" s="126"/>
      <c r="AU431" s="131" t="s">
        <v>253</v>
      </c>
      <c r="AV431" s="131"/>
      <c r="AW431" s="131"/>
      <c r="AX431" s="132"/>
    </row>
    <row r="432" spans="1:50" ht="18.7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619</v>
      </c>
      <c r="AF432" s="195"/>
      <c r="AG432" s="128" t="s">
        <v>356</v>
      </c>
      <c r="AH432" s="129"/>
      <c r="AI432" s="151"/>
      <c r="AJ432" s="151"/>
      <c r="AK432" s="151"/>
      <c r="AL432" s="149"/>
      <c r="AM432" s="151"/>
      <c r="AN432" s="151"/>
      <c r="AO432" s="151"/>
      <c r="AP432" s="149"/>
      <c r="AQ432" s="591" t="s">
        <v>626</v>
      </c>
      <c r="AR432" s="195"/>
      <c r="AS432" s="128" t="s">
        <v>356</v>
      </c>
      <c r="AT432" s="129"/>
      <c r="AU432" s="195" t="s">
        <v>626</v>
      </c>
      <c r="AV432" s="195"/>
      <c r="AW432" s="128" t="s">
        <v>300</v>
      </c>
      <c r="AX432" s="190"/>
    </row>
    <row r="433" spans="1:50" ht="23.25" customHeight="1" x14ac:dyDescent="0.15">
      <c r="A433" s="184"/>
      <c r="B433" s="181"/>
      <c r="C433" s="175"/>
      <c r="D433" s="181"/>
      <c r="E433" s="337"/>
      <c r="F433" s="338"/>
      <c r="G433" s="99" t="s">
        <v>619</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621</v>
      </c>
      <c r="AC433" s="208"/>
      <c r="AD433" s="208"/>
      <c r="AE433" s="335" t="s">
        <v>619</v>
      </c>
      <c r="AF433" s="202"/>
      <c r="AG433" s="202"/>
      <c r="AH433" s="202"/>
      <c r="AI433" s="335" t="s">
        <v>624</v>
      </c>
      <c r="AJ433" s="202"/>
      <c r="AK433" s="202"/>
      <c r="AL433" s="202"/>
      <c r="AM433" s="335" t="s">
        <v>626</v>
      </c>
      <c r="AN433" s="202"/>
      <c r="AO433" s="202"/>
      <c r="AP433" s="336"/>
      <c r="AQ433" s="335" t="s">
        <v>619</v>
      </c>
      <c r="AR433" s="202"/>
      <c r="AS433" s="202"/>
      <c r="AT433" s="336"/>
      <c r="AU433" s="202" t="s">
        <v>619</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622</v>
      </c>
      <c r="AC434" s="200"/>
      <c r="AD434" s="200"/>
      <c r="AE434" s="335" t="s">
        <v>619</v>
      </c>
      <c r="AF434" s="202"/>
      <c r="AG434" s="202"/>
      <c r="AH434" s="336"/>
      <c r="AI434" s="335" t="s">
        <v>619</v>
      </c>
      <c r="AJ434" s="202"/>
      <c r="AK434" s="202"/>
      <c r="AL434" s="202"/>
      <c r="AM434" s="335" t="s">
        <v>619</v>
      </c>
      <c r="AN434" s="202"/>
      <c r="AO434" s="202"/>
      <c r="AP434" s="336"/>
      <c r="AQ434" s="335" t="s">
        <v>619</v>
      </c>
      <c r="AR434" s="202"/>
      <c r="AS434" s="202"/>
      <c r="AT434" s="336"/>
      <c r="AU434" s="202" t="s">
        <v>619</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t="s">
        <v>623</v>
      </c>
      <c r="AF435" s="202"/>
      <c r="AG435" s="202"/>
      <c r="AH435" s="336"/>
      <c r="AI435" s="335" t="s">
        <v>625</v>
      </c>
      <c r="AJ435" s="202"/>
      <c r="AK435" s="202"/>
      <c r="AL435" s="202"/>
      <c r="AM435" s="335" t="s">
        <v>626</v>
      </c>
      <c r="AN435" s="202"/>
      <c r="AO435" s="202"/>
      <c r="AP435" s="336"/>
      <c r="AQ435" s="335" t="s">
        <v>625</v>
      </c>
      <c r="AR435" s="202"/>
      <c r="AS435" s="202"/>
      <c r="AT435" s="336"/>
      <c r="AU435" s="202" t="s">
        <v>619</v>
      </c>
      <c r="AV435" s="202"/>
      <c r="AW435" s="202"/>
      <c r="AX435" s="203"/>
    </row>
    <row r="436" spans="1:50" ht="18.75"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472</v>
      </c>
      <c r="AJ436" s="212"/>
      <c r="AK436" s="212"/>
      <c r="AL436" s="154"/>
      <c r="AM436" s="212" t="s">
        <v>536</v>
      </c>
      <c r="AN436" s="212"/>
      <c r="AO436" s="212"/>
      <c r="AP436" s="154"/>
      <c r="AQ436" s="154" t="s">
        <v>355</v>
      </c>
      <c r="AR436" s="125"/>
      <c r="AS436" s="125"/>
      <c r="AT436" s="126"/>
      <c r="AU436" s="131" t="s">
        <v>253</v>
      </c>
      <c r="AV436" s="131"/>
      <c r="AW436" s="131"/>
      <c r="AX436" s="132"/>
    </row>
    <row r="437" spans="1:50" ht="18.75"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t="s">
        <v>619</v>
      </c>
      <c r="AF437" s="195"/>
      <c r="AG437" s="128" t="s">
        <v>356</v>
      </c>
      <c r="AH437" s="129"/>
      <c r="AI437" s="151"/>
      <c r="AJ437" s="151"/>
      <c r="AK437" s="151"/>
      <c r="AL437" s="149"/>
      <c r="AM437" s="151"/>
      <c r="AN437" s="151"/>
      <c r="AO437" s="151"/>
      <c r="AP437" s="149"/>
      <c r="AQ437" s="591" t="s">
        <v>619</v>
      </c>
      <c r="AR437" s="195"/>
      <c r="AS437" s="128" t="s">
        <v>356</v>
      </c>
      <c r="AT437" s="129"/>
      <c r="AU437" s="195" t="s">
        <v>619</v>
      </c>
      <c r="AV437" s="195"/>
      <c r="AW437" s="128" t="s">
        <v>300</v>
      </c>
      <c r="AX437" s="190"/>
    </row>
    <row r="438" spans="1:50" ht="23.25" customHeight="1" x14ac:dyDescent="0.15">
      <c r="A438" s="184"/>
      <c r="B438" s="181"/>
      <c r="C438" s="175"/>
      <c r="D438" s="181"/>
      <c r="E438" s="337"/>
      <c r="F438" s="338"/>
      <c r="G438" s="99" t="s">
        <v>619</v>
      </c>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t="s">
        <v>627</v>
      </c>
      <c r="AC438" s="208"/>
      <c r="AD438" s="208"/>
      <c r="AE438" s="335" t="s">
        <v>626</v>
      </c>
      <c r="AF438" s="202"/>
      <c r="AG438" s="202"/>
      <c r="AH438" s="202"/>
      <c r="AI438" s="335" t="s">
        <v>619</v>
      </c>
      <c r="AJ438" s="202"/>
      <c r="AK438" s="202"/>
      <c r="AL438" s="202"/>
      <c r="AM438" s="335" t="s">
        <v>619</v>
      </c>
      <c r="AN438" s="202"/>
      <c r="AO438" s="202"/>
      <c r="AP438" s="336"/>
      <c r="AQ438" s="335" t="s">
        <v>619</v>
      </c>
      <c r="AR438" s="202"/>
      <c r="AS438" s="202"/>
      <c r="AT438" s="336"/>
      <c r="AU438" s="202" t="s">
        <v>619</v>
      </c>
      <c r="AV438" s="202"/>
      <c r="AW438" s="202"/>
      <c r="AX438" s="203"/>
    </row>
    <row r="439" spans="1:50" ht="23.25"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t="s">
        <v>626</v>
      </c>
      <c r="AC439" s="200"/>
      <c r="AD439" s="200"/>
      <c r="AE439" s="335" t="s">
        <v>619</v>
      </c>
      <c r="AF439" s="202"/>
      <c r="AG439" s="202"/>
      <c r="AH439" s="336"/>
      <c r="AI439" s="335" t="s">
        <v>628</v>
      </c>
      <c r="AJ439" s="202"/>
      <c r="AK439" s="202"/>
      <c r="AL439" s="202"/>
      <c r="AM439" s="335" t="s">
        <v>626</v>
      </c>
      <c r="AN439" s="202"/>
      <c r="AO439" s="202"/>
      <c r="AP439" s="336"/>
      <c r="AQ439" s="335" t="s">
        <v>626</v>
      </c>
      <c r="AR439" s="202"/>
      <c r="AS439" s="202"/>
      <c r="AT439" s="336"/>
      <c r="AU439" s="202" t="s">
        <v>619</v>
      </c>
      <c r="AV439" s="202"/>
      <c r="AW439" s="202"/>
      <c r="AX439" s="203"/>
    </row>
    <row r="440" spans="1:50" ht="23.25"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t="s">
        <v>626</v>
      </c>
      <c r="AF440" s="202"/>
      <c r="AG440" s="202"/>
      <c r="AH440" s="336"/>
      <c r="AI440" s="335" t="s">
        <v>628</v>
      </c>
      <c r="AJ440" s="202"/>
      <c r="AK440" s="202"/>
      <c r="AL440" s="202"/>
      <c r="AM440" s="335" t="s">
        <v>619</v>
      </c>
      <c r="AN440" s="202"/>
      <c r="AO440" s="202"/>
      <c r="AP440" s="336"/>
      <c r="AQ440" s="335" t="s">
        <v>626</v>
      </c>
      <c r="AR440" s="202"/>
      <c r="AS440" s="202"/>
      <c r="AT440" s="336"/>
      <c r="AU440" s="202" t="s">
        <v>619</v>
      </c>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472</v>
      </c>
      <c r="AJ441" s="212"/>
      <c r="AK441" s="212"/>
      <c r="AL441" s="154"/>
      <c r="AM441" s="212" t="s">
        <v>536</v>
      </c>
      <c r="AN441" s="212"/>
      <c r="AO441" s="212"/>
      <c r="AP441" s="154"/>
      <c r="AQ441" s="154" t="s">
        <v>355</v>
      </c>
      <c r="AR441" s="125"/>
      <c r="AS441" s="125"/>
      <c r="AT441" s="126"/>
      <c r="AU441" s="131" t="s">
        <v>253</v>
      </c>
      <c r="AV441" s="131"/>
      <c r="AW441" s="131"/>
      <c r="AX441" s="132"/>
    </row>
    <row r="442" spans="1:50" ht="18.7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1"/>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472</v>
      </c>
      <c r="AJ446" s="212"/>
      <c r="AK446" s="212"/>
      <c r="AL446" s="154"/>
      <c r="AM446" s="212" t="s">
        <v>536</v>
      </c>
      <c r="AN446" s="212"/>
      <c r="AO446" s="212"/>
      <c r="AP446" s="154"/>
      <c r="AQ446" s="154" t="s">
        <v>355</v>
      </c>
      <c r="AR446" s="125"/>
      <c r="AS446" s="125"/>
      <c r="AT446" s="126"/>
      <c r="AU446" s="131" t="s">
        <v>253</v>
      </c>
      <c r="AV446" s="131"/>
      <c r="AW446" s="131"/>
      <c r="AX446" s="132"/>
    </row>
    <row r="447" spans="1:50" ht="18.7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1"/>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472</v>
      </c>
      <c r="AJ451" s="212"/>
      <c r="AK451" s="212"/>
      <c r="AL451" s="154"/>
      <c r="AM451" s="212" t="s">
        <v>536</v>
      </c>
      <c r="AN451" s="212"/>
      <c r="AO451" s="212"/>
      <c r="AP451" s="154"/>
      <c r="AQ451" s="154" t="s">
        <v>355</v>
      </c>
      <c r="AR451" s="125"/>
      <c r="AS451" s="125"/>
      <c r="AT451" s="126"/>
      <c r="AU451" s="131" t="s">
        <v>253</v>
      </c>
      <c r="AV451" s="131"/>
      <c r="AW451" s="131"/>
      <c r="AX451" s="132"/>
    </row>
    <row r="452" spans="1:50" ht="18.7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1"/>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hidden="1"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472</v>
      </c>
      <c r="AJ456" s="212"/>
      <c r="AK456" s="212"/>
      <c r="AL456" s="154"/>
      <c r="AM456" s="212" t="s">
        <v>536</v>
      </c>
      <c r="AN456" s="212"/>
      <c r="AO456" s="212"/>
      <c r="AP456" s="154"/>
      <c r="AQ456" s="154" t="s">
        <v>355</v>
      </c>
      <c r="AR456" s="125"/>
      <c r="AS456" s="125"/>
      <c r="AT456" s="126"/>
      <c r="AU456" s="131" t="s">
        <v>253</v>
      </c>
      <c r="AV456" s="131"/>
      <c r="AW456" s="131"/>
      <c r="AX456" s="132"/>
    </row>
    <row r="457" spans="1:50" ht="18.75" hidden="1"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356</v>
      </c>
      <c r="AH457" s="129"/>
      <c r="AI457" s="151"/>
      <c r="AJ457" s="151"/>
      <c r="AK457" s="151"/>
      <c r="AL457" s="149"/>
      <c r="AM457" s="151"/>
      <c r="AN457" s="151"/>
      <c r="AO457" s="151"/>
      <c r="AP457" s="149"/>
      <c r="AQ457" s="591"/>
      <c r="AR457" s="195"/>
      <c r="AS457" s="128" t="s">
        <v>356</v>
      </c>
      <c r="AT457" s="129"/>
      <c r="AU457" s="195"/>
      <c r="AV457" s="195"/>
      <c r="AW457" s="128" t="s">
        <v>300</v>
      </c>
      <c r="AX457" s="190"/>
    </row>
    <row r="458" spans="1:50" ht="23.25" hidden="1" customHeight="1" x14ac:dyDescent="0.15">
      <c r="A458" s="184"/>
      <c r="B458" s="181"/>
      <c r="C458" s="175"/>
      <c r="D458" s="181"/>
      <c r="E458" s="337"/>
      <c r="F458" s="338"/>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5"/>
      <c r="AF458" s="202"/>
      <c r="AG458" s="202"/>
      <c r="AH458" s="202"/>
      <c r="AI458" s="335"/>
      <c r="AJ458" s="202"/>
      <c r="AK458" s="202"/>
      <c r="AL458" s="202"/>
      <c r="AM458" s="335"/>
      <c r="AN458" s="202"/>
      <c r="AO458" s="202"/>
      <c r="AP458" s="336"/>
      <c r="AQ458" s="335"/>
      <c r="AR458" s="202"/>
      <c r="AS458" s="202"/>
      <c r="AT458" s="336"/>
      <c r="AU458" s="202"/>
      <c r="AV458" s="202"/>
      <c r="AW458" s="202"/>
      <c r="AX458" s="203"/>
    </row>
    <row r="459" spans="1:50" ht="23.25" hidden="1"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5"/>
      <c r="AF459" s="202"/>
      <c r="AG459" s="202"/>
      <c r="AH459" s="336"/>
      <c r="AI459" s="335"/>
      <c r="AJ459" s="202"/>
      <c r="AK459" s="202"/>
      <c r="AL459" s="202"/>
      <c r="AM459" s="335"/>
      <c r="AN459" s="202"/>
      <c r="AO459" s="202"/>
      <c r="AP459" s="336"/>
      <c r="AQ459" s="335"/>
      <c r="AR459" s="202"/>
      <c r="AS459" s="202"/>
      <c r="AT459" s="336"/>
      <c r="AU459" s="202"/>
      <c r="AV459" s="202"/>
      <c r="AW459" s="202"/>
      <c r="AX459" s="203"/>
    </row>
    <row r="460" spans="1:50" ht="23.25" hidden="1"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c r="AF460" s="202"/>
      <c r="AG460" s="202"/>
      <c r="AH460" s="336"/>
      <c r="AI460" s="335"/>
      <c r="AJ460" s="202"/>
      <c r="AK460" s="202"/>
      <c r="AL460" s="202"/>
      <c r="AM460" s="335"/>
      <c r="AN460" s="202"/>
      <c r="AO460" s="202"/>
      <c r="AP460" s="336"/>
      <c r="AQ460" s="335"/>
      <c r="AR460" s="202"/>
      <c r="AS460" s="202"/>
      <c r="AT460" s="336"/>
      <c r="AU460" s="202"/>
      <c r="AV460" s="202"/>
      <c r="AW460" s="202"/>
      <c r="AX460" s="203"/>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472</v>
      </c>
      <c r="AJ461" s="212"/>
      <c r="AK461" s="212"/>
      <c r="AL461" s="154"/>
      <c r="AM461" s="212" t="s">
        <v>536</v>
      </c>
      <c r="AN461" s="212"/>
      <c r="AO461" s="212"/>
      <c r="AP461" s="154"/>
      <c r="AQ461" s="154" t="s">
        <v>355</v>
      </c>
      <c r="AR461" s="125"/>
      <c r="AS461" s="125"/>
      <c r="AT461" s="126"/>
      <c r="AU461" s="131" t="s">
        <v>253</v>
      </c>
      <c r="AV461" s="131"/>
      <c r="AW461" s="131"/>
      <c r="AX461" s="132"/>
    </row>
    <row r="462" spans="1:50" ht="18.7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1"/>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472</v>
      </c>
      <c r="AJ466" s="212"/>
      <c r="AK466" s="212"/>
      <c r="AL466" s="154"/>
      <c r="AM466" s="212" t="s">
        <v>536</v>
      </c>
      <c r="AN466" s="212"/>
      <c r="AO466" s="212"/>
      <c r="AP466" s="154"/>
      <c r="AQ466" s="154" t="s">
        <v>355</v>
      </c>
      <c r="AR466" s="125"/>
      <c r="AS466" s="125"/>
      <c r="AT466" s="126"/>
      <c r="AU466" s="131" t="s">
        <v>253</v>
      </c>
      <c r="AV466" s="131"/>
      <c r="AW466" s="131"/>
      <c r="AX466" s="132"/>
    </row>
    <row r="467" spans="1:50" ht="18.7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1"/>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472</v>
      </c>
      <c r="AJ471" s="212"/>
      <c r="AK471" s="212"/>
      <c r="AL471" s="154"/>
      <c r="AM471" s="212" t="s">
        <v>536</v>
      </c>
      <c r="AN471" s="212"/>
      <c r="AO471" s="212"/>
      <c r="AP471" s="154"/>
      <c r="AQ471" s="154" t="s">
        <v>355</v>
      </c>
      <c r="AR471" s="125"/>
      <c r="AS471" s="125"/>
      <c r="AT471" s="126"/>
      <c r="AU471" s="131" t="s">
        <v>253</v>
      </c>
      <c r="AV471" s="131"/>
      <c r="AW471" s="131"/>
      <c r="AX471" s="132"/>
    </row>
    <row r="472" spans="1:50" ht="18.7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1"/>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472</v>
      </c>
      <c r="AJ476" s="212"/>
      <c r="AK476" s="212"/>
      <c r="AL476" s="154"/>
      <c r="AM476" s="212" t="s">
        <v>536</v>
      </c>
      <c r="AN476" s="212"/>
      <c r="AO476" s="212"/>
      <c r="AP476" s="154"/>
      <c r="AQ476" s="154" t="s">
        <v>355</v>
      </c>
      <c r="AR476" s="125"/>
      <c r="AS476" s="125"/>
      <c r="AT476" s="126"/>
      <c r="AU476" s="131" t="s">
        <v>253</v>
      </c>
      <c r="AV476" s="131"/>
      <c r="AW476" s="131"/>
      <c r="AX476" s="132"/>
    </row>
    <row r="477" spans="1:50" ht="18.75" hidden="1"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1"/>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4"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629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184"/>
      <c r="B484" s="181"/>
      <c r="C484" s="175"/>
      <c r="D484" s="181"/>
      <c r="E484" s="169" t="s">
        <v>354</v>
      </c>
      <c r="F484" s="170"/>
      <c r="G484" s="898" t="s">
        <v>384</v>
      </c>
      <c r="H484" s="118"/>
      <c r="I484" s="118"/>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472</v>
      </c>
      <c r="AJ485" s="212"/>
      <c r="AK485" s="212"/>
      <c r="AL485" s="154"/>
      <c r="AM485" s="212" t="s">
        <v>536</v>
      </c>
      <c r="AN485" s="212"/>
      <c r="AO485" s="212"/>
      <c r="AP485" s="154"/>
      <c r="AQ485" s="154" t="s">
        <v>355</v>
      </c>
      <c r="AR485" s="125"/>
      <c r="AS485" s="125"/>
      <c r="AT485" s="126"/>
      <c r="AU485" s="131" t="s">
        <v>253</v>
      </c>
      <c r="AV485" s="131"/>
      <c r="AW485" s="131"/>
      <c r="AX485" s="132"/>
    </row>
    <row r="486" spans="1:50" ht="18.7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1"/>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472</v>
      </c>
      <c r="AJ490" s="212"/>
      <c r="AK490" s="212"/>
      <c r="AL490" s="154"/>
      <c r="AM490" s="212" t="s">
        <v>536</v>
      </c>
      <c r="AN490" s="212"/>
      <c r="AO490" s="212"/>
      <c r="AP490" s="154"/>
      <c r="AQ490" s="154" t="s">
        <v>355</v>
      </c>
      <c r="AR490" s="125"/>
      <c r="AS490" s="125"/>
      <c r="AT490" s="126"/>
      <c r="AU490" s="131" t="s">
        <v>253</v>
      </c>
      <c r="AV490" s="131"/>
      <c r="AW490" s="131"/>
      <c r="AX490" s="132"/>
    </row>
    <row r="491" spans="1:50" ht="18.7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1"/>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472</v>
      </c>
      <c r="AJ495" s="212"/>
      <c r="AK495" s="212"/>
      <c r="AL495" s="154"/>
      <c r="AM495" s="212" t="s">
        <v>536</v>
      </c>
      <c r="AN495" s="212"/>
      <c r="AO495" s="212"/>
      <c r="AP495" s="154"/>
      <c r="AQ495" s="154" t="s">
        <v>355</v>
      </c>
      <c r="AR495" s="125"/>
      <c r="AS495" s="125"/>
      <c r="AT495" s="126"/>
      <c r="AU495" s="131" t="s">
        <v>253</v>
      </c>
      <c r="AV495" s="131"/>
      <c r="AW495" s="131"/>
      <c r="AX495" s="132"/>
    </row>
    <row r="496" spans="1:50" ht="18.7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1"/>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472</v>
      </c>
      <c r="AJ500" s="212"/>
      <c r="AK500" s="212"/>
      <c r="AL500" s="154"/>
      <c r="AM500" s="212" t="s">
        <v>536</v>
      </c>
      <c r="AN500" s="212"/>
      <c r="AO500" s="212"/>
      <c r="AP500" s="154"/>
      <c r="AQ500" s="154" t="s">
        <v>355</v>
      </c>
      <c r="AR500" s="125"/>
      <c r="AS500" s="125"/>
      <c r="AT500" s="126"/>
      <c r="AU500" s="131" t="s">
        <v>253</v>
      </c>
      <c r="AV500" s="131"/>
      <c r="AW500" s="131"/>
      <c r="AX500" s="132"/>
    </row>
    <row r="501" spans="1:50" ht="18.7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1"/>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472</v>
      </c>
      <c r="AJ505" s="212"/>
      <c r="AK505" s="212"/>
      <c r="AL505" s="154"/>
      <c r="AM505" s="212" t="s">
        <v>536</v>
      </c>
      <c r="AN505" s="212"/>
      <c r="AO505" s="212"/>
      <c r="AP505" s="154"/>
      <c r="AQ505" s="154" t="s">
        <v>355</v>
      </c>
      <c r="AR505" s="125"/>
      <c r="AS505" s="125"/>
      <c r="AT505" s="126"/>
      <c r="AU505" s="131" t="s">
        <v>253</v>
      </c>
      <c r="AV505" s="131"/>
      <c r="AW505" s="131"/>
      <c r="AX505" s="132"/>
    </row>
    <row r="506" spans="1:50" ht="18.7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1"/>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472</v>
      </c>
      <c r="AJ510" s="212"/>
      <c r="AK510" s="212"/>
      <c r="AL510" s="154"/>
      <c r="AM510" s="212" t="s">
        <v>536</v>
      </c>
      <c r="AN510" s="212"/>
      <c r="AO510" s="212"/>
      <c r="AP510" s="154"/>
      <c r="AQ510" s="154" t="s">
        <v>355</v>
      </c>
      <c r="AR510" s="125"/>
      <c r="AS510" s="125"/>
      <c r="AT510" s="126"/>
      <c r="AU510" s="131" t="s">
        <v>253</v>
      </c>
      <c r="AV510" s="131"/>
      <c r="AW510" s="131"/>
      <c r="AX510" s="132"/>
    </row>
    <row r="511" spans="1:50" ht="18.7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1"/>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472</v>
      </c>
      <c r="AJ515" s="212"/>
      <c r="AK515" s="212"/>
      <c r="AL515" s="154"/>
      <c r="AM515" s="212" t="s">
        <v>536</v>
      </c>
      <c r="AN515" s="212"/>
      <c r="AO515" s="212"/>
      <c r="AP515" s="154"/>
      <c r="AQ515" s="154" t="s">
        <v>355</v>
      </c>
      <c r="AR515" s="125"/>
      <c r="AS515" s="125"/>
      <c r="AT515" s="126"/>
      <c r="AU515" s="131" t="s">
        <v>253</v>
      </c>
      <c r="AV515" s="131"/>
      <c r="AW515" s="131"/>
      <c r="AX515" s="132"/>
    </row>
    <row r="516" spans="1:50" ht="18.7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1"/>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472</v>
      </c>
      <c r="AJ520" s="212"/>
      <c r="AK520" s="212"/>
      <c r="AL520" s="154"/>
      <c r="AM520" s="212" t="s">
        <v>536</v>
      </c>
      <c r="AN520" s="212"/>
      <c r="AO520" s="212"/>
      <c r="AP520" s="154"/>
      <c r="AQ520" s="154" t="s">
        <v>355</v>
      </c>
      <c r="AR520" s="125"/>
      <c r="AS520" s="125"/>
      <c r="AT520" s="126"/>
      <c r="AU520" s="131" t="s">
        <v>253</v>
      </c>
      <c r="AV520" s="131"/>
      <c r="AW520" s="131"/>
      <c r="AX520" s="132"/>
    </row>
    <row r="521" spans="1:50" ht="18.7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1"/>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472</v>
      </c>
      <c r="AJ525" s="212"/>
      <c r="AK525" s="212"/>
      <c r="AL525" s="154"/>
      <c r="AM525" s="212" t="s">
        <v>536</v>
      </c>
      <c r="AN525" s="212"/>
      <c r="AO525" s="212"/>
      <c r="AP525" s="154"/>
      <c r="AQ525" s="154" t="s">
        <v>355</v>
      </c>
      <c r="AR525" s="125"/>
      <c r="AS525" s="125"/>
      <c r="AT525" s="126"/>
      <c r="AU525" s="131" t="s">
        <v>253</v>
      </c>
      <c r="AV525" s="131"/>
      <c r="AW525" s="131"/>
      <c r="AX525" s="132"/>
    </row>
    <row r="526" spans="1:50" ht="18.7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1"/>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472</v>
      </c>
      <c r="AJ530" s="212"/>
      <c r="AK530" s="212"/>
      <c r="AL530" s="154"/>
      <c r="AM530" s="212" t="s">
        <v>536</v>
      </c>
      <c r="AN530" s="212"/>
      <c r="AO530" s="212"/>
      <c r="AP530" s="154"/>
      <c r="AQ530" s="154" t="s">
        <v>355</v>
      </c>
      <c r="AR530" s="125"/>
      <c r="AS530" s="125"/>
      <c r="AT530" s="126"/>
      <c r="AU530" s="131" t="s">
        <v>253</v>
      </c>
      <c r="AV530" s="131"/>
      <c r="AW530" s="131"/>
      <c r="AX530" s="132"/>
    </row>
    <row r="531" spans="1:50" ht="18.7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1"/>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4"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184"/>
      <c r="B538" s="181"/>
      <c r="C538" s="175"/>
      <c r="D538" s="181"/>
      <c r="E538" s="169" t="s">
        <v>354</v>
      </c>
      <c r="F538" s="170"/>
      <c r="G538" s="898" t="s">
        <v>384</v>
      </c>
      <c r="H538" s="118"/>
      <c r="I538" s="118"/>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472</v>
      </c>
      <c r="AJ539" s="212"/>
      <c r="AK539" s="212"/>
      <c r="AL539" s="154"/>
      <c r="AM539" s="212" t="s">
        <v>536</v>
      </c>
      <c r="AN539" s="212"/>
      <c r="AO539" s="212"/>
      <c r="AP539" s="154"/>
      <c r="AQ539" s="154" t="s">
        <v>355</v>
      </c>
      <c r="AR539" s="125"/>
      <c r="AS539" s="125"/>
      <c r="AT539" s="126"/>
      <c r="AU539" s="131" t="s">
        <v>253</v>
      </c>
      <c r="AV539" s="131"/>
      <c r="AW539" s="131"/>
      <c r="AX539" s="132"/>
    </row>
    <row r="540" spans="1:50" ht="18.7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1"/>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472</v>
      </c>
      <c r="AJ544" s="212"/>
      <c r="AK544" s="212"/>
      <c r="AL544" s="154"/>
      <c r="AM544" s="212" t="s">
        <v>536</v>
      </c>
      <c r="AN544" s="212"/>
      <c r="AO544" s="212"/>
      <c r="AP544" s="154"/>
      <c r="AQ544" s="154" t="s">
        <v>355</v>
      </c>
      <c r="AR544" s="125"/>
      <c r="AS544" s="125"/>
      <c r="AT544" s="126"/>
      <c r="AU544" s="131" t="s">
        <v>253</v>
      </c>
      <c r="AV544" s="131"/>
      <c r="AW544" s="131"/>
      <c r="AX544" s="132"/>
    </row>
    <row r="545" spans="1:50" ht="18.7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1"/>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472</v>
      </c>
      <c r="AJ549" s="212"/>
      <c r="AK549" s="212"/>
      <c r="AL549" s="154"/>
      <c r="AM549" s="212" t="s">
        <v>536</v>
      </c>
      <c r="AN549" s="212"/>
      <c r="AO549" s="212"/>
      <c r="AP549" s="154"/>
      <c r="AQ549" s="154" t="s">
        <v>355</v>
      </c>
      <c r="AR549" s="125"/>
      <c r="AS549" s="125"/>
      <c r="AT549" s="126"/>
      <c r="AU549" s="131" t="s">
        <v>253</v>
      </c>
      <c r="AV549" s="131"/>
      <c r="AW549" s="131"/>
      <c r="AX549" s="132"/>
    </row>
    <row r="550" spans="1:50" ht="18.7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1"/>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472</v>
      </c>
      <c r="AJ554" s="212"/>
      <c r="AK554" s="212"/>
      <c r="AL554" s="154"/>
      <c r="AM554" s="212" t="s">
        <v>536</v>
      </c>
      <c r="AN554" s="212"/>
      <c r="AO554" s="212"/>
      <c r="AP554" s="154"/>
      <c r="AQ554" s="154" t="s">
        <v>355</v>
      </c>
      <c r="AR554" s="125"/>
      <c r="AS554" s="125"/>
      <c r="AT554" s="126"/>
      <c r="AU554" s="131" t="s">
        <v>253</v>
      </c>
      <c r="AV554" s="131"/>
      <c r="AW554" s="131"/>
      <c r="AX554" s="132"/>
    </row>
    <row r="555" spans="1:50" ht="18.7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1"/>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472</v>
      </c>
      <c r="AJ559" s="212"/>
      <c r="AK559" s="212"/>
      <c r="AL559" s="154"/>
      <c r="AM559" s="212" t="s">
        <v>536</v>
      </c>
      <c r="AN559" s="212"/>
      <c r="AO559" s="212"/>
      <c r="AP559" s="154"/>
      <c r="AQ559" s="154" t="s">
        <v>355</v>
      </c>
      <c r="AR559" s="125"/>
      <c r="AS559" s="125"/>
      <c r="AT559" s="126"/>
      <c r="AU559" s="131" t="s">
        <v>253</v>
      </c>
      <c r="AV559" s="131"/>
      <c r="AW559" s="131"/>
      <c r="AX559" s="132"/>
    </row>
    <row r="560" spans="1:50" ht="18.7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1"/>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472</v>
      </c>
      <c r="AJ564" s="212"/>
      <c r="AK564" s="212"/>
      <c r="AL564" s="154"/>
      <c r="AM564" s="212" t="s">
        <v>536</v>
      </c>
      <c r="AN564" s="212"/>
      <c r="AO564" s="212"/>
      <c r="AP564" s="154"/>
      <c r="AQ564" s="154" t="s">
        <v>355</v>
      </c>
      <c r="AR564" s="125"/>
      <c r="AS564" s="125"/>
      <c r="AT564" s="126"/>
      <c r="AU564" s="131" t="s">
        <v>253</v>
      </c>
      <c r="AV564" s="131"/>
      <c r="AW564" s="131"/>
      <c r="AX564" s="132"/>
    </row>
    <row r="565" spans="1:50" ht="18.7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1"/>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472</v>
      </c>
      <c r="AJ569" s="212"/>
      <c r="AK569" s="212"/>
      <c r="AL569" s="154"/>
      <c r="AM569" s="212" t="s">
        <v>536</v>
      </c>
      <c r="AN569" s="212"/>
      <c r="AO569" s="212"/>
      <c r="AP569" s="154"/>
      <c r="AQ569" s="154" t="s">
        <v>355</v>
      </c>
      <c r="AR569" s="125"/>
      <c r="AS569" s="125"/>
      <c r="AT569" s="126"/>
      <c r="AU569" s="131" t="s">
        <v>253</v>
      </c>
      <c r="AV569" s="131"/>
      <c r="AW569" s="131"/>
      <c r="AX569" s="132"/>
    </row>
    <row r="570" spans="1:50" ht="18.7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1"/>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472</v>
      </c>
      <c r="AJ574" s="212"/>
      <c r="AK574" s="212"/>
      <c r="AL574" s="154"/>
      <c r="AM574" s="212" t="s">
        <v>536</v>
      </c>
      <c r="AN574" s="212"/>
      <c r="AO574" s="212"/>
      <c r="AP574" s="154"/>
      <c r="AQ574" s="154" t="s">
        <v>355</v>
      </c>
      <c r="AR574" s="125"/>
      <c r="AS574" s="125"/>
      <c r="AT574" s="126"/>
      <c r="AU574" s="131" t="s">
        <v>253</v>
      </c>
      <c r="AV574" s="131"/>
      <c r="AW574" s="131"/>
      <c r="AX574" s="132"/>
    </row>
    <row r="575" spans="1:50" ht="18.7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1"/>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472</v>
      </c>
      <c r="AJ579" s="212"/>
      <c r="AK579" s="212"/>
      <c r="AL579" s="154"/>
      <c r="AM579" s="212" t="s">
        <v>536</v>
      </c>
      <c r="AN579" s="212"/>
      <c r="AO579" s="212"/>
      <c r="AP579" s="154"/>
      <c r="AQ579" s="154" t="s">
        <v>355</v>
      </c>
      <c r="AR579" s="125"/>
      <c r="AS579" s="125"/>
      <c r="AT579" s="126"/>
      <c r="AU579" s="131" t="s">
        <v>253</v>
      </c>
      <c r="AV579" s="131"/>
      <c r="AW579" s="131"/>
      <c r="AX579" s="132"/>
    </row>
    <row r="580" spans="1:50" ht="18.7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1"/>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472</v>
      </c>
      <c r="AJ584" s="212"/>
      <c r="AK584" s="212"/>
      <c r="AL584" s="154"/>
      <c r="AM584" s="212" t="s">
        <v>536</v>
      </c>
      <c r="AN584" s="212"/>
      <c r="AO584" s="212"/>
      <c r="AP584" s="154"/>
      <c r="AQ584" s="154" t="s">
        <v>355</v>
      </c>
      <c r="AR584" s="125"/>
      <c r="AS584" s="125"/>
      <c r="AT584" s="126"/>
      <c r="AU584" s="131" t="s">
        <v>253</v>
      </c>
      <c r="AV584" s="131"/>
      <c r="AW584" s="131"/>
      <c r="AX584" s="132"/>
    </row>
    <row r="585" spans="1:50" ht="18.7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1"/>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4"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184"/>
      <c r="B592" s="181"/>
      <c r="C592" s="175"/>
      <c r="D592" s="181"/>
      <c r="E592" s="169" t="s">
        <v>354</v>
      </c>
      <c r="F592" s="170"/>
      <c r="G592" s="898" t="s">
        <v>384</v>
      </c>
      <c r="H592" s="118"/>
      <c r="I592" s="118"/>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472</v>
      </c>
      <c r="AJ593" s="212"/>
      <c r="AK593" s="212"/>
      <c r="AL593" s="154"/>
      <c r="AM593" s="212" t="s">
        <v>536</v>
      </c>
      <c r="AN593" s="212"/>
      <c r="AO593" s="212"/>
      <c r="AP593" s="154"/>
      <c r="AQ593" s="154" t="s">
        <v>355</v>
      </c>
      <c r="AR593" s="125"/>
      <c r="AS593" s="125"/>
      <c r="AT593" s="126"/>
      <c r="AU593" s="131" t="s">
        <v>253</v>
      </c>
      <c r="AV593" s="131"/>
      <c r="AW593" s="131"/>
      <c r="AX593" s="132"/>
    </row>
    <row r="594" spans="1:50" ht="18.7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1"/>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472</v>
      </c>
      <c r="AJ598" s="212"/>
      <c r="AK598" s="212"/>
      <c r="AL598" s="154"/>
      <c r="AM598" s="212" t="s">
        <v>536</v>
      </c>
      <c r="AN598" s="212"/>
      <c r="AO598" s="212"/>
      <c r="AP598" s="154"/>
      <c r="AQ598" s="154" t="s">
        <v>355</v>
      </c>
      <c r="AR598" s="125"/>
      <c r="AS598" s="125"/>
      <c r="AT598" s="126"/>
      <c r="AU598" s="131" t="s">
        <v>253</v>
      </c>
      <c r="AV598" s="131"/>
      <c r="AW598" s="131"/>
      <c r="AX598" s="132"/>
    </row>
    <row r="599" spans="1:50" ht="18.7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1"/>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472</v>
      </c>
      <c r="AJ603" s="212"/>
      <c r="AK603" s="212"/>
      <c r="AL603" s="154"/>
      <c r="AM603" s="212" t="s">
        <v>536</v>
      </c>
      <c r="AN603" s="212"/>
      <c r="AO603" s="212"/>
      <c r="AP603" s="154"/>
      <c r="AQ603" s="154" t="s">
        <v>355</v>
      </c>
      <c r="AR603" s="125"/>
      <c r="AS603" s="125"/>
      <c r="AT603" s="126"/>
      <c r="AU603" s="131" t="s">
        <v>253</v>
      </c>
      <c r="AV603" s="131"/>
      <c r="AW603" s="131"/>
      <c r="AX603" s="132"/>
    </row>
    <row r="604" spans="1:50" ht="18.7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1"/>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472</v>
      </c>
      <c r="AJ608" s="212"/>
      <c r="AK608" s="212"/>
      <c r="AL608" s="154"/>
      <c r="AM608" s="212" t="s">
        <v>536</v>
      </c>
      <c r="AN608" s="212"/>
      <c r="AO608" s="212"/>
      <c r="AP608" s="154"/>
      <c r="AQ608" s="154" t="s">
        <v>355</v>
      </c>
      <c r="AR608" s="125"/>
      <c r="AS608" s="125"/>
      <c r="AT608" s="126"/>
      <c r="AU608" s="131" t="s">
        <v>253</v>
      </c>
      <c r="AV608" s="131"/>
      <c r="AW608" s="131"/>
      <c r="AX608" s="132"/>
    </row>
    <row r="609" spans="1:50" ht="18.7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1"/>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472</v>
      </c>
      <c r="AJ613" s="212"/>
      <c r="AK613" s="212"/>
      <c r="AL613" s="154"/>
      <c r="AM613" s="212" t="s">
        <v>536</v>
      </c>
      <c r="AN613" s="212"/>
      <c r="AO613" s="212"/>
      <c r="AP613" s="154"/>
      <c r="AQ613" s="154" t="s">
        <v>355</v>
      </c>
      <c r="AR613" s="125"/>
      <c r="AS613" s="125"/>
      <c r="AT613" s="126"/>
      <c r="AU613" s="131" t="s">
        <v>253</v>
      </c>
      <c r="AV613" s="131"/>
      <c r="AW613" s="131"/>
      <c r="AX613" s="132"/>
    </row>
    <row r="614" spans="1:50" ht="18.7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1"/>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472</v>
      </c>
      <c r="AJ618" s="212"/>
      <c r="AK618" s="212"/>
      <c r="AL618" s="154"/>
      <c r="AM618" s="212" t="s">
        <v>536</v>
      </c>
      <c r="AN618" s="212"/>
      <c r="AO618" s="212"/>
      <c r="AP618" s="154"/>
      <c r="AQ618" s="154" t="s">
        <v>355</v>
      </c>
      <c r="AR618" s="125"/>
      <c r="AS618" s="125"/>
      <c r="AT618" s="126"/>
      <c r="AU618" s="131" t="s">
        <v>253</v>
      </c>
      <c r="AV618" s="131"/>
      <c r="AW618" s="131"/>
      <c r="AX618" s="132"/>
    </row>
    <row r="619" spans="1:50" ht="18.7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1"/>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472</v>
      </c>
      <c r="AJ623" s="212"/>
      <c r="AK623" s="212"/>
      <c r="AL623" s="154"/>
      <c r="AM623" s="212" t="s">
        <v>536</v>
      </c>
      <c r="AN623" s="212"/>
      <c r="AO623" s="212"/>
      <c r="AP623" s="154"/>
      <c r="AQ623" s="154" t="s">
        <v>355</v>
      </c>
      <c r="AR623" s="125"/>
      <c r="AS623" s="125"/>
      <c r="AT623" s="126"/>
      <c r="AU623" s="131" t="s">
        <v>253</v>
      </c>
      <c r="AV623" s="131"/>
      <c r="AW623" s="131"/>
      <c r="AX623" s="132"/>
    </row>
    <row r="624" spans="1:50" ht="18.7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1"/>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472</v>
      </c>
      <c r="AJ628" s="212"/>
      <c r="AK628" s="212"/>
      <c r="AL628" s="154"/>
      <c r="AM628" s="212" t="s">
        <v>536</v>
      </c>
      <c r="AN628" s="212"/>
      <c r="AO628" s="212"/>
      <c r="AP628" s="154"/>
      <c r="AQ628" s="154" t="s">
        <v>355</v>
      </c>
      <c r="AR628" s="125"/>
      <c r="AS628" s="125"/>
      <c r="AT628" s="126"/>
      <c r="AU628" s="131" t="s">
        <v>253</v>
      </c>
      <c r="AV628" s="131"/>
      <c r="AW628" s="131"/>
      <c r="AX628" s="132"/>
    </row>
    <row r="629" spans="1:50" ht="18.7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1"/>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472</v>
      </c>
      <c r="AJ633" s="212"/>
      <c r="AK633" s="212"/>
      <c r="AL633" s="154"/>
      <c r="AM633" s="212" t="s">
        <v>536</v>
      </c>
      <c r="AN633" s="212"/>
      <c r="AO633" s="212"/>
      <c r="AP633" s="154"/>
      <c r="AQ633" s="154" t="s">
        <v>355</v>
      </c>
      <c r="AR633" s="125"/>
      <c r="AS633" s="125"/>
      <c r="AT633" s="126"/>
      <c r="AU633" s="131" t="s">
        <v>253</v>
      </c>
      <c r="AV633" s="131"/>
      <c r="AW633" s="131"/>
      <c r="AX633" s="132"/>
    </row>
    <row r="634" spans="1:50" ht="18.7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1"/>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472</v>
      </c>
      <c r="AJ638" s="212"/>
      <c r="AK638" s="212"/>
      <c r="AL638" s="154"/>
      <c r="AM638" s="212" t="s">
        <v>536</v>
      </c>
      <c r="AN638" s="212"/>
      <c r="AO638" s="212"/>
      <c r="AP638" s="154"/>
      <c r="AQ638" s="154" t="s">
        <v>355</v>
      </c>
      <c r="AR638" s="125"/>
      <c r="AS638" s="125"/>
      <c r="AT638" s="126"/>
      <c r="AU638" s="131" t="s">
        <v>253</v>
      </c>
      <c r="AV638" s="131"/>
      <c r="AW638" s="131"/>
      <c r="AX638" s="132"/>
    </row>
    <row r="639" spans="1:50" ht="18.7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1"/>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4"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184"/>
      <c r="B646" s="181"/>
      <c r="C646" s="175"/>
      <c r="D646" s="181"/>
      <c r="E646" s="169" t="s">
        <v>354</v>
      </c>
      <c r="F646" s="170"/>
      <c r="G646" s="898" t="s">
        <v>384</v>
      </c>
      <c r="H646" s="118"/>
      <c r="I646" s="118"/>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472</v>
      </c>
      <c r="AJ647" s="212"/>
      <c r="AK647" s="212"/>
      <c r="AL647" s="154"/>
      <c r="AM647" s="212" t="s">
        <v>536</v>
      </c>
      <c r="AN647" s="212"/>
      <c r="AO647" s="212"/>
      <c r="AP647" s="154"/>
      <c r="AQ647" s="154" t="s">
        <v>355</v>
      </c>
      <c r="AR647" s="125"/>
      <c r="AS647" s="125"/>
      <c r="AT647" s="126"/>
      <c r="AU647" s="131" t="s">
        <v>253</v>
      </c>
      <c r="AV647" s="131"/>
      <c r="AW647" s="131"/>
      <c r="AX647" s="132"/>
    </row>
    <row r="648" spans="1:50" ht="18.7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1"/>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472</v>
      </c>
      <c r="AJ652" s="212"/>
      <c r="AK652" s="212"/>
      <c r="AL652" s="154"/>
      <c r="AM652" s="212" t="s">
        <v>536</v>
      </c>
      <c r="AN652" s="212"/>
      <c r="AO652" s="212"/>
      <c r="AP652" s="154"/>
      <c r="AQ652" s="154" t="s">
        <v>355</v>
      </c>
      <c r="AR652" s="125"/>
      <c r="AS652" s="125"/>
      <c r="AT652" s="126"/>
      <c r="AU652" s="131" t="s">
        <v>253</v>
      </c>
      <c r="AV652" s="131"/>
      <c r="AW652" s="131"/>
      <c r="AX652" s="132"/>
    </row>
    <row r="653" spans="1:50" ht="18.7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1"/>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472</v>
      </c>
      <c r="AJ657" s="212"/>
      <c r="AK657" s="212"/>
      <c r="AL657" s="154"/>
      <c r="AM657" s="212" t="s">
        <v>536</v>
      </c>
      <c r="AN657" s="212"/>
      <c r="AO657" s="212"/>
      <c r="AP657" s="154"/>
      <c r="AQ657" s="154" t="s">
        <v>355</v>
      </c>
      <c r="AR657" s="125"/>
      <c r="AS657" s="125"/>
      <c r="AT657" s="126"/>
      <c r="AU657" s="131" t="s">
        <v>253</v>
      </c>
      <c r="AV657" s="131"/>
      <c r="AW657" s="131"/>
      <c r="AX657" s="132"/>
    </row>
    <row r="658" spans="1:50" ht="18.7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1"/>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472</v>
      </c>
      <c r="AJ662" s="212"/>
      <c r="AK662" s="212"/>
      <c r="AL662" s="154"/>
      <c r="AM662" s="212" t="s">
        <v>536</v>
      </c>
      <c r="AN662" s="212"/>
      <c r="AO662" s="212"/>
      <c r="AP662" s="154"/>
      <c r="AQ662" s="154" t="s">
        <v>355</v>
      </c>
      <c r="AR662" s="125"/>
      <c r="AS662" s="125"/>
      <c r="AT662" s="126"/>
      <c r="AU662" s="131" t="s">
        <v>253</v>
      </c>
      <c r="AV662" s="131"/>
      <c r="AW662" s="131"/>
      <c r="AX662" s="132"/>
    </row>
    <row r="663" spans="1:50" ht="18.7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1"/>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472</v>
      </c>
      <c r="AJ667" s="212"/>
      <c r="AK667" s="212"/>
      <c r="AL667" s="154"/>
      <c r="AM667" s="212" t="s">
        <v>536</v>
      </c>
      <c r="AN667" s="212"/>
      <c r="AO667" s="212"/>
      <c r="AP667" s="154"/>
      <c r="AQ667" s="154" t="s">
        <v>355</v>
      </c>
      <c r="AR667" s="125"/>
      <c r="AS667" s="125"/>
      <c r="AT667" s="126"/>
      <c r="AU667" s="131" t="s">
        <v>253</v>
      </c>
      <c r="AV667" s="131"/>
      <c r="AW667" s="131"/>
      <c r="AX667" s="132"/>
    </row>
    <row r="668" spans="1:50" ht="18.7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1"/>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472</v>
      </c>
      <c r="AJ672" s="212"/>
      <c r="AK672" s="212"/>
      <c r="AL672" s="154"/>
      <c r="AM672" s="212" t="s">
        <v>536</v>
      </c>
      <c r="AN672" s="212"/>
      <c r="AO672" s="212"/>
      <c r="AP672" s="154"/>
      <c r="AQ672" s="154" t="s">
        <v>355</v>
      </c>
      <c r="AR672" s="125"/>
      <c r="AS672" s="125"/>
      <c r="AT672" s="126"/>
      <c r="AU672" s="131" t="s">
        <v>253</v>
      </c>
      <c r="AV672" s="131"/>
      <c r="AW672" s="131"/>
      <c r="AX672" s="132"/>
    </row>
    <row r="673" spans="1:50" ht="18.7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1"/>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472</v>
      </c>
      <c r="AJ677" s="212"/>
      <c r="AK677" s="212"/>
      <c r="AL677" s="154"/>
      <c r="AM677" s="212" t="s">
        <v>536</v>
      </c>
      <c r="AN677" s="212"/>
      <c r="AO677" s="212"/>
      <c r="AP677" s="154"/>
      <c r="AQ677" s="154" t="s">
        <v>355</v>
      </c>
      <c r="AR677" s="125"/>
      <c r="AS677" s="125"/>
      <c r="AT677" s="126"/>
      <c r="AU677" s="131" t="s">
        <v>253</v>
      </c>
      <c r="AV677" s="131"/>
      <c r="AW677" s="131"/>
      <c r="AX677" s="132"/>
    </row>
    <row r="678" spans="1:50" ht="18.7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1"/>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472</v>
      </c>
      <c r="AJ682" s="212"/>
      <c r="AK682" s="212"/>
      <c r="AL682" s="154"/>
      <c r="AM682" s="212" t="s">
        <v>536</v>
      </c>
      <c r="AN682" s="212"/>
      <c r="AO682" s="212"/>
      <c r="AP682" s="154"/>
      <c r="AQ682" s="154" t="s">
        <v>355</v>
      </c>
      <c r="AR682" s="125"/>
      <c r="AS682" s="125"/>
      <c r="AT682" s="126"/>
      <c r="AU682" s="131" t="s">
        <v>253</v>
      </c>
      <c r="AV682" s="131"/>
      <c r="AW682" s="131"/>
      <c r="AX682" s="132"/>
    </row>
    <row r="683" spans="1:50" ht="18.7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1"/>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472</v>
      </c>
      <c r="AJ687" s="212"/>
      <c r="AK687" s="212"/>
      <c r="AL687" s="154"/>
      <c r="AM687" s="212" t="s">
        <v>536</v>
      </c>
      <c r="AN687" s="212"/>
      <c r="AO687" s="212"/>
      <c r="AP687" s="154"/>
      <c r="AQ687" s="154" t="s">
        <v>355</v>
      </c>
      <c r="AR687" s="125"/>
      <c r="AS687" s="125"/>
      <c r="AT687" s="126"/>
      <c r="AU687" s="131" t="s">
        <v>253</v>
      </c>
      <c r="AV687" s="131"/>
      <c r="AW687" s="131"/>
      <c r="AX687" s="132"/>
    </row>
    <row r="688" spans="1:50" ht="18.7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1"/>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472</v>
      </c>
      <c r="AJ692" s="212"/>
      <c r="AK692" s="212"/>
      <c r="AL692" s="154"/>
      <c r="AM692" s="212" t="s">
        <v>536</v>
      </c>
      <c r="AN692" s="212"/>
      <c r="AO692" s="212"/>
      <c r="AP692" s="154"/>
      <c r="AQ692" s="154" t="s">
        <v>355</v>
      </c>
      <c r="AR692" s="125"/>
      <c r="AS692" s="125"/>
      <c r="AT692" s="126"/>
      <c r="AU692" s="131" t="s">
        <v>253</v>
      </c>
      <c r="AV692" s="131"/>
      <c r="AW692" s="131"/>
      <c r="AX692" s="132"/>
    </row>
    <row r="693" spans="1:50" ht="18.7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1"/>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4"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32"/>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4" t="s">
        <v>31</v>
      </c>
      <c r="AH701" s="380"/>
      <c r="AI701" s="380"/>
      <c r="AJ701" s="380"/>
      <c r="AK701" s="380"/>
      <c r="AL701" s="380"/>
      <c r="AM701" s="380"/>
      <c r="AN701" s="380"/>
      <c r="AO701" s="380"/>
      <c r="AP701" s="380"/>
      <c r="AQ701" s="380"/>
      <c r="AR701" s="380"/>
      <c r="AS701" s="380"/>
      <c r="AT701" s="380"/>
      <c r="AU701" s="380"/>
      <c r="AV701" s="380"/>
      <c r="AW701" s="380"/>
      <c r="AX701" s="825"/>
    </row>
    <row r="702" spans="1:50" ht="39.950000000000003"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555</v>
      </c>
      <c r="AE702" s="341"/>
      <c r="AF702" s="341"/>
      <c r="AG702" s="383" t="s">
        <v>577</v>
      </c>
      <c r="AH702" s="384"/>
      <c r="AI702" s="384"/>
      <c r="AJ702" s="384"/>
      <c r="AK702" s="384"/>
      <c r="AL702" s="384"/>
      <c r="AM702" s="384"/>
      <c r="AN702" s="384"/>
      <c r="AO702" s="384"/>
      <c r="AP702" s="384"/>
      <c r="AQ702" s="384"/>
      <c r="AR702" s="384"/>
      <c r="AS702" s="384"/>
      <c r="AT702" s="384"/>
      <c r="AU702" s="384"/>
      <c r="AV702" s="384"/>
      <c r="AW702" s="384"/>
      <c r="AX702" s="385"/>
    </row>
    <row r="703" spans="1:50" ht="4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0"/>
      <c r="AD703" s="323" t="s">
        <v>555</v>
      </c>
      <c r="AE703" s="324"/>
      <c r="AF703" s="324"/>
      <c r="AG703" s="96" t="s">
        <v>576</v>
      </c>
      <c r="AH703" s="97"/>
      <c r="AI703" s="97"/>
      <c r="AJ703" s="97"/>
      <c r="AK703" s="97"/>
      <c r="AL703" s="97"/>
      <c r="AM703" s="97"/>
      <c r="AN703" s="97"/>
      <c r="AO703" s="97"/>
      <c r="AP703" s="97"/>
      <c r="AQ703" s="97"/>
      <c r="AR703" s="97"/>
      <c r="AS703" s="97"/>
      <c r="AT703" s="97"/>
      <c r="AU703" s="97"/>
      <c r="AV703" s="97"/>
      <c r="AW703" s="97"/>
      <c r="AX703" s="98"/>
    </row>
    <row r="704" spans="1:50" ht="53.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555</v>
      </c>
      <c r="AE704" s="786"/>
      <c r="AF704" s="786"/>
      <c r="AG704" s="162" t="s">
        <v>578</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3" t="s">
        <v>39</v>
      </c>
      <c r="B705" s="644"/>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7" t="s">
        <v>555</v>
      </c>
      <c r="AE705" s="718"/>
      <c r="AF705" s="718"/>
      <c r="AG705" s="120" t="s">
        <v>581</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579</v>
      </c>
      <c r="AE706" s="324"/>
      <c r="AF706" s="666"/>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580</v>
      </c>
      <c r="AE707" s="836"/>
      <c r="AF707" s="836"/>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586</v>
      </c>
      <c r="AE708" s="606"/>
      <c r="AF708" s="606"/>
      <c r="AG708" s="745" t="s">
        <v>571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555</v>
      </c>
      <c r="AE709" s="324"/>
      <c r="AF709" s="324"/>
      <c r="AG709" s="96" t="s">
        <v>582</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5"/>
      <c r="B710" s="647"/>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586</v>
      </c>
      <c r="AE710" s="324"/>
      <c r="AF710" s="324"/>
      <c r="AG710" s="96" t="s">
        <v>571</v>
      </c>
      <c r="AH710" s="97"/>
      <c r="AI710" s="97"/>
      <c r="AJ710" s="97"/>
      <c r="AK710" s="97"/>
      <c r="AL710" s="97"/>
      <c r="AM710" s="97"/>
      <c r="AN710" s="97"/>
      <c r="AO710" s="97"/>
      <c r="AP710" s="97"/>
      <c r="AQ710" s="97"/>
      <c r="AR710" s="97"/>
      <c r="AS710" s="97"/>
      <c r="AT710" s="97"/>
      <c r="AU710" s="97"/>
      <c r="AV710" s="97"/>
      <c r="AW710" s="97"/>
      <c r="AX710" s="98"/>
    </row>
    <row r="711" spans="1:50" ht="48" customHeight="1" x14ac:dyDescent="0.15">
      <c r="A711" s="645"/>
      <c r="B711" s="647"/>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3" t="s">
        <v>555</v>
      </c>
      <c r="AE711" s="324"/>
      <c r="AF711" s="324"/>
      <c r="AG711" s="96" t="s">
        <v>583</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5"/>
      <c r="B712" s="647"/>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5" t="s">
        <v>586</v>
      </c>
      <c r="AE712" s="786"/>
      <c r="AF712" s="786"/>
      <c r="AG712" s="96" t="s">
        <v>584</v>
      </c>
      <c r="AH712" s="97"/>
      <c r="AI712" s="97"/>
      <c r="AJ712" s="97"/>
      <c r="AK712" s="97"/>
      <c r="AL712" s="97"/>
      <c r="AM712" s="97"/>
      <c r="AN712" s="97"/>
      <c r="AO712" s="97"/>
      <c r="AP712" s="97"/>
      <c r="AQ712" s="97"/>
      <c r="AR712" s="97"/>
      <c r="AS712" s="97"/>
      <c r="AT712" s="97"/>
      <c r="AU712" s="97"/>
      <c r="AV712" s="97"/>
      <c r="AW712" s="97"/>
      <c r="AX712" s="98"/>
    </row>
    <row r="713" spans="1:50" ht="26.25" customHeight="1" x14ac:dyDescent="0.15">
      <c r="A713" s="645"/>
      <c r="B713" s="647"/>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3" t="s">
        <v>586</v>
      </c>
      <c r="AE713" s="324"/>
      <c r="AF713" s="666"/>
      <c r="AG713" s="96" t="s">
        <v>584</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555</v>
      </c>
      <c r="AE714" s="811"/>
      <c r="AF714" s="812"/>
      <c r="AG714" s="739" t="s">
        <v>585</v>
      </c>
      <c r="AH714" s="740"/>
      <c r="AI714" s="740"/>
      <c r="AJ714" s="740"/>
      <c r="AK714" s="740"/>
      <c r="AL714" s="740"/>
      <c r="AM714" s="740"/>
      <c r="AN714" s="740"/>
      <c r="AO714" s="740"/>
      <c r="AP714" s="740"/>
      <c r="AQ714" s="740"/>
      <c r="AR714" s="740"/>
      <c r="AS714" s="740"/>
      <c r="AT714" s="740"/>
      <c r="AU714" s="740"/>
      <c r="AV714" s="740"/>
      <c r="AW714" s="740"/>
      <c r="AX714" s="741"/>
    </row>
    <row r="715" spans="1:50" ht="62.1"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555</v>
      </c>
      <c r="AE715" s="606"/>
      <c r="AF715" s="659"/>
      <c r="AG715" s="745" t="s">
        <v>587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555</v>
      </c>
      <c r="AE716" s="628"/>
      <c r="AF716" s="628"/>
      <c r="AG716" s="96" t="s">
        <v>588</v>
      </c>
      <c r="AH716" s="97"/>
      <c r="AI716" s="97"/>
      <c r="AJ716" s="97"/>
      <c r="AK716" s="97"/>
      <c r="AL716" s="97"/>
      <c r="AM716" s="97"/>
      <c r="AN716" s="97"/>
      <c r="AO716" s="97"/>
      <c r="AP716" s="97"/>
      <c r="AQ716" s="97"/>
      <c r="AR716" s="97"/>
      <c r="AS716" s="97"/>
      <c r="AT716" s="97"/>
      <c r="AU716" s="97"/>
      <c r="AV716" s="97"/>
      <c r="AW716" s="97"/>
      <c r="AX716" s="98"/>
    </row>
    <row r="717" spans="1:50" ht="38.450000000000003" customHeight="1" x14ac:dyDescent="0.15">
      <c r="A717" s="645"/>
      <c r="B717" s="647"/>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555</v>
      </c>
      <c r="AE717" s="324"/>
      <c r="AF717" s="324"/>
      <c r="AG717" s="96" t="s">
        <v>589</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48"/>
      <c r="B718" s="649"/>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555</v>
      </c>
      <c r="AE718" s="324"/>
      <c r="AF718" s="324"/>
      <c r="AG718" s="122" t="s">
        <v>590</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586</v>
      </c>
      <c r="AE719" s="606"/>
      <c r="AF719" s="606"/>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1"/>
      <c r="B720" s="782"/>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1"/>
      <c r="B721" s="782"/>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81"/>
      <c r="B722" s="782"/>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81"/>
      <c r="B723" s="782"/>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customHeight="1" x14ac:dyDescent="0.15">
      <c r="A724" s="781"/>
      <c r="B724" s="782"/>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83"/>
      <c r="B725" s="784"/>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7" customHeight="1" x14ac:dyDescent="0.15">
      <c r="A726" s="643" t="s">
        <v>48</v>
      </c>
      <c r="B726" s="805"/>
      <c r="C726" s="815" t="s">
        <v>53</v>
      </c>
      <c r="D726" s="837"/>
      <c r="E726" s="837"/>
      <c r="F726" s="838"/>
      <c r="G726" s="575" t="s">
        <v>641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7" customHeight="1" thickBot="1" x14ac:dyDescent="0.2">
      <c r="A727" s="806"/>
      <c r="B727" s="807"/>
      <c r="C727" s="751" t="s">
        <v>57</v>
      </c>
      <c r="D727" s="752"/>
      <c r="E727" s="752"/>
      <c r="F727" s="753"/>
      <c r="G727" s="573" t="s">
        <v>591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7" customHeight="1" thickBot="1" x14ac:dyDescent="0.2">
      <c r="A729" s="637" t="s">
        <v>638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7" customHeight="1" thickBot="1" x14ac:dyDescent="0.2">
      <c r="A731" s="802" t="s">
        <v>257</v>
      </c>
      <c r="B731" s="803"/>
      <c r="C731" s="803"/>
      <c r="D731" s="803"/>
      <c r="E731" s="804"/>
      <c r="F731" s="732" t="s">
        <v>637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639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7"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431</v>
      </c>
      <c r="B737" s="205"/>
      <c r="C737" s="205"/>
      <c r="D737" s="206"/>
      <c r="E737" s="994" t="s">
        <v>611</v>
      </c>
      <c r="F737" s="994"/>
      <c r="G737" s="994"/>
      <c r="H737" s="994"/>
      <c r="I737" s="994"/>
      <c r="J737" s="994"/>
      <c r="K737" s="994"/>
      <c r="L737" s="994"/>
      <c r="M737" s="994"/>
      <c r="N737" s="360" t="s">
        <v>358</v>
      </c>
      <c r="O737" s="360"/>
      <c r="P737" s="360"/>
      <c r="Q737" s="360"/>
      <c r="R737" s="994" t="s">
        <v>612</v>
      </c>
      <c r="S737" s="994"/>
      <c r="T737" s="994"/>
      <c r="U737" s="994"/>
      <c r="V737" s="994"/>
      <c r="W737" s="994"/>
      <c r="X737" s="994"/>
      <c r="Y737" s="994"/>
      <c r="Z737" s="994"/>
      <c r="AA737" s="360" t="s">
        <v>359</v>
      </c>
      <c r="AB737" s="360"/>
      <c r="AC737" s="360"/>
      <c r="AD737" s="360"/>
      <c r="AE737" s="994" t="s">
        <v>613</v>
      </c>
      <c r="AF737" s="994"/>
      <c r="AG737" s="994"/>
      <c r="AH737" s="994"/>
      <c r="AI737" s="994"/>
      <c r="AJ737" s="994"/>
      <c r="AK737" s="994"/>
      <c r="AL737" s="994"/>
      <c r="AM737" s="994"/>
      <c r="AN737" s="360" t="s">
        <v>360</v>
      </c>
      <c r="AO737" s="360"/>
      <c r="AP737" s="360"/>
      <c r="AQ737" s="360"/>
      <c r="AR737" s="995" t="s">
        <v>614</v>
      </c>
      <c r="AS737" s="996"/>
      <c r="AT737" s="996"/>
      <c r="AU737" s="996"/>
      <c r="AV737" s="996"/>
      <c r="AW737" s="996"/>
      <c r="AX737" s="997"/>
      <c r="AY737" s="89"/>
      <c r="AZ737" s="89"/>
    </row>
    <row r="738" spans="1:52" ht="24.75" customHeight="1" x14ac:dyDescent="0.15">
      <c r="A738" s="998" t="s">
        <v>361</v>
      </c>
      <c r="B738" s="205"/>
      <c r="C738" s="205"/>
      <c r="D738" s="206"/>
      <c r="E738" s="994" t="s">
        <v>615</v>
      </c>
      <c r="F738" s="994"/>
      <c r="G738" s="994"/>
      <c r="H738" s="994"/>
      <c r="I738" s="994"/>
      <c r="J738" s="994"/>
      <c r="K738" s="994"/>
      <c r="L738" s="994"/>
      <c r="M738" s="994"/>
      <c r="N738" s="360" t="s">
        <v>362</v>
      </c>
      <c r="O738" s="360"/>
      <c r="P738" s="360"/>
      <c r="Q738" s="360"/>
      <c r="R738" s="994" t="s">
        <v>616</v>
      </c>
      <c r="S738" s="994"/>
      <c r="T738" s="994"/>
      <c r="U738" s="994"/>
      <c r="V738" s="994"/>
      <c r="W738" s="994"/>
      <c r="X738" s="994"/>
      <c r="Y738" s="994"/>
      <c r="Z738" s="994"/>
      <c r="AA738" s="360" t="s">
        <v>482</v>
      </c>
      <c r="AB738" s="360"/>
      <c r="AC738" s="360"/>
      <c r="AD738" s="360"/>
      <c r="AE738" s="994" t="s">
        <v>617</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543</v>
      </c>
      <c r="B739" s="1003"/>
      <c r="C739" s="1003"/>
      <c r="D739" s="1004"/>
      <c r="E739" s="957"/>
      <c r="F739" s="958"/>
      <c r="G739" s="958"/>
      <c r="H739" s="91" t="str">
        <f>IF(E739="", "", "(")</f>
        <v/>
      </c>
      <c r="I739" s="956"/>
      <c r="J739" s="956"/>
      <c r="K739" s="91" t="str">
        <f>IF(OR(I739="　", I739=""), "", "-")</f>
        <v/>
      </c>
      <c r="L739" s="955"/>
      <c r="M739" s="955"/>
      <c r="N739" s="92" t="str">
        <f>IF(O739="", "", "-")</f>
        <v/>
      </c>
      <c r="O739" s="93"/>
      <c r="P739" s="92" t="str">
        <f>IF(E739="", "", ")")</f>
        <v/>
      </c>
      <c r="Q739" s="957"/>
      <c r="R739" s="958"/>
      <c r="S739" s="958"/>
      <c r="T739" s="91" t="str">
        <f>IF(Q739="", "", "(")</f>
        <v/>
      </c>
      <c r="U739" s="956"/>
      <c r="V739" s="956"/>
      <c r="W739" s="91" t="str">
        <f>IF(OR(U739="　", U739=""), "", "-")</f>
        <v/>
      </c>
      <c r="X739" s="955"/>
      <c r="Y739" s="955"/>
      <c r="Z739" s="92" t="str">
        <f>IF(AA739="", "", "-")</f>
        <v/>
      </c>
      <c r="AA739" s="93"/>
      <c r="AB739" s="92" t="str">
        <f>IF(Q739="", "", ")")</f>
        <v/>
      </c>
      <c r="AC739" s="957"/>
      <c r="AD739" s="958"/>
      <c r="AE739" s="958"/>
      <c r="AF739" s="91" t="str">
        <f>IF(AC739="", "", "(")</f>
        <v/>
      </c>
      <c r="AG739" s="956"/>
      <c r="AH739" s="956"/>
      <c r="AI739" s="91" t="str">
        <f>IF(OR(AG739="　", AG739=""), "", "-")</f>
        <v/>
      </c>
      <c r="AJ739" s="955"/>
      <c r="AK739" s="955"/>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986" t="s">
        <v>602</v>
      </c>
      <c r="X743" s="987"/>
      <c r="Y743" s="987"/>
      <c r="Z743" s="987"/>
      <c r="AA743" s="987"/>
      <c r="AB743" s="987"/>
      <c r="AC743" s="987"/>
      <c r="AD743" s="987"/>
      <c r="AE743" s="987"/>
      <c r="AF743" s="987"/>
      <c r="AG743" s="987"/>
      <c r="AH743" s="988"/>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989" t="s">
        <v>592</v>
      </c>
      <c r="X744" s="990"/>
      <c r="Y744" s="990"/>
      <c r="Z744" s="990"/>
      <c r="AA744" s="990"/>
      <c r="AB744" s="990"/>
      <c r="AC744" s="990"/>
      <c r="AD744" s="990"/>
      <c r="AE744" s="990"/>
      <c r="AF744" s="990"/>
      <c r="AG744" s="990"/>
      <c r="AH744" s="990"/>
      <c r="AI744" s="990"/>
      <c r="AJ744" s="990"/>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990"/>
      <c r="X745" s="990"/>
      <c r="Y745" s="990"/>
      <c r="Z745" s="990"/>
      <c r="AA745" s="990"/>
      <c r="AB745" s="990"/>
      <c r="AC745" s="990"/>
      <c r="AD745" s="990"/>
      <c r="AE745" s="990"/>
      <c r="AF745" s="990"/>
      <c r="AG745" s="990"/>
      <c r="AH745" s="990"/>
      <c r="AI745" s="990"/>
      <c r="AJ745" s="990"/>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94"/>
      <c r="W746" s="94"/>
      <c r="X746" s="94"/>
      <c r="Y746" s="94"/>
      <c r="Z746" s="94"/>
      <c r="AA746" s="94"/>
      <c r="AB746" s="94"/>
      <c r="AC746" s="94"/>
      <c r="AD746" s="94"/>
      <c r="AE746" s="94"/>
      <c r="AF746" s="94"/>
      <c r="AG746" s="94"/>
      <c r="AH746" s="94"/>
      <c r="AI746" s="94"/>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94"/>
      <c r="W747" s="94"/>
      <c r="X747" s="94"/>
      <c r="Y747" s="94"/>
      <c r="Z747" s="94"/>
      <c r="AA747" s="94"/>
      <c r="AB747" s="94"/>
      <c r="AC747" s="94"/>
      <c r="AD747" s="94"/>
      <c r="AE747" s="94"/>
      <c r="AF747" s="94"/>
      <c r="AG747" s="94"/>
      <c r="AH747" s="94"/>
      <c r="AI747" s="94"/>
      <c r="AJ747" s="47"/>
      <c r="AK747" s="47"/>
      <c r="AL747" s="47"/>
      <c r="AM747" s="47"/>
      <c r="AN747" s="47"/>
      <c r="AO747" s="47"/>
      <c r="AP747" s="47"/>
      <c r="AQ747" s="47"/>
      <c r="AR747" s="47"/>
      <c r="AS747" s="47"/>
      <c r="AT747" s="47"/>
      <c r="AU747" s="47"/>
      <c r="AV747" s="47"/>
      <c r="AW747" s="47"/>
      <c r="AX747" s="48"/>
    </row>
    <row r="748" spans="1:52" ht="28.35" customHeight="1" thickBo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94"/>
      <c r="W748" s="94"/>
      <c r="X748" s="94"/>
      <c r="Y748" s="94"/>
      <c r="Z748" s="94"/>
      <c r="AA748" s="94"/>
      <c r="AB748" s="94"/>
      <c r="AC748" s="94"/>
      <c r="AD748" s="94"/>
      <c r="AE748" s="94"/>
      <c r="AF748" s="94"/>
      <c r="AG748" s="94"/>
      <c r="AH748" s="94"/>
      <c r="AI748" s="94"/>
      <c r="AJ748" s="47"/>
      <c r="AK748" s="47"/>
      <c r="AL748" s="47"/>
      <c r="AM748" s="47"/>
      <c r="AN748" s="47"/>
      <c r="AO748" s="47"/>
      <c r="AP748" s="47"/>
      <c r="AQ748" s="47"/>
      <c r="AR748" s="47"/>
      <c r="AS748" s="47"/>
      <c r="AT748" s="47"/>
      <c r="AU748" s="47"/>
      <c r="AV748" s="47"/>
      <c r="AW748" s="47"/>
      <c r="AX748" s="48"/>
    </row>
    <row r="749" spans="1:52" ht="28.35" customHeight="1" thickBot="1" x14ac:dyDescent="0.2">
      <c r="A749" s="615"/>
      <c r="B749" s="616"/>
      <c r="C749" s="616"/>
      <c r="D749" s="616"/>
      <c r="E749" s="616"/>
      <c r="F749" s="617"/>
      <c r="G749" s="46"/>
      <c r="H749" s="47"/>
      <c r="I749" s="47"/>
      <c r="J749" s="47"/>
      <c r="K749" s="47"/>
      <c r="L749" s="47"/>
      <c r="M749" s="47"/>
      <c r="N749" s="47"/>
      <c r="O749" s="47"/>
      <c r="P749" s="47"/>
      <c r="Q749" s="47"/>
      <c r="R749" s="95"/>
      <c r="S749" s="95"/>
      <c r="T749" s="95"/>
      <c r="U749" s="95"/>
      <c r="V749" s="47"/>
      <c r="W749" s="986" t="s">
        <v>603</v>
      </c>
      <c r="X749" s="987"/>
      <c r="Y749" s="987"/>
      <c r="Z749" s="987"/>
      <c r="AA749" s="987"/>
      <c r="AB749" s="987"/>
      <c r="AC749" s="987"/>
      <c r="AD749" s="987"/>
      <c r="AE749" s="987"/>
      <c r="AF749" s="987"/>
      <c r="AG749" s="987"/>
      <c r="AH749" s="988"/>
      <c r="AI749" s="47"/>
      <c r="AJ749" s="94"/>
      <c r="AK749" s="95"/>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94"/>
      <c r="W750" s="989" t="s">
        <v>593</v>
      </c>
      <c r="X750" s="990"/>
      <c r="Y750" s="990"/>
      <c r="Z750" s="990"/>
      <c r="AA750" s="990"/>
      <c r="AB750" s="990"/>
      <c r="AC750" s="990"/>
      <c r="AD750" s="990"/>
      <c r="AE750" s="990"/>
      <c r="AF750" s="990"/>
      <c r="AG750" s="990"/>
      <c r="AH750" s="990"/>
      <c r="AI750" s="990"/>
      <c r="AJ750" s="990"/>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94"/>
      <c r="W751" s="990"/>
      <c r="X751" s="990"/>
      <c r="Y751" s="990"/>
      <c r="Z751" s="990"/>
      <c r="AA751" s="990"/>
      <c r="AB751" s="990"/>
      <c r="AC751" s="990"/>
      <c r="AD751" s="990"/>
      <c r="AE751" s="990"/>
      <c r="AF751" s="990"/>
      <c r="AG751" s="990"/>
      <c r="AH751" s="990"/>
      <c r="AI751" s="990"/>
      <c r="AJ751" s="990"/>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2"/>
      <c r="B781" s="633"/>
      <c r="C781" s="633"/>
      <c r="D781" s="633"/>
      <c r="E781" s="633"/>
      <c r="F781" s="634"/>
      <c r="G781" s="673" t="s">
        <v>632</v>
      </c>
      <c r="H781" s="674"/>
      <c r="I781" s="674"/>
      <c r="J781" s="674"/>
      <c r="K781" s="675"/>
      <c r="L781" s="667" t="s">
        <v>633</v>
      </c>
      <c r="M781" s="668"/>
      <c r="N781" s="668"/>
      <c r="O781" s="668"/>
      <c r="P781" s="668"/>
      <c r="Q781" s="668"/>
      <c r="R781" s="668"/>
      <c r="S781" s="668"/>
      <c r="T781" s="668"/>
      <c r="U781" s="668"/>
      <c r="V781" s="668"/>
      <c r="W781" s="668"/>
      <c r="X781" s="669"/>
      <c r="Y781" s="386">
        <v>8.1999999999999993</v>
      </c>
      <c r="Z781" s="387"/>
      <c r="AA781" s="387"/>
      <c r="AB781" s="808"/>
      <c r="AC781" s="673"/>
      <c r="AD781" s="674"/>
      <c r="AE781" s="674"/>
      <c r="AF781" s="674"/>
      <c r="AG781" s="675"/>
      <c r="AH781" s="667"/>
      <c r="AI781" s="668"/>
      <c r="AJ781" s="668"/>
      <c r="AK781" s="668"/>
      <c r="AL781" s="668"/>
      <c r="AM781" s="668"/>
      <c r="AN781" s="668"/>
      <c r="AO781" s="668"/>
      <c r="AP781" s="668"/>
      <c r="AQ781" s="668"/>
      <c r="AR781" s="668"/>
      <c r="AS781" s="668"/>
      <c r="AT781" s="669"/>
      <c r="AU781" s="386"/>
      <c r="AV781" s="387"/>
      <c r="AW781" s="387"/>
      <c r="AX781" s="388"/>
    </row>
    <row r="782" spans="1:50" ht="24.75" customHeight="1" x14ac:dyDescent="0.15">
      <c r="A782" s="632"/>
      <c r="B782" s="633"/>
      <c r="C782" s="633"/>
      <c r="D782" s="633"/>
      <c r="E782" s="633"/>
      <c r="F782" s="634"/>
      <c r="G782" s="607" t="s">
        <v>634</v>
      </c>
      <c r="H782" s="608"/>
      <c r="I782" s="608"/>
      <c r="J782" s="608"/>
      <c r="K782" s="609"/>
      <c r="L782" s="599" t="s">
        <v>635</v>
      </c>
      <c r="M782" s="600"/>
      <c r="N782" s="600"/>
      <c r="O782" s="600"/>
      <c r="P782" s="600"/>
      <c r="Q782" s="600"/>
      <c r="R782" s="600"/>
      <c r="S782" s="600"/>
      <c r="T782" s="600"/>
      <c r="U782" s="600"/>
      <c r="V782" s="600"/>
      <c r="W782" s="600"/>
      <c r="X782" s="601"/>
      <c r="Y782" s="602">
        <v>0.9</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596</v>
      </c>
      <c r="H783" s="608"/>
      <c r="I783" s="608"/>
      <c r="J783" s="608"/>
      <c r="K783" s="609"/>
      <c r="L783" s="599" t="s">
        <v>597</v>
      </c>
      <c r="M783" s="600"/>
      <c r="N783" s="600"/>
      <c r="O783" s="600"/>
      <c r="P783" s="600"/>
      <c r="Q783" s="600"/>
      <c r="R783" s="600"/>
      <c r="S783" s="600"/>
      <c r="T783" s="600"/>
      <c r="U783" s="600"/>
      <c r="V783" s="600"/>
      <c r="W783" s="600"/>
      <c r="X783" s="601"/>
      <c r="Y783" s="602">
        <v>0.3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594</v>
      </c>
      <c r="H784" s="608"/>
      <c r="I784" s="608"/>
      <c r="J784" s="608"/>
      <c r="K784" s="609"/>
      <c r="L784" s="599" t="s">
        <v>595</v>
      </c>
      <c r="M784" s="600"/>
      <c r="N784" s="600"/>
      <c r="O784" s="600"/>
      <c r="P784" s="600"/>
      <c r="Q784" s="600"/>
      <c r="R784" s="600"/>
      <c r="S784" s="600"/>
      <c r="T784" s="600"/>
      <c r="U784" s="600"/>
      <c r="V784" s="600"/>
      <c r="W784" s="600"/>
      <c r="X784" s="601"/>
      <c r="Y784" s="602">
        <v>0.2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196</v>
      </c>
      <c r="H785" s="635"/>
      <c r="I785" s="635"/>
      <c r="J785" s="635"/>
      <c r="K785" s="636"/>
      <c r="L785" s="599" t="s">
        <v>598</v>
      </c>
      <c r="M785" s="600"/>
      <c r="N785" s="600"/>
      <c r="O785" s="600"/>
      <c r="P785" s="600"/>
      <c r="Q785" s="600"/>
      <c r="R785" s="600"/>
      <c r="S785" s="600"/>
      <c r="T785" s="600"/>
      <c r="U785" s="600"/>
      <c r="V785" s="600"/>
      <c r="W785" s="600"/>
      <c r="X785" s="601"/>
      <c r="Y785" s="602">
        <v>0.1</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636</v>
      </c>
      <c r="H787" s="608"/>
      <c r="I787" s="608"/>
      <c r="J787" s="608"/>
      <c r="K787" s="609"/>
      <c r="L787" s="599" t="s">
        <v>636</v>
      </c>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9.6999999999999993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2"/>
      <c r="B794" s="633"/>
      <c r="C794" s="633"/>
      <c r="D794" s="633"/>
      <c r="E794" s="633"/>
      <c r="F794" s="634"/>
      <c r="G794" s="673"/>
      <c r="H794" s="674"/>
      <c r="I794" s="674"/>
      <c r="J794" s="674"/>
      <c r="K794" s="675"/>
      <c r="L794" s="667"/>
      <c r="M794" s="668"/>
      <c r="N794" s="668"/>
      <c r="O794" s="668"/>
      <c r="P794" s="668"/>
      <c r="Q794" s="668"/>
      <c r="R794" s="668"/>
      <c r="S794" s="668"/>
      <c r="T794" s="668"/>
      <c r="U794" s="668"/>
      <c r="V794" s="668"/>
      <c r="W794" s="668"/>
      <c r="X794" s="669"/>
      <c r="Y794" s="386"/>
      <c r="Z794" s="387"/>
      <c r="AA794" s="387"/>
      <c r="AB794" s="808"/>
      <c r="AC794" s="673"/>
      <c r="AD794" s="674"/>
      <c r="AE794" s="674"/>
      <c r="AF794" s="674"/>
      <c r="AG794" s="675"/>
      <c r="AH794" s="667"/>
      <c r="AI794" s="668"/>
      <c r="AJ794" s="668"/>
      <c r="AK794" s="668"/>
      <c r="AL794" s="668"/>
      <c r="AM794" s="668"/>
      <c r="AN794" s="668"/>
      <c r="AO794" s="668"/>
      <c r="AP794" s="668"/>
      <c r="AQ794" s="668"/>
      <c r="AR794" s="668"/>
      <c r="AS794" s="668"/>
      <c r="AT794" s="669"/>
      <c r="AU794" s="386"/>
      <c r="AV794" s="387"/>
      <c r="AW794" s="387"/>
      <c r="AX794" s="38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6"/>
      <c r="Z807" s="387"/>
      <c r="AA807" s="387"/>
      <c r="AB807" s="808"/>
      <c r="AC807" s="673"/>
      <c r="AD807" s="674"/>
      <c r="AE807" s="674"/>
      <c r="AF807" s="674"/>
      <c r="AG807" s="675"/>
      <c r="AH807" s="667"/>
      <c r="AI807" s="668"/>
      <c r="AJ807" s="668"/>
      <c r="AK807" s="668"/>
      <c r="AL807" s="668"/>
      <c r="AM807" s="668"/>
      <c r="AN807" s="668"/>
      <c r="AO807" s="668"/>
      <c r="AP807" s="668"/>
      <c r="AQ807" s="668"/>
      <c r="AR807" s="668"/>
      <c r="AS807" s="668"/>
      <c r="AT807" s="669"/>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6"/>
      <c r="Z820" s="387"/>
      <c r="AA820" s="387"/>
      <c r="AB820" s="808"/>
      <c r="AC820" s="673"/>
      <c r="AD820" s="674"/>
      <c r="AE820" s="674"/>
      <c r="AF820" s="674"/>
      <c r="AG820" s="675"/>
      <c r="AH820" s="667"/>
      <c r="AI820" s="668"/>
      <c r="AJ820" s="668"/>
      <c r="AK820" s="668"/>
      <c r="AL820" s="668"/>
      <c r="AM820" s="668"/>
      <c r="AN820" s="668"/>
      <c r="AO820" s="668"/>
      <c r="AP820" s="668"/>
      <c r="AQ820" s="668"/>
      <c r="AR820" s="668"/>
      <c r="AS820" s="668"/>
      <c r="AT820" s="669"/>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479</v>
      </c>
      <c r="AD836" s="144"/>
      <c r="AE836" s="144"/>
      <c r="AF836" s="144"/>
      <c r="AG836" s="144"/>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85.7" customHeight="1" x14ac:dyDescent="0.15">
      <c r="A837" s="374">
        <v>1</v>
      </c>
      <c r="B837" s="374">
        <v>1</v>
      </c>
      <c r="C837" s="356" t="s">
        <v>599</v>
      </c>
      <c r="D837" s="342"/>
      <c r="E837" s="342"/>
      <c r="F837" s="342"/>
      <c r="G837" s="342"/>
      <c r="H837" s="342"/>
      <c r="I837" s="342"/>
      <c r="J837" s="343">
        <v>1011305001870</v>
      </c>
      <c r="K837" s="344"/>
      <c r="L837" s="344"/>
      <c r="M837" s="344"/>
      <c r="N837" s="344"/>
      <c r="O837" s="344"/>
      <c r="P837" s="357" t="s">
        <v>600</v>
      </c>
      <c r="Q837" s="345"/>
      <c r="R837" s="345"/>
      <c r="S837" s="345"/>
      <c r="T837" s="345"/>
      <c r="U837" s="345"/>
      <c r="V837" s="345"/>
      <c r="W837" s="345"/>
      <c r="X837" s="345"/>
      <c r="Y837" s="346">
        <v>9.6999999999999993</v>
      </c>
      <c r="Z837" s="347"/>
      <c r="AA837" s="347"/>
      <c r="AB837" s="348"/>
      <c r="AC837" s="349" t="s">
        <v>601</v>
      </c>
      <c r="AD837" s="349"/>
      <c r="AE837" s="349"/>
      <c r="AF837" s="349"/>
      <c r="AG837" s="349"/>
      <c r="AH837" s="906" t="s">
        <v>466</v>
      </c>
      <c r="AI837" s="351"/>
      <c r="AJ837" s="351"/>
      <c r="AK837" s="351"/>
      <c r="AL837" s="352">
        <v>99</v>
      </c>
      <c r="AM837" s="353"/>
      <c r="AN837" s="353"/>
      <c r="AO837" s="354"/>
      <c r="AP837" s="355"/>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479</v>
      </c>
      <c r="AD869" s="144"/>
      <c r="AE869" s="144"/>
      <c r="AF869" s="144"/>
      <c r="AG869" s="144"/>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4">
        <v>1</v>
      </c>
      <c r="B870" s="37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58"/>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479</v>
      </c>
      <c r="AD902" s="144"/>
      <c r="AE902" s="144"/>
      <c r="AF902" s="144"/>
      <c r="AG902" s="144"/>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479</v>
      </c>
      <c r="AD935" s="144"/>
      <c r="AE935" s="144"/>
      <c r="AF935" s="144"/>
      <c r="AG935" s="144"/>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479</v>
      </c>
      <c r="AD968" s="144"/>
      <c r="AE968" s="144"/>
      <c r="AF968" s="144"/>
      <c r="AG968" s="144"/>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479</v>
      </c>
      <c r="AD1001" s="144"/>
      <c r="AE1001" s="144"/>
      <c r="AF1001" s="144"/>
      <c r="AG1001" s="144"/>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479</v>
      </c>
      <c r="AD1034" s="144"/>
      <c r="AE1034" s="144"/>
      <c r="AF1034" s="144"/>
      <c r="AG1034" s="144"/>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479</v>
      </c>
      <c r="AD1067" s="144"/>
      <c r="AE1067" s="144"/>
      <c r="AF1067" s="144"/>
      <c r="AG1067" s="144"/>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486</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4"/>
      <c r="B1101" s="374"/>
      <c r="C1101" s="144" t="s">
        <v>397</v>
      </c>
      <c r="D1101" s="378"/>
      <c r="E1101" s="144" t="s">
        <v>396</v>
      </c>
      <c r="F1101" s="378"/>
      <c r="G1101" s="378"/>
      <c r="H1101" s="378"/>
      <c r="I1101" s="378"/>
      <c r="J1101" s="144" t="s">
        <v>432</v>
      </c>
      <c r="K1101" s="144"/>
      <c r="L1101" s="144"/>
      <c r="M1101" s="144"/>
      <c r="N1101" s="144"/>
      <c r="O1101" s="144"/>
      <c r="P1101" s="362" t="s">
        <v>27</v>
      </c>
      <c r="Q1101" s="362"/>
      <c r="R1101" s="362"/>
      <c r="S1101" s="362"/>
      <c r="T1101" s="362"/>
      <c r="U1101" s="362"/>
      <c r="V1101" s="362"/>
      <c r="W1101" s="362"/>
      <c r="X1101" s="362"/>
      <c r="Y1101" s="144" t="s">
        <v>434</v>
      </c>
      <c r="Z1101" s="378"/>
      <c r="AA1101" s="378"/>
      <c r="AB1101" s="378"/>
      <c r="AC1101" s="144" t="s">
        <v>377</v>
      </c>
      <c r="AD1101" s="144"/>
      <c r="AE1101" s="144"/>
      <c r="AF1101" s="144"/>
      <c r="AG1101" s="144"/>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2" t="s">
        <v>619</v>
      </c>
      <c r="F1102" s="373"/>
      <c r="G1102" s="373"/>
      <c r="H1102" s="373"/>
      <c r="I1102" s="373"/>
      <c r="J1102" s="343" t="s">
        <v>631</v>
      </c>
      <c r="K1102" s="344"/>
      <c r="L1102" s="344"/>
      <c r="M1102" s="344"/>
      <c r="N1102" s="344"/>
      <c r="O1102" s="344"/>
      <c r="P1102" s="357" t="s">
        <v>619</v>
      </c>
      <c r="Q1102" s="345"/>
      <c r="R1102" s="345"/>
      <c r="S1102" s="345"/>
      <c r="T1102" s="345"/>
      <c r="U1102" s="345"/>
      <c r="V1102" s="345"/>
      <c r="W1102" s="345"/>
      <c r="X1102" s="345"/>
      <c r="Y1102" s="346" t="s">
        <v>619</v>
      </c>
      <c r="Z1102" s="347"/>
      <c r="AA1102" s="347"/>
      <c r="AB1102" s="348"/>
      <c r="AC1102" s="349"/>
      <c r="AD1102" s="349"/>
      <c r="AE1102" s="349"/>
      <c r="AF1102" s="349"/>
      <c r="AG1102" s="349"/>
      <c r="AH1102" s="350" t="s">
        <v>619</v>
      </c>
      <c r="AI1102" s="351"/>
      <c r="AJ1102" s="351"/>
      <c r="AK1102" s="351"/>
      <c r="AL1102" s="352" t="s">
        <v>619</v>
      </c>
      <c r="AM1102" s="353"/>
      <c r="AN1102" s="353"/>
      <c r="AO1102" s="354"/>
      <c r="AP1102" s="355" t="s">
        <v>621</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91">
    <mergeCell ref="Q739:S739"/>
    <mergeCell ref="A22:F29"/>
    <mergeCell ref="W743:AH743"/>
    <mergeCell ref="W744:AJ745"/>
    <mergeCell ref="W749:AH749"/>
    <mergeCell ref="W750:AJ75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3959">
      <formula>IF(RIGHT(TEXT(P18,"0.#"),1)=".",FALSE,TRUE)</formula>
    </cfRule>
    <cfRule type="expression" dxfId="2824" priority="13960">
      <formula>IF(RIGHT(TEXT(P18,"0.#"),1)=".",TRUE,FALSE)</formula>
    </cfRule>
  </conditionalFormatting>
  <conditionalFormatting sqref="Y791">
    <cfRule type="expression" dxfId="2823" priority="13951">
      <formula>IF(RIGHT(TEXT(Y791,"0.#"),1)=".",FALSE,TRUE)</formula>
    </cfRule>
    <cfRule type="expression" dxfId="2822" priority="13952">
      <formula>IF(RIGHT(TEXT(Y791,"0.#"),1)=".",TRUE,FALSE)</formula>
    </cfRule>
  </conditionalFormatting>
  <conditionalFormatting sqref="Y822:Y829 Y820 Y809:Y816 Y807 Y796:Y803 Y794">
    <cfRule type="expression" dxfId="2821" priority="13733">
      <formula>IF(RIGHT(TEXT(Y794,"0.#"),1)=".",FALSE,TRUE)</formula>
    </cfRule>
    <cfRule type="expression" dxfId="2820" priority="13734">
      <formula>IF(RIGHT(TEXT(Y794,"0.#"),1)=".",TRUE,FALSE)</formula>
    </cfRule>
  </conditionalFormatting>
  <conditionalFormatting sqref="AR15:AX15 AK13:AX13">
    <cfRule type="expression" dxfId="2819" priority="13781">
      <formula>IF(RIGHT(TEXT(AK13,"0.#"),1)=".",FALSE,TRUE)</formula>
    </cfRule>
    <cfRule type="expression" dxfId="2818" priority="13782">
      <formula>IF(RIGHT(TEXT(AK13,"0.#"),1)=".",TRUE,FALSE)</formula>
    </cfRule>
  </conditionalFormatting>
  <conditionalFormatting sqref="AD19:AJ19">
    <cfRule type="expression" dxfId="2817" priority="13779">
      <formula>IF(RIGHT(TEXT(AD19,"0.#"),1)=".",FALSE,TRUE)</formula>
    </cfRule>
    <cfRule type="expression" dxfId="2816" priority="13780">
      <formula>IF(RIGHT(TEXT(AD19,"0.#"),1)=".",TRUE,FALSE)</formula>
    </cfRule>
  </conditionalFormatting>
  <conditionalFormatting sqref="Y786 Y788:Y790">
    <cfRule type="expression" dxfId="2815" priority="13757">
      <formula>IF(RIGHT(TEXT(Y786,"0.#"),1)=".",FALSE,TRUE)</formula>
    </cfRule>
    <cfRule type="expression" dxfId="2814" priority="13758">
      <formula>IF(RIGHT(TEXT(Y786,"0.#"),1)=".",TRUE,FALSE)</formula>
    </cfRule>
  </conditionalFormatting>
  <conditionalFormatting sqref="AU782">
    <cfRule type="expression" dxfId="2813" priority="13755">
      <formula>IF(RIGHT(TEXT(AU782,"0.#"),1)=".",FALSE,TRUE)</formula>
    </cfRule>
    <cfRule type="expression" dxfId="2812" priority="13756">
      <formula>IF(RIGHT(TEXT(AU782,"0.#"),1)=".",TRUE,FALSE)</formula>
    </cfRule>
  </conditionalFormatting>
  <conditionalFormatting sqref="AU791">
    <cfRule type="expression" dxfId="2811" priority="13753">
      <formula>IF(RIGHT(TEXT(AU791,"0.#"),1)=".",FALSE,TRUE)</formula>
    </cfRule>
    <cfRule type="expression" dxfId="2810" priority="13754">
      <formula>IF(RIGHT(TEXT(AU791,"0.#"),1)=".",TRUE,FALSE)</formula>
    </cfRule>
  </conditionalFormatting>
  <conditionalFormatting sqref="AU783:AU790 AU781">
    <cfRule type="expression" dxfId="2809" priority="13751">
      <formula>IF(RIGHT(TEXT(AU781,"0.#"),1)=".",FALSE,TRUE)</formula>
    </cfRule>
    <cfRule type="expression" dxfId="2808" priority="13752">
      <formula>IF(RIGHT(TEXT(AU781,"0.#"),1)=".",TRUE,FALSE)</formula>
    </cfRule>
  </conditionalFormatting>
  <conditionalFormatting sqref="Y821 Y808 Y795">
    <cfRule type="expression" dxfId="2807" priority="13737">
      <formula>IF(RIGHT(TEXT(Y795,"0.#"),1)=".",FALSE,TRUE)</formula>
    </cfRule>
    <cfRule type="expression" dxfId="2806" priority="13738">
      <formula>IF(RIGHT(TEXT(Y795,"0.#"),1)=".",TRUE,FALSE)</formula>
    </cfRule>
  </conditionalFormatting>
  <conditionalFormatting sqref="Y830 Y817 Y804">
    <cfRule type="expression" dxfId="2805" priority="13735">
      <formula>IF(RIGHT(TEXT(Y804,"0.#"),1)=".",FALSE,TRUE)</formula>
    </cfRule>
    <cfRule type="expression" dxfId="2804" priority="13736">
      <formula>IF(RIGHT(TEXT(Y804,"0.#"),1)=".",TRUE,FALSE)</formula>
    </cfRule>
  </conditionalFormatting>
  <conditionalFormatting sqref="AU821 AU808 AU795">
    <cfRule type="expression" dxfId="2803" priority="13731">
      <formula>IF(RIGHT(TEXT(AU795,"0.#"),1)=".",FALSE,TRUE)</formula>
    </cfRule>
    <cfRule type="expression" dxfId="2802" priority="13732">
      <formula>IF(RIGHT(TEXT(AU795,"0.#"),1)=".",TRUE,FALSE)</formula>
    </cfRule>
  </conditionalFormatting>
  <conditionalFormatting sqref="AU830 AU817 AU804">
    <cfRule type="expression" dxfId="2801" priority="13729">
      <formula>IF(RIGHT(TEXT(AU804,"0.#"),1)=".",FALSE,TRUE)</formula>
    </cfRule>
    <cfRule type="expression" dxfId="2800" priority="13730">
      <formula>IF(RIGHT(TEXT(AU804,"0.#"),1)=".",TRUE,FALSE)</formula>
    </cfRule>
  </conditionalFormatting>
  <conditionalFormatting sqref="AU822:AU829 AU820 AU809:AU816 AU807 AU796:AU803 AU794">
    <cfRule type="expression" dxfId="2799" priority="13727">
      <formula>IF(RIGHT(TEXT(AU794,"0.#"),1)=".",FALSE,TRUE)</formula>
    </cfRule>
    <cfRule type="expression" dxfId="2798" priority="13728">
      <formula>IF(RIGHT(TEXT(AU794,"0.#"),1)=".",TRUE,FALSE)</formula>
    </cfRule>
  </conditionalFormatting>
  <conditionalFormatting sqref="AM87">
    <cfRule type="expression" dxfId="2797" priority="13381">
      <formula>IF(RIGHT(TEXT(AM87,"0.#"),1)=".",FALSE,TRUE)</formula>
    </cfRule>
    <cfRule type="expression" dxfId="2796" priority="13382">
      <formula>IF(RIGHT(TEXT(AM87,"0.#"),1)=".",TRUE,FALSE)</formula>
    </cfRule>
  </conditionalFormatting>
  <conditionalFormatting sqref="AE55">
    <cfRule type="expression" dxfId="2795" priority="13449">
      <formula>IF(RIGHT(TEXT(AE55,"0.#"),1)=".",FALSE,TRUE)</formula>
    </cfRule>
    <cfRule type="expression" dxfId="2794" priority="13450">
      <formula>IF(RIGHT(TEXT(AE55,"0.#"),1)=".",TRUE,FALSE)</formula>
    </cfRule>
  </conditionalFormatting>
  <conditionalFormatting sqref="AI55">
    <cfRule type="expression" dxfId="2793" priority="13447">
      <formula>IF(RIGHT(TEXT(AI55,"0.#"),1)=".",FALSE,TRUE)</formula>
    </cfRule>
    <cfRule type="expression" dxfId="2792" priority="13448">
      <formula>IF(RIGHT(TEXT(AI55,"0.#"),1)=".",TRUE,FALSE)</formula>
    </cfRule>
  </conditionalFormatting>
  <conditionalFormatting sqref="AM32">
    <cfRule type="expression" dxfId="2791" priority="13531">
      <formula>IF(RIGHT(TEXT(AM32,"0.#"),1)=".",FALSE,TRUE)</formula>
    </cfRule>
    <cfRule type="expression" dxfId="2790" priority="13532">
      <formula>IF(RIGHT(TEXT(AM32,"0.#"),1)=".",TRUE,FALSE)</formula>
    </cfRule>
  </conditionalFormatting>
  <conditionalFormatting sqref="AM33">
    <cfRule type="expression" dxfId="2789" priority="13529">
      <formula>IF(RIGHT(TEXT(AM33,"0.#"),1)=".",FALSE,TRUE)</formula>
    </cfRule>
    <cfRule type="expression" dxfId="2788" priority="13530">
      <formula>IF(RIGHT(TEXT(AM33,"0.#"),1)=".",TRUE,FALSE)</formula>
    </cfRule>
  </conditionalFormatting>
  <conditionalFormatting sqref="AE53">
    <cfRule type="expression" dxfId="2787" priority="13453">
      <formula>IF(RIGHT(TEXT(AE53,"0.#"),1)=".",FALSE,TRUE)</formula>
    </cfRule>
    <cfRule type="expression" dxfId="2786" priority="13454">
      <formula>IF(RIGHT(TEXT(AE53,"0.#"),1)=".",TRUE,FALSE)</formula>
    </cfRule>
  </conditionalFormatting>
  <conditionalFormatting sqref="AE54">
    <cfRule type="expression" dxfId="2785" priority="13451">
      <formula>IF(RIGHT(TEXT(AE54,"0.#"),1)=".",FALSE,TRUE)</formula>
    </cfRule>
    <cfRule type="expression" dxfId="2784" priority="13452">
      <formula>IF(RIGHT(TEXT(AE54,"0.#"),1)=".",TRUE,FALSE)</formula>
    </cfRule>
  </conditionalFormatting>
  <conditionalFormatting sqref="AI54">
    <cfRule type="expression" dxfId="2783" priority="13445">
      <formula>IF(RIGHT(TEXT(AI54,"0.#"),1)=".",FALSE,TRUE)</formula>
    </cfRule>
    <cfRule type="expression" dxfId="2782" priority="13446">
      <formula>IF(RIGHT(TEXT(AI54,"0.#"),1)=".",TRUE,FALSE)</formula>
    </cfRule>
  </conditionalFormatting>
  <conditionalFormatting sqref="AI53">
    <cfRule type="expression" dxfId="2781" priority="13443">
      <formula>IF(RIGHT(TEXT(AI53,"0.#"),1)=".",FALSE,TRUE)</formula>
    </cfRule>
    <cfRule type="expression" dxfId="2780" priority="13444">
      <formula>IF(RIGHT(TEXT(AI53,"0.#"),1)=".",TRUE,FALSE)</formula>
    </cfRule>
  </conditionalFormatting>
  <conditionalFormatting sqref="AM53">
    <cfRule type="expression" dxfId="2779" priority="13441">
      <formula>IF(RIGHT(TEXT(AM53,"0.#"),1)=".",FALSE,TRUE)</formula>
    </cfRule>
    <cfRule type="expression" dxfId="2778" priority="13442">
      <formula>IF(RIGHT(TEXT(AM53,"0.#"),1)=".",TRUE,FALSE)</formula>
    </cfRule>
  </conditionalFormatting>
  <conditionalFormatting sqref="AM54">
    <cfRule type="expression" dxfId="2777" priority="13439">
      <formula>IF(RIGHT(TEXT(AM54,"0.#"),1)=".",FALSE,TRUE)</formula>
    </cfRule>
    <cfRule type="expression" dxfId="2776" priority="13440">
      <formula>IF(RIGHT(TEXT(AM54,"0.#"),1)=".",TRUE,FALSE)</formula>
    </cfRule>
  </conditionalFormatting>
  <conditionalFormatting sqref="AM55">
    <cfRule type="expression" dxfId="2775" priority="13437">
      <formula>IF(RIGHT(TEXT(AM55,"0.#"),1)=".",FALSE,TRUE)</formula>
    </cfRule>
    <cfRule type="expression" dxfId="2774" priority="13438">
      <formula>IF(RIGHT(TEXT(AM55,"0.#"),1)=".",TRUE,FALSE)</formula>
    </cfRule>
  </conditionalFormatting>
  <conditionalFormatting sqref="AE60">
    <cfRule type="expression" dxfId="2773" priority="13423">
      <formula>IF(RIGHT(TEXT(AE60,"0.#"),1)=".",FALSE,TRUE)</formula>
    </cfRule>
    <cfRule type="expression" dxfId="2772" priority="13424">
      <formula>IF(RIGHT(TEXT(AE60,"0.#"),1)=".",TRUE,FALSE)</formula>
    </cfRule>
  </conditionalFormatting>
  <conditionalFormatting sqref="AE61">
    <cfRule type="expression" dxfId="2771" priority="13421">
      <formula>IF(RIGHT(TEXT(AE61,"0.#"),1)=".",FALSE,TRUE)</formula>
    </cfRule>
    <cfRule type="expression" dxfId="2770" priority="13422">
      <formula>IF(RIGHT(TEXT(AE61,"0.#"),1)=".",TRUE,FALSE)</formula>
    </cfRule>
  </conditionalFormatting>
  <conditionalFormatting sqref="AE62">
    <cfRule type="expression" dxfId="2769" priority="13419">
      <formula>IF(RIGHT(TEXT(AE62,"0.#"),1)=".",FALSE,TRUE)</formula>
    </cfRule>
    <cfRule type="expression" dxfId="2768" priority="13420">
      <formula>IF(RIGHT(TEXT(AE62,"0.#"),1)=".",TRUE,FALSE)</formula>
    </cfRule>
  </conditionalFormatting>
  <conditionalFormatting sqref="AI62">
    <cfRule type="expression" dxfId="2767" priority="13417">
      <formula>IF(RIGHT(TEXT(AI62,"0.#"),1)=".",FALSE,TRUE)</formula>
    </cfRule>
    <cfRule type="expression" dxfId="2766" priority="13418">
      <formula>IF(RIGHT(TEXT(AI62,"0.#"),1)=".",TRUE,FALSE)</formula>
    </cfRule>
  </conditionalFormatting>
  <conditionalFormatting sqref="AI61">
    <cfRule type="expression" dxfId="2765" priority="13415">
      <formula>IF(RIGHT(TEXT(AI61,"0.#"),1)=".",FALSE,TRUE)</formula>
    </cfRule>
    <cfRule type="expression" dxfId="2764" priority="13416">
      <formula>IF(RIGHT(TEXT(AI61,"0.#"),1)=".",TRUE,FALSE)</formula>
    </cfRule>
  </conditionalFormatting>
  <conditionalFormatting sqref="AI60">
    <cfRule type="expression" dxfId="2763" priority="13413">
      <formula>IF(RIGHT(TEXT(AI60,"0.#"),1)=".",FALSE,TRUE)</formula>
    </cfRule>
    <cfRule type="expression" dxfId="2762" priority="13414">
      <formula>IF(RIGHT(TEXT(AI60,"0.#"),1)=".",TRUE,FALSE)</formula>
    </cfRule>
  </conditionalFormatting>
  <conditionalFormatting sqref="AM60">
    <cfRule type="expression" dxfId="2761" priority="13411">
      <formula>IF(RIGHT(TEXT(AM60,"0.#"),1)=".",FALSE,TRUE)</formula>
    </cfRule>
    <cfRule type="expression" dxfId="2760" priority="13412">
      <formula>IF(RIGHT(TEXT(AM60,"0.#"),1)=".",TRUE,FALSE)</formula>
    </cfRule>
  </conditionalFormatting>
  <conditionalFormatting sqref="AM61">
    <cfRule type="expression" dxfId="2759" priority="13409">
      <formula>IF(RIGHT(TEXT(AM61,"0.#"),1)=".",FALSE,TRUE)</formula>
    </cfRule>
    <cfRule type="expression" dxfId="2758" priority="13410">
      <formula>IF(RIGHT(TEXT(AM61,"0.#"),1)=".",TRUE,FALSE)</formula>
    </cfRule>
  </conditionalFormatting>
  <conditionalFormatting sqref="AM62">
    <cfRule type="expression" dxfId="2757" priority="13407">
      <formula>IF(RIGHT(TEXT(AM62,"0.#"),1)=".",FALSE,TRUE)</formula>
    </cfRule>
    <cfRule type="expression" dxfId="2756" priority="13408">
      <formula>IF(RIGHT(TEXT(AM62,"0.#"),1)=".",TRUE,FALSE)</formula>
    </cfRule>
  </conditionalFormatting>
  <conditionalFormatting sqref="AE87">
    <cfRule type="expression" dxfId="2755" priority="13393">
      <formula>IF(RIGHT(TEXT(AE87,"0.#"),1)=".",FALSE,TRUE)</formula>
    </cfRule>
    <cfRule type="expression" dxfId="2754" priority="13394">
      <formula>IF(RIGHT(TEXT(AE87,"0.#"),1)=".",TRUE,FALSE)</formula>
    </cfRule>
  </conditionalFormatting>
  <conditionalFormatting sqref="AE88">
    <cfRule type="expression" dxfId="2753" priority="13391">
      <formula>IF(RIGHT(TEXT(AE88,"0.#"),1)=".",FALSE,TRUE)</formula>
    </cfRule>
    <cfRule type="expression" dxfId="2752" priority="13392">
      <formula>IF(RIGHT(TEXT(AE88,"0.#"),1)=".",TRUE,FALSE)</formula>
    </cfRule>
  </conditionalFormatting>
  <conditionalFormatting sqref="AE89">
    <cfRule type="expression" dxfId="2751" priority="13389">
      <formula>IF(RIGHT(TEXT(AE89,"0.#"),1)=".",FALSE,TRUE)</formula>
    </cfRule>
    <cfRule type="expression" dxfId="2750" priority="13390">
      <formula>IF(RIGHT(TEXT(AE89,"0.#"),1)=".",TRUE,FALSE)</formula>
    </cfRule>
  </conditionalFormatting>
  <conditionalFormatting sqref="AI89">
    <cfRule type="expression" dxfId="2749" priority="13387">
      <formula>IF(RIGHT(TEXT(AI89,"0.#"),1)=".",FALSE,TRUE)</formula>
    </cfRule>
    <cfRule type="expression" dxfId="2748" priority="13388">
      <formula>IF(RIGHT(TEXT(AI89,"0.#"),1)=".",TRUE,FALSE)</formula>
    </cfRule>
  </conditionalFormatting>
  <conditionalFormatting sqref="AI88">
    <cfRule type="expression" dxfId="2747" priority="13385">
      <formula>IF(RIGHT(TEXT(AI88,"0.#"),1)=".",FALSE,TRUE)</formula>
    </cfRule>
    <cfRule type="expression" dxfId="2746" priority="13386">
      <formula>IF(RIGHT(TEXT(AI88,"0.#"),1)=".",TRUE,FALSE)</formula>
    </cfRule>
  </conditionalFormatting>
  <conditionalFormatting sqref="AI87">
    <cfRule type="expression" dxfId="2745" priority="13383">
      <formula>IF(RIGHT(TEXT(AI87,"0.#"),1)=".",FALSE,TRUE)</formula>
    </cfRule>
    <cfRule type="expression" dxfId="2744" priority="13384">
      <formula>IF(RIGHT(TEXT(AI87,"0.#"),1)=".",TRUE,FALSE)</formula>
    </cfRule>
  </conditionalFormatting>
  <conditionalFormatting sqref="AM88">
    <cfRule type="expression" dxfId="2743" priority="13379">
      <formula>IF(RIGHT(TEXT(AM88,"0.#"),1)=".",FALSE,TRUE)</formula>
    </cfRule>
    <cfRule type="expression" dxfId="2742" priority="13380">
      <formula>IF(RIGHT(TEXT(AM88,"0.#"),1)=".",TRUE,FALSE)</formula>
    </cfRule>
  </conditionalFormatting>
  <conditionalFormatting sqref="AM89">
    <cfRule type="expression" dxfId="2741" priority="13377">
      <formula>IF(RIGHT(TEXT(AM89,"0.#"),1)=".",FALSE,TRUE)</formula>
    </cfRule>
    <cfRule type="expression" dxfId="2740" priority="13378">
      <formula>IF(RIGHT(TEXT(AM89,"0.#"),1)=".",TRUE,FALSE)</formula>
    </cfRule>
  </conditionalFormatting>
  <conditionalFormatting sqref="AE92">
    <cfRule type="expression" dxfId="2739" priority="13363">
      <formula>IF(RIGHT(TEXT(AE92,"0.#"),1)=".",FALSE,TRUE)</formula>
    </cfRule>
    <cfRule type="expression" dxfId="2738" priority="13364">
      <formula>IF(RIGHT(TEXT(AE92,"0.#"),1)=".",TRUE,FALSE)</formula>
    </cfRule>
  </conditionalFormatting>
  <conditionalFormatting sqref="AE93">
    <cfRule type="expression" dxfId="2737" priority="13361">
      <formula>IF(RIGHT(TEXT(AE93,"0.#"),1)=".",FALSE,TRUE)</formula>
    </cfRule>
    <cfRule type="expression" dxfId="2736" priority="13362">
      <formula>IF(RIGHT(TEXT(AE93,"0.#"),1)=".",TRUE,FALSE)</formula>
    </cfRule>
  </conditionalFormatting>
  <conditionalFormatting sqref="AE94">
    <cfRule type="expression" dxfId="2735" priority="13359">
      <formula>IF(RIGHT(TEXT(AE94,"0.#"),1)=".",FALSE,TRUE)</formula>
    </cfRule>
    <cfRule type="expression" dxfId="2734" priority="13360">
      <formula>IF(RIGHT(TEXT(AE94,"0.#"),1)=".",TRUE,FALSE)</formula>
    </cfRule>
  </conditionalFormatting>
  <conditionalFormatting sqref="AI94">
    <cfRule type="expression" dxfId="2733" priority="13357">
      <formula>IF(RIGHT(TEXT(AI94,"0.#"),1)=".",FALSE,TRUE)</formula>
    </cfRule>
    <cfRule type="expression" dxfId="2732" priority="13358">
      <formula>IF(RIGHT(TEXT(AI94,"0.#"),1)=".",TRUE,FALSE)</formula>
    </cfRule>
  </conditionalFormatting>
  <conditionalFormatting sqref="AI93">
    <cfRule type="expression" dxfId="2731" priority="13355">
      <formula>IF(RIGHT(TEXT(AI93,"0.#"),1)=".",FALSE,TRUE)</formula>
    </cfRule>
    <cfRule type="expression" dxfId="2730" priority="13356">
      <formula>IF(RIGHT(TEXT(AI93,"0.#"),1)=".",TRUE,FALSE)</formula>
    </cfRule>
  </conditionalFormatting>
  <conditionalFormatting sqref="AI92">
    <cfRule type="expression" dxfId="2729" priority="13353">
      <formula>IF(RIGHT(TEXT(AI92,"0.#"),1)=".",FALSE,TRUE)</formula>
    </cfRule>
    <cfRule type="expression" dxfId="2728" priority="13354">
      <formula>IF(RIGHT(TEXT(AI92,"0.#"),1)=".",TRUE,FALSE)</formula>
    </cfRule>
  </conditionalFormatting>
  <conditionalFormatting sqref="AM92">
    <cfRule type="expression" dxfId="2727" priority="13351">
      <formula>IF(RIGHT(TEXT(AM92,"0.#"),1)=".",FALSE,TRUE)</formula>
    </cfRule>
    <cfRule type="expression" dxfId="2726" priority="13352">
      <formula>IF(RIGHT(TEXT(AM92,"0.#"),1)=".",TRUE,FALSE)</formula>
    </cfRule>
  </conditionalFormatting>
  <conditionalFormatting sqref="AM93">
    <cfRule type="expression" dxfId="2725" priority="13349">
      <formula>IF(RIGHT(TEXT(AM93,"0.#"),1)=".",FALSE,TRUE)</formula>
    </cfRule>
    <cfRule type="expression" dxfId="2724" priority="13350">
      <formula>IF(RIGHT(TEXT(AM93,"0.#"),1)=".",TRUE,FALSE)</formula>
    </cfRule>
  </conditionalFormatting>
  <conditionalFormatting sqref="AM94">
    <cfRule type="expression" dxfId="2723" priority="13347">
      <formula>IF(RIGHT(TEXT(AM94,"0.#"),1)=".",FALSE,TRUE)</formula>
    </cfRule>
    <cfRule type="expression" dxfId="2722" priority="13348">
      <formula>IF(RIGHT(TEXT(AM94,"0.#"),1)=".",TRUE,FALSE)</formula>
    </cfRule>
  </conditionalFormatting>
  <conditionalFormatting sqref="AE97">
    <cfRule type="expression" dxfId="2721" priority="13333">
      <formula>IF(RIGHT(TEXT(AE97,"0.#"),1)=".",FALSE,TRUE)</formula>
    </cfRule>
    <cfRule type="expression" dxfId="2720" priority="13334">
      <formula>IF(RIGHT(TEXT(AE97,"0.#"),1)=".",TRUE,FALSE)</formula>
    </cfRule>
  </conditionalFormatting>
  <conditionalFormatting sqref="AE98">
    <cfRule type="expression" dxfId="2719" priority="13331">
      <formula>IF(RIGHT(TEXT(AE98,"0.#"),1)=".",FALSE,TRUE)</formula>
    </cfRule>
    <cfRule type="expression" dxfId="2718" priority="13332">
      <formula>IF(RIGHT(TEXT(AE98,"0.#"),1)=".",TRUE,FALSE)</formula>
    </cfRule>
  </conditionalFormatting>
  <conditionalFormatting sqref="AE99">
    <cfRule type="expression" dxfId="2717" priority="13329">
      <formula>IF(RIGHT(TEXT(AE99,"0.#"),1)=".",FALSE,TRUE)</formula>
    </cfRule>
    <cfRule type="expression" dxfId="2716" priority="13330">
      <formula>IF(RIGHT(TEXT(AE99,"0.#"),1)=".",TRUE,FALSE)</formula>
    </cfRule>
  </conditionalFormatting>
  <conditionalFormatting sqref="AI99">
    <cfRule type="expression" dxfId="2715" priority="13327">
      <formula>IF(RIGHT(TEXT(AI99,"0.#"),1)=".",FALSE,TRUE)</formula>
    </cfRule>
    <cfRule type="expression" dxfId="2714" priority="13328">
      <formula>IF(RIGHT(TEXT(AI99,"0.#"),1)=".",TRUE,FALSE)</formula>
    </cfRule>
  </conditionalFormatting>
  <conditionalFormatting sqref="AI98">
    <cfRule type="expression" dxfId="2713" priority="13325">
      <formula>IF(RIGHT(TEXT(AI98,"0.#"),1)=".",FALSE,TRUE)</formula>
    </cfRule>
    <cfRule type="expression" dxfId="2712" priority="13326">
      <formula>IF(RIGHT(TEXT(AI98,"0.#"),1)=".",TRUE,FALSE)</formula>
    </cfRule>
  </conditionalFormatting>
  <conditionalFormatting sqref="AI97">
    <cfRule type="expression" dxfId="2711" priority="13323">
      <formula>IF(RIGHT(TEXT(AI97,"0.#"),1)=".",FALSE,TRUE)</formula>
    </cfRule>
    <cfRule type="expression" dxfId="2710" priority="13324">
      <formula>IF(RIGHT(TEXT(AI97,"0.#"),1)=".",TRUE,FALSE)</formula>
    </cfRule>
  </conditionalFormatting>
  <conditionalFormatting sqref="AM97">
    <cfRule type="expression" dxfId="2709" priority="13321">
      <formula>IF(RIGHT(TEXT(AM97,"0.#"),1)=".",FALSE,TRUE)</formula>
    </cfRule>
    <cfRule type="expression" dxfId="2708" priority="13322">
      <formula>IF(RIGHT(TEXT(AM97,"0.#"),1)=".",TRUE,FALSE)</formula>
    </cfRule>
  </conditionalFormatting>
  <conditionalFormatting sqref="AM98">
    <cfRule type="expression" dxfId="2707" priority="13319">
      <formula>IF(RIGHT(TEXT(AM98,"0.#"),1)=".",FALSE,TRUE)</formula>
    </cfRule>
    <cfRule type="expression" dxfId="2706" priority="13320">
      <formula>IF(RIGHT(TEXT(AM98,"0.#"),1)=".",TRUE,FALSE)</formula>
    </cfRule>
  </conditionalFormatting>
  <conditionalFormatting sqref="AM99">
    <cfRule type="expression" dxfId="2705" priority="13317">
      <formula>IF(RIGHT(TEXT(AM99,"0.#"),1)=".",FALSE,TRUE)</formula>
    </cfRule>
    <cfRule type="expression" dxfId="2704" priority="13318">
      <formula>IF(RIGHT(TEXT(AM99,"0.#"),1)=".",TRUE,FALSE)</formula>
    </cfRule>
  </conditionalFormatting>
  <conditionalFormatting sqref="AE104">
    <cfRule type="expression" dxfId="2703" priority="13291">
      <formula>IF(RIGHT(TEXT(AE104,"0.#"),1)=".",FALSE,TRUE)</formula>
    </cfRule>
    <cfRule type="expression" dxfId="2702" priority="13292">
      <formula>IF(RIGHT(TEXT(AE104,"0.#"),1)=".",TRUE,FALSE)</formula>
    </cfRule>
  </conditionalFormatting>
  <conditionalFormatting sqref="AI104">
    <cfRule type="expression" dxfId="2701" priority="13289">
      <formula>IF(RIGHT(TEXT(AI104,"0.#"),1)=".",FALSE,TRUE)</formula>
    </cfRule>
    <cfRule type="expression" dxfId="2700" priority="13290">
      <formula>IF(RIGHT(TEXT(AI104,"0.#"),1)=".",TRUE,FALSE)</formula>
    </cfRule>
  </conditionalFormatting>
  <conditionalFormatting sqref="AM104">
    <cfRule type="expression" dxfId="2699" priority="13287">
      <formula>IF(RIGHT(TEXT(AM104,"0.#"),1)=".",FALSE,TRUE)</formula>
    </cfRule>
    <cfRule type="expression" dxfId="2698" priority="13288">
      <formula>IF(RIGHT(TEXT(AM104,"0.#"),1)=".",TRUE,FALSE)</formula>
    </cfRule>
  </conditionalFormatting>
  <conditionalFormatting sqref="AE105">
    <cfRule type="expression" dxfId="2697" priority="13285">
      <formula>IF(RIGHT(TEXT(AE105,"0.#"),1)=".",FALSE,TRUE)</formula>
    </cfRule>
    <cfRule type="expression" dxfId="2696" priority="13286">
      <formula>IF(RIGHT(TEXT(AE105,"0.#"),1)=".",TRUE,FALSE)</formula>
    </cfRule>
  </conditionalFormatting>
  <conditionalFormatting sqref="AI105">
    <cfRule type="expression" dxfId="2695" priority="13283">
      <formula>IF(RIGHT(TEXT(AI105,"0.#"),1)=".",FALSE,TRUE)</formula>
    </cfRule>
    <cfRule type="expression" dxfId="2694" priority="13284">
      <formula>IF(RIGHT(TEXT(AI105,"0.#"),1)=".",TRUE,FALSE)</formula>
    </cfRule>
  </conditionalFormatting>
  <conditionalFormatting sqref="AM105">
    <cfRule type="expression" dxfId="2693" priority="13281">
      <formula>IF(RIGHT(TEXT(AM105,"0.#"),1)=".",FALSE,TRUE)</formula>
    </cfRule>
    <cfRule type="expression" dxfId="2692" priority="13282">
      <formula>IF(RIGHT(TEXT(AM105,"0.#"),1)=".",TRUE,FALSE)</formula>
    </cfRule>
  </conditionalFormatting>
  <conditionalFormatting sqref="AE107">
    <cfRule type="expression" dxfId="2691" priority="13277">
      <formula>IF(RIGHT(TEXT(AE107,"0.#"),1)=".",FALSE,TRUE)</formula>
    </cfRule>
    <cfRule type="expression" dxfId="2690" priority="13278">
      <formula>IF(RIGHT(TEXT(AE107,"0.#"),1)=".",TRUE,FALSE)</formula>
    </cfRule>
  </conditionalFormatting>
  <conditionalFormatting sqref="AI107">
    <cfRule type="expression" dxfId="2689" priority="13275">
      <formula>IF(RIGHT(TEXT(AI107,"0.#"),1)=".",FALSE,TRUE)</formula>
    </cfRule>
    <cfRule type="expression" dxfId="2688" priority="13276">
      <formula>IF(RIGHT(TEXT(AI107,"0.#"),1)=".",TRUE,FALSE)</formula>
    </cfRule>
  </conditionalFormatting>
  <conditionalFormatting sqref="AM107">
    <cfRule type="expression" dxfId="2687" priority="13273">
      <formula>IF(RIGHT(TEXT(AM107,"0.#"),1)=".",FALSE,TRUE)</formula>
    </cfRule>
    <cfRule type="expression" dxfId="2686" priority="13274">
      <formula>IF(RIGHT(TEXT(AM107,"0.#"),1)=".",TRUE,FALSE)</formula>
    </cfRule>
  </conditionalFormatting>
  <conditionalFormatting sqref="AE108">
    <cfRule type="expression" dxfId="2685" priority="13271">
      <formula>IF(RIGHT(TEXT(AE108,"0.#"),1)=".",FALSE,TRUE)</formula>
    </cfRule>
    <cfRule type="expression" dxfId="2684" priority="13272">
      <formula>IF(RIGHT(TEXT(AE108,"0.#"),1)=".",TRUE,FALSE)</formula>
    </cfRule>
  </conditionalFormatting>
  <conditionalFormatting sqref="AI108">
    <cfRule type="expression" dxfId="2683" priority="13269">
      <formula>IF(RIGHT(TEXT(AI108,"0.#"),1)=".",FALSE,TRUE)</formula>
    </cfRule>
    <cfRule type="expression" dxfId="2682" priority="13270">
      <formula>IF(RIGHT(TEXT(AI108,"0.#"),1)=".",TRUE,FALSE)</formula>
    </cfRule>
  </conditionalFormatting>
  <conditionalFormatting sqref="AM108">
    <cfRule type="expression" dxfId="2681" priority="13267">
      <formula>IF(RIGHT(TEXT(AM108,"0.#"),1)=".",FALSE,TRUE)</formula>
    </cfRule>
    <cfRule type="expression" dxfId="2680" priority="13268">
      <formula>IF(RIGHT(TEXT(AM108,"0.#"),1)=".",TRUE,FALSE)</formula>
    </cfRule>
  </conditionalFormatting>
  <conditionalFormatting sqref="AE110">
    <cfRule type="expression" dxfId="2679" priority="13263">
      <formula>IF(RIGHT(TEXT(AE110,"0.#"),1)=".",FALSE,TRUE)</formula>
    </cfRule>
    <cfRule type="expression" dxfId="2678" priority="13264">
      <formula>IF(RIGHT(TEXT(AE110,"0.#"),1)=".",TRUE,FALSE)</formula>
    </cfRule>
  </conditionalFormatting>
  <conditionalFormatting sqref="AI110">
    <cfRule type="expression" dxfId="2677" priority="13261">
      <formula>IF(RIGHT(TEXT(AI110,"0.#"),1)=".",FALSE,TRUE)</formula>
    </cfRule>
    <cfRule type="expression" dxfId="2676" priority="13262">
      <formula>IF(RIGHT(TEXT(AI110,"0.#"),1)=".",TRUE,FALSE)</formula>
    </cfRule>
  </conditionalFormatting>
  <conditionalFormatting sqref="AM110">
    <cfRule type="expression" dxfId="2675" priority="13259">
      <formula>IF(RIGHT(TEXT(AM110,"0.#"),1)=".",FALSE,TRUE)</formula>
    </cfRule>
    <cfRule type="expression" dxfId="2674" priority="13260">
      <formula>IF(RIGHT(TEXT(AM110,"0.#"),1)=".",TRUE,FALSE)</formula>
    </cfRule>
  </conditionalFormatting>
  <conditionalFormatting sqref="AE111">
    <cfRule type="expression" dxfId="2673" priority="13257">
      <formula>IF(RIGHT(TEXT(AE111,"0.#"),1)=".",FALSE,TRUE)</formula>
    </cfRule>
    <cfRule type="expression" dxfId="2672" priority="13258">
      <formula>IF(RIGHT(TEXT(AE111,"0.#"),1)=".",TRUE,FALSE)</formula>
    </cfRule>
  </conditionalFormatting>
  <conditionalFormatting sqref="AI111">
    <cfRule type="expression" dxfId="2671" priority="13255">
      <formula>IF(RIGHT(TEXT(AI111,"0.#"),1)=".",FALSE,TRUE)</formula>
    </cfRule>
    <cfRule type="expression" dxfId="2670" priority="13256">
      <formula>IF(RIGHT(TEXT(AI111,"0.#"),1)=".",TRUE,FALSE)</formula>
    </cfRule>
  </conditionalFormatting>
  <conditionalFormatting sqref="AM111">
    <cfRule type="expression" dxfId="2669" priority="13253">
      <formula>IF(RIGHT(TEXT(AM111,"0.#"),1)=".",FALSE,TRUE)</formula>
    </cfRule>
    <cfRule type="expression" dxfId="2668" priority="13254">
      <formula>IF(RIGHT(TEXT(AM111,"0.#"),1)=".",TRUE,FALSE)</formula>
    </cfRule>
  </conditionalFormatting>
  <conditionalFormatting sqref="AE113">
    <cfRule type="expression" dxfId="2667" priority="13249">
      <formula>IF(RIGHT(TEXT(AE113,"0.#"),1)=".",FALSE,TRUE)</formula>
    </cfRule>
    <cfRule type="expression" dxfId="2666" priority="13250">
      <formula>IF(RIGHT(TEXT(AE113,"0.#"),1)=".",TRUE,FALSE)</formula>
    </cfRule>
  </conditionalFormatting>
  <conditionalFormatting sqref="AI113">
    <cfRule type="expression" dxfId="2665" priority="13247">
      <formula>IF(RIGHT(TEXT(AI113,"0.#"),1)=".",FALSE,TRUE)</formula>
    </cfRule>
    <cfRule type="expression" dxfId="2664" priority="13248">
      <formula>IF(RIGHT(TEXT(AI113,"0.#"),1)=".",TRUE,FALSE)</formula>
    </cfRule>
  </conditionalFormatting>
  <conditionalFormatting sqref="AM113">
    <cfRule type="expression" dxfId="2663" priority="13245">
      <formula>IF(RIGHT(TEXT(AM113,"0.#"),1)=".",FALSE,TRUE)</formula>
    </cfRule>
    <cfRule type="expression" dxfId="2662" priority="13246">
      <formula>IF(RIGHT(TEXT(AM113,"0.#"),1)=".",TRUE,FALSE)</formula>
    </cfRule>
  </conditionalFormatting>
  <conditionalFormatting sqref="AE114">
    <cfRule type="expression" dxfId="2661" priority="13243">
      <formula>IF(RIGHT(TEXT(AE114,"0.#"),1)=".",FALSE,TRUE)</formula>
    </cfRule>
    <cfRule type="expression" dxfId="2660" priority="13244">
      <formula>IF(RIGHT(TEXT(AE114,"0.#"),1)=".",TRUE,FALSE)</formula>
    </cfRule>
  </conditionalFormatting>
  <conditionalFormatting sqref="AI114">
    <cfRule type="expression" dxfId="2659" priority="13241">
      <formula>IF(RIGHT(TEXT(AI114,"0.#"),1)=".",FALSE,TRUE)</formula>
    </cfRule>
    <cfRule type="expression" dxfId="2658" priority="13242">
      <formula>IF(RIGHT(TEXT(AI114,"0.#"),1)=".",TRUE,FALSE)</formula>
    </cfRule>
  </conditionalFormatting>
  <conditionalFormatting sqref="AM114">
    <cfRule type="expression" dxfId="2657" priority="13239">
      <formula>IF(RIGHT(TEXT(AM114,"0.#"),1)=".",FALSE,TRUE)</formula>
    </cfRule>
    <cfRule type="expression" dxfId="2656" priority="13240">
      <formula>IF(RIGHT(TEXT(AM114,"0.#"),1)=".",TRUE,FALSE)</formula>
    </cfRule>
  </conditionalFormatting>
  <conditionalFormatting sqref="AM116">
    <cfRule type="expression" dxfId="2655" priority="13231">
      <formula>IF(RIGHT(TEXT(AM116,"0.#"),1)=".",FALSE,TRUE)</formula>
    </cfRule>
    <cfRule type="expression" dxfId="2654" priority="13232">
      <formula>IF(RIGHT(TEXT(AM116,"0.#"),1)=".",TRUE,FALSE)</formula>
    </cfRule>
  </conditionalFormatting>
  <conditionalFormatting sqref="AM117">
    <cfRule type="expression" dxfId="2653" priority="13229">
      <formula>IF(RIGHT(TEXT(AM117,"0.#"),1)=".",FALSE,TRUE)</formula>
    </cfRule>
    <cfRule type="expression" dxfId="2652" priority="13230">
      <formula>IF(RIGHT(TEXT(AM117,"0.#"),1)=".",TRUE,FALSE)</formula>
    </cfRule>
  </conditionalFormatting>
  <conditionalFormatting sqref="AE119 AQ119">
    <cfRule type="expression" dxfId="2651" priority="13221">
      <formula>IF(RIGHT(TEXT(AE119,"0.#"),1)=".",FALSE,TRUE)</formula>
    </cfRule>
    <cfRule type="expression" dxfId="2650" priority="13222">
      <formula>IF(RIGHT(TEXT(AE119,"0.#"),1)=".",TRUE,FALSE)</formula>
    </cfRule>
  </conditionalFormatting>
  <conditionalFormatting sqref="AI119">
    <cfRule type="expression" dxfId="2649" priority="13219">
      <formula>IF(RIGHT(TEXT(AI119,"0.#"),1)=".",FALSE,TRUE)</formula>
    </cfRule>
    <cfRule type="expression" dxfId="2648" priority="13220">
      <formula>IF(RIGHT(TEXT(AI119,"0.#"),1)=".",TRUE,FALSE)</formula>
    </cfRule>
  </conditionalFormatting>
  <conditionalFormatting sqref="AM119">
    <cfRule type="expression" dxfId="2647" priority="13217">
      <formula>IF(RIGHT(TEXT(AM119,"0.#"),1)=".",FALSE,TRUE)</formula>
    </cfRule>
    <cfRule type="expression" dxfId="2646" priority="13218">
      <formula>IF(RIGHT(TEXT(AM119,"0.#"),1)=".",TRUE,FALSE)</formula>
    </cfRule>
  </conditionalFormatting>
  <conditionalFormatting sqref="AQ120">
    <cfRule type="expression" dxfId="2645" priority="13209">
      <formula>IF(RIGHT(TEXT(AQ120,"0.#"),1)=".",FALSE,TRUE)</formula>
    </cfRule>
    <cfRule type="expression" dxfId="2644" priority="13210">
      <formula>IF(RIGHT(TEXT(AQ120,"0.#"),1)=".",TRUE,FALSE)</formula>
    </cfRule>
  </conditionalFormatting>
  <conditionalFormatting sqref="AE122 AQ122">
    <cfRule type="expression" dxfId="2643" priority="13207">
      <formula>IF(RIGHT(TEXT(AE122,"0.#"),1)=".",FALSE,TRUE)</formula>
    </cfRule>
    <cfRule type="expression" dxfId="2642" priority="13208">
      <formula>IF(RIGHT(TEXT(AE122,"0.#"),1)=".",TRUE,FALSE)</formula>
    </cfRule>
  </conditionalFormatting>
  <conditionalFormatting sqref="AI122">
    <cfRule type="expression" dxfId="2641" priority="13205">
      <formula>IF(RIGHT(TEXT(AI122,"0.#"),1)=".",FALSE,TRUE)</formula>
    </cfRule>
    <cfRule type="expression" dxfId="2640" priority="13206">
      <formula>IF(RIGHT(TEXT(AI122,"0.#"),1)=".",TRUE,FALSE)</formula>
    </cfRule>
  </conditionalFormatting>
  <conditionalFormatting sqref="AM122">
    <cfRule type="expression" dxfId="2639" priority="13203">
      <formula>IF(RIGHT(TEXT(AM122,"0.#"),1)=".",FALSE,TRUE)</formula>
    </cfRule>
    <cfRule type="expression" dxfId="2638" priority="13204">
      <formula>IF(RIGHT(TEXT(AM122,"0.#"),1)=".",TRUE,FALSE)</formula>
    </cfRule>
  </conditionalFormatting>
  <conditionalFormatting sqref="AQ123">
    <cfRule type="expression" dxfId="2637" priority="13195">
      <formula>IF(RIGHT(TEXT(AQ123,"0.#"),1)=".",FALSE,TRUE)</formula>
    </cfRule>
    <cfRule type="expression" dxfId="2636" priority="13196">
      <formula>IF(RIGHT(TEXT(AQ123,"0.#"),1)=".",TRUE,FALSE)</formula>
    </cfRule>
  </conditionalFormatting>
  <conditionalFormatting sqref="AE125 AQ125">
    <cfRule type="expression" dxfId="2635" priority="13193">
      <formula>IF(RIGHT(TEXT(AE125,"0.#"),1)=".",FALSE,TRUE)</formula>
    </cfRule>
    <cfRule type="expression" dxfId="2634" priority="13194">
      <formula>IF(RIGHT(TEXT(AE125,"0.#"),1)=".",TRUE,FALSE)</formula>
    </cfRule>
  </conditionalFormatting>
  <conditionalFormatting sqref="AI125">
    <cfRule type="expression" dxfId="2633" priority="13191">
      <formula>IF(RIGHT(TEXT(AI125,"0.#"),1)=".",FALSE,TRUE)</formula>
    </cfRule>
    <cfRule type="expression" dxfId="2632" priority="13192">
      <formula>IF(RIGHT(TEXT(AI125,"0.#"),1)=".",TRUE,FALSE)</formula>
    </cfRule>
  </conditionalFormatting>
  <conditionalFormatting sqref="AM125">
    <cfRule type="expression" dxfId="2631" priority="13189">
      <formula>IF(RIGHT(TEXT(AM125,"0.#"),1)=".",FALSE,TRUE)</formula>
    </cfRule>
    <cfRule type="expression" dxfId="2630" priority="13190">
      <formula>IF(RIGHT(TEXT(AM125,"0.#"),1)=".",TRUE,FALSE)</formula>
    </cfRule>
  </conditionalFormatting>
  <conditionalFormatting sqref="AQ126">
    <cfRule type="expression" dxfId="2629" priority="13181">
      <formula>IF(RIGHT(TEXT(AQ126,"0.#"),1)=".",FALSE,TRUE)</formula>
    </cfRule>
    <cfRule type="expression" dxfId="2628" priority="13182">
      <formula>IF(RIGHT(TEXT(AQ126,"0.#"),1)=".",TRUE,FALSE)</formula>
    </cfRule>
  </conditionalFormatting>
  <conditionalFormatting sqref="AE128 AQ128">
    <cfRule type="expression" dxfId="2627" priority="13179">
      <formula>IF(RIGHT(TEXT(AE128,"0.#"),1)=".",FALSE,TRUE)</formula>
    </cfRule>
    <cfRule type="expression" dxfId="2626" priority="13180">
      <formula>IF(RIGHT(TEXT(AE128,"0.#"),1)=".",TRUE,FALSE)</formula>
    </cfRule>
  </conditionalFormatting>
  <conditionalFormatting sqref="AI128">
    <cfRule type="expression" dxfId="2625" priority="13177">
      <formula>IF(RIGHT(TEXT(AI128,"0.#"),1)=".",FALSE,TRUE)</formula>
    </cfRule>
    <cfRule type="expression" dxfId="2624" priority="13178">
      <formula>IF(RIGHT(TEXT(AI128,"0.#"),1)=".",TRUE,FALSE)</formula>
    </cfRule>
  </conditionalFormatting>
  <conditionalFormatting sqref="AM128">
    <cfRule type="expression" dxfId="2623" priority="13175">
      <formula>IF(RIGHT(TEXT(AM128,"0.#"),1)=".",FALSE,TRUE)</formula>
    </cfRule>
    <cfRule type="expression" dxfId="2622" priority="13176">
      <formula>IF(RIGHT(TEXT(AM128,"0.#"),1)=".",TRUE,FALSE)</formula>
    </cfRule>
  </conditionalFormatting>
  <conditionalFormatting sqref="AQ129">
    <cfRule type="expression" dxfId="2621" priority="13167">
      <formula>IF(RIGHT(TEXT(AQ129,"0.#"),1)=".",FALSE,TRUE)</formula>
    </cfRule>
    <cfRule type="expression" dxfId="2620" priority="13168">
      <formula>IF(RIGHT(TEXT(AQ129,"0.#"),1)=".",TRUE,FALSE)</formula>
    </cfRule>
  </conditionalFormatting>
  <conditionalFormatting sqref="AE75">
    <cfRule type="expression" dxfId="2619" priority="13165">
      <formula>IF(RIGHT(TEXT(AE75,"0.#"),1)=".",FALSE,TRUE)</formula>
    </cfRule>
    <cfRule type="expression" dxfId="2618" priority="13166">
      <formula>IF(RIGHT(TEXT(AE75,"0.#"),1)=".",TRUE,FALSE)</formula>
    </cfRule>
  </conditionalFormatting>
  <conditionalFormatting sqref="AE76">
    <cfRule type="expression" dxfId="2617" priority="13163">
      <formula>IF(RIGHT(TEXT(AE76,"0.#"),1)=".",FALSE,TRUE)</formula>
    </cfRule>
    <cfRule type="expression" dxfId="2616" priority="13164">
      <formula>IF(RIGHT(TEXT(AE76,"0.#"),1)=".",TRUE,FALSE)</formula>
    </cfRule>
  </conditionalFormatting>
  <conditionalFormatting sqref="AE77">
    <cfRule type="expression" dxfId="2615" priority="13161">
      <formula>IF(RIGHT(TEXT(AE77,"0.#"),1)=".",FALSE,TRUE)</formula>
    </cfRule>
    <cfRule type="expression" dxfId="2614" priority="13162">
      <formula>IF(RIGHT(TEXT(AE77,"0.#"),1)=".",TRUE,FALSE)</formula>
    </cfRule>
  </conditionalFormatting>
  <conditionalFormatting sqref="AI77">
    <cfRule type="expression" dxfId="2613" priority="13159">
      <formula>IF(RIGHT(TEXT(AI77,"0.#"),1)=".",FALSE,TRUE)</formula>
    </cfRule>
    <cfRule type="expression" dxfId="2612" priority="13160">
      <formula>IF(RIGHT(TEXT(AI77,"0.#"),1)=".",TRUE,FALSE)</formula>
    </cfRule>
  </conditionalFormatting>
  <conditionalFormatting sqref="AI76">
    <cfRule type="expression" dxfId="2611" priority="13157">
      <formula>IF(RIGHT(TEXT(AI76,"0.#"),1)=".",FALSE,TRUE)</formula>
    </cfRule>
    <cfRule type="expression" dxfId="2610" priority="13158">
      <formula>IF(RIGHT(TEXT(AI76,"0.#"),1)=".",TRUE,FALSE)</formula>
    </cfRule>
  </conditionalFormatting>
  <conditionalFormatting sqref="AI75">
    <cfRule type="expression" dxfId="2609" priority="13155">
      <formula>IF(RIGHT(TEXT(AI75,"0.#"),1)=".",FALSE,TRUE)</formula>
    </cfRule>
    <cfRule type="expression" dxfId="2608" priority="13156">
      <formula>IF(RIGHT(TEXT(AI75,"0.#"),1)=".",TRUE,FALSE)</formula>
    </cfRule>
  </conditionalFormatting>
  <conditionalFormatting sqref="AM75">
    <cfRule type="expression" dxfId="2607" priority="13153">
      <formula>IF(RIGHT(TEXT(AM75,"0.#"),1)=".",FALSE,TRUE)</formula>
    </cfRule>
    <cfRule type="expression" dxfId="2606" priority="13154">
      <formula>IF(RIGHT(TEXT(AM75,"0.#"),1)=".",TRUE,FALSE)</formula>
    </cfRule>
  </conditionalFormatting>
  <conditionalFormatting sqref="AM76">
    <cfRule type="expression" dxfId="2605" priority="13151">
      <formula>IF(RIGHT(TEXT(AM76,"0.#"),1)=".",FALSE,TRUE)</formula>
    </cfRule>
    <cfRule type="expression" dxfId="2604" priority="13152">
      <formula>IF(RIGHT(TEXT(AM76,"0.#"),1)=".",TRUE,FALSE)</formula>
    </cfRule>
  </conditionalFormatting>
  <conditionalFormatting sqref="AM77">
    <cfRule type="expression" dxfId="2603" priority="13149">
      <formula>IF(RIGHT(TEXT(AM77,"0.#"),1)=".",FALSE,TRUE)</formula>
    </cfRule>
    <cfRule type="expression" dxfId="2602" priority="13150">
      <formula>IF(RIGHT(TEXT(AM77,"0.#"),1)=".",TRUE,FALSE)</formula>
    </cfRule>
  </conditionalFormatting>
  <conditionalFormatting sqref="AE134:AE135 AI134:AI135 AM134:AM135 AQ134:AQ135 AU134:AU135">
    <cfRule type="expression" dxfId="2601" priority="13135">
      <formula>IF(RIGHT(TEXT(AE134,"0.#"),1)=".",FALSE,TRUE)</formula>
    </cfRule>
    <cfRule type="expression" dxfId="2600" priority="13136">
      <formula>IF(RIGHT(TEXT(AE134,"0.#"),1)=".",TRUE,FALSE)</formula>
    </cfRule>
  </conditionalFormatting>
  <conditionalFormatting sqref="AE433">
    <cfRule type="expression" dxfId="2599" priority="13105">
      <formula>IF(RIGHT(TEXT(AE433,"0.#"),1)=".",FALSE,TRUE)</formula>
    </cfRule>
    <cfRule type="expression" dxfId="2598" priority="13106">
      <formula>IF(RIGHT(TEXT(AE433,"0.#"),1)=".",TRUE,FALSE)</formula>
    </cfRule>
  </conditionalFormatting>
  <conditionalFormatting sqref="AM435">
    <cfRule type="expression" dxfId="2597" priority="13089">
      <formula>IF(RIGHT(TEXT(AM435,"0.#"),1)=".",FALSE,TRUE)</formula>
    </cfRule>
    <cfRule type="expression" dxfId="2596" priority="13090">
      <formula>IF(RIGHT(TEXT(AM435,"0.#"),1)=".",TRUE,FALSE)</formula>
    </cfRule>
  </conditionalFormatting>
  <conditionalFormatting sqref="AE434">
    <cfRule type="expression" dxfId="2595" priority="13103">
      <formula>IF(RIGHT(TEXT(AE434,"0.#"),1)=".",FALSE,TRUE)</formula>
    </cfRule>
    <cfRule type="expression" dxfId="2594" priority="13104">
      <formula>IF(RIGHT(TEXT(AE434,"0.#"),1)=".",TRUE,FALSE)</formula>
    </cfRule>
  </conditionalFormatting>
  <conditionalFormatting sqref="AE435">
    <cfRule type="expression" dxfId="2593" priority="13101">
      <formula>IF(RIGHT(TEXT(AE435,"0.#"),1)=".",FALSE,TRUE)</formula>
    </cfRule>
    <cfRule type="expression" dxfId="2592" priority="13102">
      <formula>IF(RIGHT(TEXT(AE435,"0.#"),1)=".",TRUE,FALSE)</formula>
    </cfRule>
  </conditionalFormatting>
  <conditionalFormatting sqref="AM433">
    <cfRule type="expression" dxfId="2591" priority="13093">
      <formula>IF(RIGHT(TEXT(AM433,"0.#"),1)=".",FALSE,TRUE)</formula>
    </cfRule>
    <cfRule type="expression" dxfId="2590" priority="13094">
      <formula>IF(RIGHT(TEXT(AM433,"0.#"),1)=".",TRUE,FALSE)</formula>
    </cfRule>
  </conditionalFormatting>
  <conditionalFormatting sqref="AM434">
    <cfRule type="expression" dxfId="2589" priority="13091">
      <formula>IF(RIGHT(TEXT(AM434,"0.#"),1)=".",FALSE,TRUE)</formula>
    </cfRule>
    <cfRule type="expression" dxfId="2588" priority="13092">
      <formula>IF(RIGHT(TEXT(AM434,"0.#"),1)=".",TRUE,FALSE)</formula>
    </cfRule>
  </conditionalFormatting>
  <conditionalFormatting sqref="AU433">
    <cfRule type="expression" dxfId="2587" priority="13081">
      <formula>IF(RIGHT(TEXT(AU433,"0.#"),1)=".",FALSE,TRUE)</formula>
    </cfRule>
    <cfRule type="expression" dxfId="2586" priority="13082">
      <formula>IF(RIGHT(TEXT(AU433,"0.#"),1)=".",TRUE,FALSE)</formula>
    </cfRule>
  </conditionalFormatting>
  <conditionalFormatting sqref="AU434">
    <cfRule type="expression" dxfId="2585" priority="13079">
      <formula>IF(RIGHT(TEXT(AU434,"0.#"),1)=".",FALSE,TRUE)</formula>
    </cfRule>
    <cfRule type="expression" dxfId="2584" priority="13080">
      <formula>IF(RIGHT(TEXT(AU434,"0.#"),1)=".",TRUE,FALSE)</formula>
    </cfRule>
  </conditionalFormatting>
  <conditionalFormatting sqref="AU435">
    <cfRule type="expression" dxfId="2583" priority="13077">
      <formula>IF(RIGHT(TEXT(AU435,"0.#"),1)=".",FALSE,TRUE)</formula>
    </cfRule>
    <cfRule type="expression" dxfId="2582" priority="13078">
      <formula>IF(RIGHT(TEXT(AU435,"0.#"),1)=".",TRUE,FALSE)</formula>
    </cfRule>
  </conditionalFormatting>
  <conditionalFormatting sqref="AI435">
    <cfRule type="expression" dxfId="2581" priority="13011">
      <formula>IF(RIGHT(TEXT(AI435,"0.#"),1)=".",FALSE,TRUE)</formula>
    </cfRule>
    <cfRule type="expression" dxfId="2580" priority="13012">
      <formula>IF(RIGHT(TEXT(AI435,"0.#"),1)=".",TRUE,FALSE)</formula>
    </cfRule>
  </conditionalFormatting>
  <conditionalFormatting sqref="AI433">
    <cfRule type="expression" dxfId="2579" priority="13015">
      <formula>IF(RIGHT(TEXT(AI433,"0.#"),1)=".",FALSE,TRUE)</formula>
    </cfRule>
    <cfRule type="expression" dxfId="2578" priority="13016">
      <formula>IF(RIGHT(TEXT(AI433,"0.#"),1)=".",TRUE,FALSE)</formula>
    </cfRule>
  </conditionalFormatting>
  <conditionalFormatting sqref="AI434">
    <cfRule type="expression" dxfId="2577" priority="13013">
      <formula>IF(RIGHT(TEXT(AI434,"0.#"),1)=".",FALSE,TRUE)</formula>
    </cfRule>
    <cfRule type="expression" dxfId="2576" priority="13014">
      <formula>IF(RIGHT(TEXT(AI434,"0.#"),1)=".",TRUE,FALSE)</formula>
    </cfRule>
  </conditionalFormatting>
  <conditionalFormatting sqref="AQ434">
    <cfRule type="expression" dxfId="2575" priority="12997">
      <formula>IF(RIGHT(TEXT(AQ434,"0.#"),1)=".",FALSE,TRUE)</formula>
    </cfRule>
    <cfRule type="expression" dxfId="2574" priority="12998">
      <formula>IF(RIGHT(TEXT(AQ434,"0.#"),1)=".",TRUE,FALSE)</formula>
    </cfRule>
  </conditionalFormatting>
  <conditionalFormatting sqref="AQ435">
    <cfRule type="expression" dxfId="2573" priority="12983">
      <formula>IF(RIGHT(TEXT(AQ435,"0.#"),1)=".",FALSE,TRUE)</formula>
    </cfRule>
    <cfRule type="expression" dxfId="2572" priority="12984">
      <formula>IF(RIGHT(TEXT(AQ435,"0.#"),1)=".",TRUE,FALSE)</formula>
    </cfRule>
  </conditionalFormatting>
  <conditionalFormatting sqref="AQ433">
    <cfRule type="expression" dxfId="2571" priority="12981">
      <formula>IF(RIGHT(TEXT(AQ433,"0.#"),1)=".",FALSE,TRUE)</formula>
    </cfRule>
    <cfRule type="expression" dxfId="2570" priority="12982">
      <formula>IF(RIGHT(TEXT(AQ433,"0.#"),1)=".",TRUE,FALSE)</formula>
    </cfRule>
  </conditionalFormatting>
  <conditionalFormatting sqref="AL839:AO866">
    <cfRule type="expression" dxfId="2569" priority="6705">
      <formula>IF(AND(AL839&gt;=0, RIGHT(TEXT(AL839,"0.#"),1)&lt;&gt;"."),TRUE,FALSE)</formula>
    </cfRule>
    <cfRule type="expression" dxfId="2568" priority="6706">
      <formula>IF(AND(AL839&gt;=0, RIGHT(TEXT(AL839,"0.#"),1)="."),TRUE,FALSE)</formula>
    </cfRule>
    <cfRule type="expression" dxfId="2567" priority="6707">
      <formula>IF(AND(AL839&lt;0, RIGHT(TEXT(AL839,"0.#"),1)&lt;&gt;"."),TRUE,FALSE)</formula>
    </cfRule>
    <cfRule type="expression" dxfId="2566" priority="6708">
      <formula>IF(AND(AL839&lt;0, RIGHT(TEXT(AL839,"0.#"),1)="."),TRUE,FALSE)</formula>
    </cfRule>
  </conditionalFormatting>
  <conditionalFormatting sqref="AQ53:AQ55">
    <cfRule type="expression" dxfId="2565" priority="4727">
      <formula>IF(RIGHT(TEXT(AQ53,"0.#"),1)=".",FALSE,TRUE)</formula>
    </cfRule>
    <cfRule type="expression" dxfId="2564" priority="4728">
      <formula>IF(RIGHT(TEXT(AQ53,"0.#"),1)=".",TRUE,FALSE)</formula>
    </cfRule>
  </conditionalFormatting>
  <conditionalFormatting sqref="AU53:AU55">
    <cfRule type="expression" dxfId="2563" priority="4725">
      <formula>IF(RIGHT(TEXT(AU53,"0.#"),1)=".",FALSE,TRUE)</formula>
    </cfRule>
    <cfRule type="expression" dxfId="2562" priority="4726">
      <formula>IF(RIGHT(TEXT(AU53,"0.#"),1)=".",TRUE,FALSE)</formula>
    </cfRule>
  </conditionalFormatting>
  <conditionalFormatting sqref="AQ60:AQ62">
    <cfRule type="expression" dxfId="2561" priority="4723">
      <formula>IF(RIGHT(TEXT(AQ60,"0.#"),1)=".",FALSE,TRUE)</formula>
    </cfRule>
    <cfRule type="expression" dxfId="2560" priority="4724">
      <formula>IF(RIGHT(TEXT(AQ60,"0.#"),1)=".",TRUE,FALSE)</formula>
    </cfRule>
  </conditionalFormatting>
  <conditionalFormatting sqref="AU60:AU62">
    <cfRule type="expression" dxfId="2559" priority="4721">
      <formula>IF(RIGHT(TEXT(AU60,"0.#"),1)=".",FALSE,TRUE)</formula>
    </cfRule>
    <cfRule type="expression" dxfId="2558" priority="4722">
      <formula>IF(RIGHT(TEXT(AU60,"0.#"),1)=".",TRUE,FALSE)</formula>
    </cfRule>
  </conditionalFormatting>
  <conditionalFormatting sqref="AQ75:AQ77">
    <cfRule type="expression" dxfId="2557" priority="4719">
      <formula>IF(RIGHT(TEXT(AQ75,"0.#"),1)=".",FALSE,TRUE)</formula>
    </cfRule>
    <cfRule type="expression" dxfId="2556" priority="4720">
      <formula>IF(RIGHT(TEXT(AQ75,"0.#"),1)=".",TRUE,FALSE)</formula>
    </cfRule>
  </conditionalFormatting>
  <conditionalFormatting sqref="AU75:AU77">
    <cfRule type="expression" dxfId="2555" priority="4717">
      <formula>IF(RIGHT(TEXT(AU75,"0.#"),1)=".",FALSE,TRUE)</formula>
    </cfRule>
    <cfRule type="expression" dxfId="2554" priority="4718">
      <formula>IF(RIGHT(TEXT(AU75,"0.#"),1)=".",TRUE,FALSE)</formula>
    </cfRule>
  </conditionalFormatting>
  <conditionalFormatting sqref="AQ87:AQ89">
    <cfRule type="expression" dxfId="2553" priority="4715">
      <formula>IF(RIGHT(TEXT(AQ87,"0.#"),1)=".",FALSE,TRUE)</formula>
    </cfRule>
    <cfRule type="expression" dxfId="2552" priority="4716">
      <formula>IF(RIGHT(TEXT(AQ87,"0.#"),1)=".",TRUE,FALSE)</formula>
    </cfRule>
  </conditionalFormatting>
  <conditionalFormatting sqref="AU87:AU89">
    <cfRule type="expression" dxfId="2551" priority="4713">
      <formula>IF(RIGHT(TEXT(AU87,"0.#"),1)=".",FALSE,TRUE)</formula>
    </cfRule>
    <cfRule type="expression" dxfId="2550" priority="4714">
      <formula>IF(RIGHT(TEXT(AU87,"0.#"),1)=".",TRUE,FALSE)</formula>
    </cfRule>
  </conditionalFormatting>
  <conditionalFormatting sqref="AQ92:AQ94">
    <cfRule type="expression" dxfId="2549" priority="4711">
      <formula>IF(RIGHT(TEXT(AQ92,"0.#"),1)=".",FALSE,TRUE)</formula>
    </cfRule>
    <cfRule type="expression" dxfId="2548" priority="4712">
      <formula>IF(RIGHT(TEXT(AQ92,"0.#"),1)=".",TRUE,FALSE)</formula>
    </cfRule>
  </conditionalFormatting>
  <conditionalFormatting sqref="AU92:AU94">
    <cfRule type="expression" dxfId="2547" priority="4709">
      <formula>IF(RIGHT(TEXT(AU92,"0.#"),1)=".",FALSE,TRUE)</formula>
    </cfRule>
    <cfRule type="expression" dxfId="2546" priority="4710">
      <formula>IF(RIGHT(TEXT(AU92,"0.#"),1)=".",TRUE,FALSE)</formula>
    </cfRule>
  </conditionalFormatting>
  <conditionalFormatting sqref="AQ97:AQ99">
    <cfRule type="expression" dxfId="2545" priority="4707">
      <formula>IF(RIGHT(TEXT(AQ97,"0.#"),1)=".",FALSE,TRUE)</formula>
    </cfRule>
    <cfRule type="expression" dxfId="2544" priority="4708">
      <formula>IF(RIGHT(TEXT(AQ97,"0.#"),1)=".",TRUE,FALSE)</formula>
    </cfRule>
  </conditionalFormatting>
  <conditionalFormatting sqref="AU97:AU99">
    <cfRule type="expression" dxfId="2543" priority="4705">
      <formula>IF(RIGHT(TEXT(AU97,"0.#"),1)=".",FALSE,TRUE)</formula>
    </cfRule>
    <cfRule type="expression" dxfId="2542" priority="4706">
      <formula>IF(RIGHT(TEXT(AU97,"0.#"),1)=".",TRUE,FALSE)</formula>
    </cfRule>
  </conditionalFormatting>
  <conditionalFormatting sqref="AE458">
    <cfRule type="expression" dxfId="2541" priority="4399">
      <formula>IF(RIGHT(TEXT(AE458,"0.#"),1)=".",FALSE,TRUE)</formula>
    </cfRule>
    <cfRule type="expression" dxfId="2540" priority="4400">
      <formula>IF(RIGHT(TEXT(AE458,"0.#"),1)=".",TRUE,FALSE)</formula>
    </cfRule>
  </conditionalFormatting>
  <conditionalFormatting sqref="AM460">
    <cfRule type="expression" dxfId="2539" priority="4389">
      <formula>IF(RIGHT(TEXT(AM460,"0.#"),1)=".",FALSE,TRUE)</formula>
    </cfRule>
    <cfRule type="expression" dxfId="2538" priority="4390">
      <formula>IF(RIGHT(TEXT(AM460,"0.#"),1)=".",TRUE,FALSE)</formula>
    </cfRule>
  </conditionalFormatting>
  <conditionalFormatting sqref="AE459">
    <cfRule type="expression" dxfId="2537" priority="4397">
      <formula>IF(RIGHT(TEXT(AE459,"0.#"),1)=".",FALSE,TRUE)</formula>
    </cfRule>
    <cfRule type="expression" dxfId="2536" priority="4398">
      <formula>IF(RIGHT(TEXT(AE459,"0.#"),1)=".",TRUE,FALSE)</formula>
    </cfRule>
  </conditionalFormatting>
  <conditionalFormatting sqref="AE460">
    <cfRule type="expression" dxfId="2535" priority="4395">
      <formula>IF(RIGHT(TEXT(AE460,"0.#"),1)=".",FALSE,TRUE)</formula>
    </cfRule>
    <cfRule type="expression" dxfId="2534" priority="4396">
      <formula>IF(RIGHT(TEXT(AE460,"0.#"),1)=".",TRUE,FALSE)</formula>
    </cfRule>
  </conditionalFormatting>
  <conditionalFormatting sqref="AM458">
    <cfRule type="expression" dxfId="2533" priority="4393">
      <formula>IF(RIGHT(TEXT(AM458,"0.#"),1)=".",FALSE,TRUE)</formula>
    </cfRule>
    <cfRule type="expression" dxfId="2532" priority="4394">
      <formula>IF(RIGHT(TEXT(AM458,"0.#"),1)=".",TRUE,FALSE)</formula>
    </cfRule>
  </conditionalFormatting>
  <conditionalFormatting sqref="AM459">
    <cfRule type="expression" dxfId="2531" priority="4391">
      <formula>IF(RIGHT(TEXT(AM459,"0.#"),1)=".",FALSE,TRUE)</formula>
    </cfRule>
    <cfRule type="expression" dxfId="2530" priority="4392">
      <formula>IF(RIGHT(TEXT(AM459,"0.#"),1)=".",TRUE,FALSE)</formula>
    </cfRule>
  </conditionalFormatting>
  <conditionalFormatting sqref="AU458">
    <cfRule type="expression" dxfId="2529" priority="4387">
      <formula>IF(RIGHT(TEXT(AU458,"0.#"),1)=".",FALSE,TRUE)</formula>
    </cfRule>
    <cfRule type="expression" dxfId="2528" priority="4388">
      <formula>IF(RIGHT(TEXT(AU458,"0.#"),1)=".",TRUE,FALSE)</formula>
    </cfRule>
  </conditionalFormatting>
  <conditionalFormatting sqref="AU459">
    <cfRule type="expression" dxfId="2527" priority="4385">
      <formula>IF(RIGHT(TEXT(AU459,"0.#"),1)=".",FALSE,TRUE)</formula>
    </cfRule>
    <cfRule type="expression" dxfId="2526" priority="4386">
      <formula>IF(RIGHT(TEXT(AU459,"0.#"),1)=".",TRUE,FALSE)</formula>
    </cfRule>
  </conditionalFormatting>
  <conditionalFormatting sqref="AU460">
    <cfRule type="expression" dxfId="2525" priority="4383">
      <formula>IF(RIGHT(TEXT(AU460,"0.#"),1)=".",FALSE,TRUE)</formula>
    </cfRule>
    <cfRule type="expression" dxfId="2524" priority="4384">
      <formula>IF(RIGHT(TEXT(AU460,"0.#"),1)=".",TRUE,FALSE)</formula>
    </cfRule>
  </conditionalFormatting>
  <conditionalFormatting sqref="AI460">
    <cfRule type="expression" dxfId="2523" priority="4377">
      <formula>IF(RIGHT(TEXT(AI460,"0.#"),1)=".",FALSE,TRUE)</formula>
    </cfRule>
    <cfRule type="expression" dxfId="2522" priority="4378">
      <formula>IF(RIGHT(TEXT(AI460,"0.#"),1)=".",TRUE,FALSE)</formula>
    </cfRule>
  </conditionalFormatting>
  <conditionalFormatting sqref="AI458">
    <cfRule type="expression" dxfId="2521" priority="4381">
      <formula>IF(RIGHT(TEXT(AI458,"0.#"),1)=".",FALSE,TRUE)</formula>
    </cfRule>
    <cfRule type="expression" dxfId="2520" priority="4382">
      <formula>IF(RIGHT(TEXT(AI458,"0.#"),1)=".",TRUE,FALSE)</formula>
    </cfRule>
  </conditionalFormatting>
  <conditionalFormatting sqref="AI459">
    <cfRule type="expression" dxfId="2519" priority="4379">
      <formula>IF(RIGHT(TEXT(AI459,"0.#"),1)=".",FALSE,TRUE)</formula>
    </cfRule>
    <cfRule type="expression" dxfId="2518" priority="4380">
      <formula>IF(RIGHT(TEXT(AI459,"0.#"),1)=".",TRUE,FALSE)</formula>
    </cfRule>
  </conditionalFormatting>
  <conditionalFormatting sqref="AQ459">
    <cfRule type="expression" dxfId="2517" priority="4375">
      <formula>IF(RIGHT(TEXT(AQ459,"0.#"),1)=".",FALSE,TRUE)</formula>
    </cfRule>
    <cfRule type="expression" dxfId="2516" priority="4376">
      <formula>IF(RIGHT(TEXT(AQ459,"0.#"),1)=".",TRUE,FALSE)</formula>
    </cfRule>
  </conditionalFormatting>
  <conditionalFormatting sqref="AQ460">
    <cfRule type="expression" dxfId="2515" priority="4373">
      <formula>IF(RIGHT(TEXT(AQ460,"0.#"),1)=".",FALSE,TRUE)</formula>
    </cfRule>
    <cfRule type="expression" dxfId="2514" priority="4374">
      <formula>IF(RIGHT(TEXT(AQ460,"0.#"),1)=".",TRUE,FALSE)</formula>
    </cfRule>
  </conditionalFormatting>
  <conditionalFormatting sqref="AQ458">
    <cfRule type="expression" dxfId="2513" priority="4371">
      <formula>IF(RIGHT(TEXT(AQ458,"0.#"),1)=".",FALSE,TRUE)</formula>
    </cfRule>
    <cfRule type="expression" dxfId="2512" priority="4372">
      <formula>IF(RIGHT(TEXT(AQ458,"0.#"),1)=".",TRUE,FALSE)</formula>
    </cfRule>
  </conditionalFormatting>
  <conditionalFormatting sqref="AE120 AM120">
    <cfRule type="expression" dxfId="2511" priority="3049">
      <formula>IF(RIGHT(TEXT(AE120,"0.#"),1)=".",FALSE,TRUE)</formula>
    </cfRule>
    <cfRule type="expression" dxfId="2510" priority="3050">
      <formula>IF(RIGHT(TEXT(AE120,"0.#"),1)=".",TRUE,FALSE)</formula>
    </cfRule>
  </conditionalFormatting>
  <conditionalFormatting sqref="AI126">
    <cfRule type="expression" dxfId="2509" priority="3039">
      <formula>IF(RIGHT(TEXT(AI126,"0.#"),1)=".",FALSE,TRUE)</formula>
    </cfRule>
    <cfRule type="expression" dxfId="2508" priority="3040">
      <formula>IF(RIGHT(TEXT(AI126,"0.#"),1)=".",TRUE,FALSE)</formula>
    </cfRule>
  </conditionalFormatting>
  <conditionalFormatting sqref="AI120">
    <cfRule type="expression" dxfId="2507" priority="3047">
      <formula>IF(RIGHT(TEXT(AI120,"0.#"),1)=".",FALSE,TRUE)</formula>
    </cfRule>
    <cfRule type="expression" dxfId="2506" priority="3048">
      <formula>IF(RIGHT(TEXT(AI120,"0.#"),1)=".",TRUE,FALSE)</formula>
    </cfRule>
  </conditionalFormatting>
  <conditionalFormatting sqref="AE123 AM123">
    <cfRule type="expression" dxfId="2505" priority="3045">
      <formula>IF(RIGHT(TEXT(AE123,"0.#"),1)=".",FALSE,TRUE)</formula>
    </cfRule>
    <cfRule type="expression" dxfId="2504" priority="3046">
      <formula>IF(RIGHT(TEXT(AE123,"0.#"),1)=".",TRUE,FALSE)</formula>
    </cfRule>
  </conditionalFormatting>
  <conditionalFormatting sqref="AI123">
    <cfRule type="expression" dxfId="2503" priority="3043">
      <formula>IF(RIGHT(TEXT(AI123,"0.#"),1)=".",FALSE,TRUE)</formula>
    </cfRule>
    <cfRule type="expression" dxfId="2502" priority="3044">
      <formula>IF(RIGHT(TEXT(AI123,"0.#"),1)=".",TRUE,FALSE)</formula>
    </cfRule>
  </conditionalFormatting>
  <conditionalFormatting sqref="AE126 AM126">
    <cfRule type="expression" dxfId="2501" priority="3041">
      <formula>IF(RIGHT(TEXT(AE126,"0.#"),1)=".",FALSE,TRUE)</formula>
    </cfRule>
    <cfRule type="expression" dxfId="2500" priority="3042">
      <formula>IF(RIGHT(TEXT(AE126,"0.#"),1)=".",TRUE,FALSE)</formula>
    </cfRule>
  </conditionalFormatting>
  <conditionalFormatting sqref="AE129 AM129">
    <cfRule type="expression" dxfId="2499" priority="3037">
      <formula>IF(RIGHT(TEXT(AE129,"0.#"),1)=".",FALSE,TRUE)</formula>
    </cfRule>
    <cfRule type="expression" dxfId="2498" priority="3038">
      <formula>IF(RIGHT(TEXT(AE129,"0.#"),1)=".",TRUE,FALSE)</formula>
    </cfRule>
  </conditionalFormatting>
  <conditionalFormatting sqref="AI129">
    <cfRule type="expression" dxfId="2497" priority="3035">
      <formula>IF(RIGHT(TEXT(AI129,"0.#"),1)=".",FALSE,TRUE)</formula>
    </cfRule>
    <cfRule type="expression" dxfId="2496" priority="3036">
      <formula>IF(RIGHT(TEXT(AI129,"0.#"),1)=".",TRUE,FALSE)</formula>
    </cfRule>
  </conditionalFormatting>
  <conditionalFormatting sqref="Y839:Y866">
    <cfRule type="expression" dxfId="2495" priority="3033">
      <formula>IF(RIGHT(TEXT(Y839,"0.#"),1)=".",FALSE,TRUE)</formula>
    </cfRule>
    <cfRule type="expression" dxfId="2494" priority="3034">
      <formula>IF(RIGHT(TEXT(Y839,"0.#"),1)=".",TRUE,FALSE)</formula>
    </cfRule>
  </conditionalFormatting>
  <conditionalFormatting sqref="AU518">
    <cfRule type="expression" dxfId="2493" priority="1543">
      <formula>IF(RIGHT(TEXT(AU518,"0.#"),1)=".",FALSE,TRUE)</formula>
    </cfRule>
    <cfRule type="expression" dxfId="2492" priority="1544">
      <formula>IF(RIGHT(TEXT(AU518,"0.#"),1)=".",TRUE,FALSE)</formula>
    </cfRule>
  </conditionalFormatting>
  <conditionalFormatting sqref="AQ551">
    <cfRule type="expression" dxfId="2491" priority="1319">
      <formula>IF(RIGHT(TEXT(AQ551,"0.#"),1)=".",FALSE,TRUE)</formula>
    </cfRule>
    <cfRule type="expression" dxfId="2490" priority="1320">
      <formula>IF(RIGHT(TEXT(AQ551,"0.#"),1)=".",TRUE,FALSE)</formula>
    </cfRule>
  </conditionalFormatting>
  <conditionalFormatting sqref="AE556">
    <cfRule type="expression" dxfId="2489" priority="1317">
      <formula>IF(RIGHT(TEXT(AE556,"0.#"),1)=".",FALSE,TRUE)</formula>
    </cfRule>
    <cfRule type="expression" dxfId="2488" priority="1318">
      <formula>IF(RIGHT(TEXT(AE556,"0.#"),1)=".",TRUE,FALSE)</formula>
    </cfRule>
  </conditionalFormatting>
  <conditionalFormatting sqref="AE557">
    <cfRule type="expression" dxfId="2487" priority="1315">
      <formula>IF(RIGHT(TEXT(AE557,"0.#"),1)=".",FALSE,TRUE)</formula>
    </cfRule>
    <cfRule type="expression" dxfId="2486" priority="1316">
      <formula>IF(RIGHT(TEXT(AE557,"0.#"),1)=".",TRUE,FALSE)</formula>
    </cfRule>
  </conditionalFormatting>
  <conditionalFormatting sqref="AE558">
    <cfRule type="expression" dxfId="2485" priority="1313">
      <formula>IF(RIGHT(TEXT(AE558,"0.#"),1)=".",FALSE,TRUE)</formula>
    </cfRule>
    <cfRule type="expression" dxfId="2484" priority="1314">
      <formula>IF(RIGHT(TEXT(AE558,"0.#"),1)=".",TRUE,FALSE)</formula>
    </cfRule>
  </conditionalFormatting>
  <conditionalFormatting sqref="AU556">
    <cfRule type="expression" dxfId="2483" priority="1305">
      <formula>IF(RIGHT(TEXT(AU556,"0.#"),1)=".",FALSE,TRUE)</formula>
    </cfRule>
    <cfRule type="expression" dxfId="2482" priority="1306">
      <formula>IF(RIGHT(TEXT(AU556,"0.#"),1)=".",TRUE,FALSE)</formula>
    </cfRule>
  </conditionalFormatting>
  <conditionalFormatting sqref="AU557">
    <cfRule type="expression" dxfId="2481" priority="1303">
      <formula>IF(RIGHT(TEXT(AU557,"0.#"),1)=".",FALSE,TRUE)</formula>
    </cfRule>
    <cfRule type="expression" dxfId="2480" priority="1304">
      <formula>IF(RIGHT(TEXT(AU557,"0.#"),1)=".",TRUE,FALSE)</formula>
    </cfRule>
  </conditionalFormatting>
  <conditionalFormatting sqref="AU558">
    <cfRule type="expression" dxfId="2479" priority="1301">
      <formula>IF(RIGHT(TEXT(AU558,"0.#"),1)=".",FALSE,TRUE)</formula>
    </cfRule>
    <cfRule type="expression" dxfId="2478" priority="1302">
      <formula>IF(RIGHT(TEXT(AU558,"0.#"),1)=".",TRUE,FALSE)</formula>
    </cfRule>
  </conditionalFormatting>
  <conditionalFormatting sqref="AQ557">
    <cfRule type="expression" dxfId="2477" priority="1293">
      <formula>IF(RIGHT(TEXT(AQ557,"0.#"),1)=".",FALSE,TRUE)</formula>
    </cfRule>
    <cfRule type="expression" dxfId="2476" priority="1294">
      <formula>IF(RIGHT(TEXT(AQ557,"0.#"),1)=".",TRUE,FALSE)</formula>
    </cfRule>
  </conditionalFormatting>
  <conditionalFormatting sqref="AQ558">
    <cfRule type="expression" dxfId="2475" priority="1291">
      <formula>IF(RIGHT(TEXT(AQ558,"0.#"),1)=".",FALSE,TRUE)</formula>
    </cfRule>
    <cfRule type="expression" dxfId="2474" priority="1292">
      <formula>IF(RIGHT(TEXT(AQ558,"0.#"),1)=".",TRUE,FALSE)</formula>
    </cfRule>
  </conditionalFormatting>
  <conditionalFormatting sqref="AQ556">
    <cfRule type="expression" dxfId="2473" priority="1289">
      <formula>IF(RIGHT(TEXT(AQ556,"0.#"),1)=".",FALSE,TRUE)</formula>
    </cfRule>
    <cfRule type="expression" dxfId="2472" priority="1290">
      <formula>IF(RIGHT(TEXT(AQ556,"0.#"),1)=".",TRUE,FALSE)</formula>
    </cfRule>
  </conditionalFormatting>
  <conditionalFormatting sqref="AE561">
    <cfRule type="expression" dxfId="2471" priority="1287">
      <formula>IF(RIGHT(TEXT(AE561,"0.#"),1)=".",FALSE,TRUE)</formula>
    </cfRule>
    <cfRule type="expression" dxfId="2470" priority="1288">
      <formula>IF(RIGHT(TEXT(AE561,"0.#"),1)=".",TRUE,FALSE)</formula>
    </cfRule>
  </conditionalFormatting>
  <conditionalFormatting sqref="AE562">
    <cfRule type="expression" dxfId="2469" priority="1285">
      <formula>IF(RIGHT(TEXT(AE562,"0.#"),1)=".",FALSE,TRUE)</formula>
    </cfRule>
    <cfRule type="expression" dxfId="2468" priority="1286">
      <formula>IF(RIGHT(TEXT(AE562,"0.#"),1)=".",TRUE,FALSE)</formula>
    </cfRule>
  </conditionalFormatting>
  <conditionalFormatting sqref="AE563">
    <cfRule type="expression" dxfId="2467" priority="1283">
      <formula>IF(RIGHT(TEXT(AE563,"0.#"),1)=".",FALSE,TRUE)</formula>
    </cfRule>
    <cfRule type="expression" dxfId="2466" priority="1284">
      <formula>IF(RIGHT(TEXT(AE563,"0.#"),1)=".",TRUE,FALSE)</formula>
    </cfRule>
  </conditionalFormatting>
  <conditionalFormatting sqref="AL1102:AO1131">
    <cfRule type="expression" dxfId="2465" priority="2939">
      <formula>IF(AND(AL1102&gt;=0, RIGHT(TEXT(AL1102,"0.#"),1)&lt;&gt;"."),TRUE,FALSE)</formula>
    </cfRule>
    <cfRule type="expression" dxfId="2464" priority="2940">
      <formula>IF(AND(AL1102&gt;=0, RIGHT(TEXT(AL1102,"0.#"),1)="."),TRUE,FALSE)</formula>
    </cfRule>
    <cfRule type="expression" dxfId="2463" priority="2941">
      <formula>IF(AND(AL1102&lt;0, RIGHT(TEXT(AL1102,"0.#"),1)&lt;&gt;"."),TRUE,FALSE)</formula>
    </cfRule>
    <cfRule type="expression" dxfId="2462" priority="2942">
      <formula>IF(AND(AL1102&lt;0, RIGHT(TEXT(AL1102,"0.#"),1)="."),TRUE,FALSE)</formula>
    </cfRule>
  </conditionalFormatting>
  <conditionalFormatting sqref="Y1102:Y1131">
    <cfRule type="expression" dxfId="2461" priority="2937">
      <formula>IF(RIGHT(TEXT(Y1102,"0.#"),1)=".",FALSE,TRUE)</formula>
    </cfRule>
    <cfRule type="expression" dxfId="2460" priority="2938">
      <formula>IF(RIGHT(TEXT(Y1102,"0.#"),1)=".",TRUE,FALSE)</formula>
    </cfRule>
  </conditionalFormatting>
  <conditionalFormatting sqref="AQ553">
    <cfRule type="expression" dxfId="2459" priority="1321">
      <formula>IF(RIGHT(TEXT(AQ553,"0.#"),1)=".",FALSE,TRUE)</formula>
    </cfRule>
    <cfRule type="expression" dxfId="2458" priority="1322">
      <formula>IF(RIGHT(TEXT(AQ553,"0.#"),1)=".",TRUE,FALSE)</formula>
    </cfRule>
  </conditionalFormatting>
  <conditionalFormatting sqref="AU552">
    <cfRule type="expression" dxfId="2457" priority="1333">
      <formula>IF(RIGHT(TEXT(AU552,"0.#"),1)=".",FALSE,TRUE)</formula>
    </cfRule>
    <cfRule type="expression" dxfId="2456" priority="1334">
      <formula>IF(RIGHT(TEXT(AU552,"0.#"),1)=".",TRUE,FALSE)</formula>
    </cfRule>
  </conditionalFormatting>
  <conditionalFormatting sqref="AE552">
    <cfRule type="expression" dxfId="2455" priority="1345">
      <formula>IF(RIGHT(TEXT(AE552,"0.#"),1)=".",FALSE,TRUE)</formula>
    </cfRule>
    <cfRule type="expression" dxfId="2454" priority="1346">
      <formula>IF(RIGHT(TEXT(AE552,"0.#"),1)=".",TRUE,FALSE)</formula>
    </cfRule>
  </conditionalFormatting>
  <conditionalFormatting sqref="AQ548">
    <cfRule type="expression" dxfId="2453" priority="1351">
      <formula>IF(RIGHT(TEXT(AQ548,"0.#"),1)=".",FALSE,TRUE)</formula>
    </cfRule>
    <cfRule type="expression" dxfId="2452" priority="1352">
      <formula>IF(RIGHT(TEXT(AQ548,"0.#"),1)=".",TRUE,FALSE)</formula>
    </cfRule>
  </conditionalFormatting>
  <conditionalFormatting sqref="AL838:AO838">
    <cfRule type="expression" dxfId="2451" priority="2891">
      <formula>IF(AND(AL838&gt;=0, RIGHT(TEXT(AL838,"0.#"),1)&lt;&gt;"."),TRUE,FALSE)</formula>
    </cfRule>
    <cfRule type="expression" dxfId="2450" priority="2892">
      <formula>IF(AND(AL838&gt;=0, RIGHT(TEXT(AL838,"0.#"),1)="."),TRUE,FALSE)</formula>
    </cfRule>
    <cfRule type="expression" dxfId="2449" priority="2893">
      <formula>IF(AND(AL838&lt;0, RIGHT(TEXT(AL838,"0.#"),1)&lt;&gt;"."),TRUE,FALSE)</formula>
    </cfRule>
    <cfRule type="expression" dxfId="2448" priority="2894">
      <formula>IF(AND(AL838&lt;0, RIGHT(TEXT(AL838,"0.#"),1)="."),TRUE,FALSE)</formula>
    </cfRule>
  </conditionalFormatting>
  <conditionalFormatting sqref="Y838">
    <cfRule type="expression" dxfId="2447" priority="2889">
      <formula>IF(RIGHT(TEXT(Y838,"0.#"),1)=".",FALSE,TRUE)</formula>
    </cfRule>
    <cfRule type="expression" dxfId="2446" priority="2890">
      <formula>IF(RIGHT(TEXT(Y838,"0.#"),1)=".",TRUE,FALSE)</formula>
    </cfRule>
  </conditionalFormatting>
  <conditionalFormatting sqref="AE492">
    <cfRule type="expression" dxfId="2445" priority="1677">
      <formula>IF(RIGHT(TEXT(AE492,"0.#"),1)=".",FALSE,TRUE)</formula>
    </cfRule>
    <cfRule type="expression" dxfId="2444" priority="1678">
      <formula>IF(RIGHT(TEXT(AE492,"0.#"),1)=".",TRUE,FALSE)</formula>
    </cfRule>
  </conditionalFormatting>
  <conditionalFormatting sqref="AE493">
    <cfRule type="expression" dxfId="2443" priority="1675">
      <formula>IF(RIGHT(TEXT(AE493,"0.#"),1)=".",FALSE,TRUE)</formula>
    </cfRule>
    <cfRule type="expression" dxfId="2442" priority="1676">
      <formula>IF(RIGHT(TEXT(AE493,"0.#"),1)=".",TRUE,FALSE)</formula>
    </cfRule>
  </conditionalFormatting>
  <conditionalFormatting sqref="AE494">
    <cfRule type="expression" dxfId="2441" priority="1673">
      <formula>IF(RIGHT(TEXT(AE494,"0.#"),1)=".",FALSE,TRUE)</formula>
    </cfRule>
    <cfRule type="expression" dxfId="2440" priority="1674">
      <formula>IF(RIGHT(TEXT(AE494,"0.#"),1)=".",TRUE,FALSE)</formula>
    </cfRule>
  </conditionalFormatting>
  <conditionalFormatting sqref="AQ493">
    <cfRule type="expression" dxfId="2439" priority="1653">
      <formula>IF(RIGHT(TEXT(AQ493,"0.#"),1)=".",FALSE,TRUE)</formula>
    </cfRule>
    <cfRule type="expression" dxfId="2438" priority="1654">
      <formula>IF(RIGHT(TEXT(AQ493,"0.#"),1)=".",TRUE,FALSE)</formula>
    </cfRule>
  </conditionalFormatting>
  <conditionalFormatting sqref="AQ494">
    <cfRule type="expression" dxfId="2437" priority="1651">
      <formula>IF(RIGHT(TEXT(AQ494,"0.#"),1)=".",FALSE,TRUE)</formula>
    </cfRule>
    <cfRule type="expression" dxfId="2436" priority="1652">
      <formula>IF(RIGHT(TEXT(AQ494,"0.#"),1)=".",TRUE,FALSE)</formula>
    </cfRule>
  </conditionalFormatting>
  <conditionalFormatting sqref="AQ492">
    <cfRule type="expression" dxfId="2435" priority="1649">
      <formula>IF(RIGHT(TEXT(AQ492,"0.#"),1)=".",FALSE,TRUE)</formula>
    </cfRule>
    <cfRule type="expression" dxfId="2434" priority="1650">
      <formula>IF(RIGHT(TEXT(AQ492,"0.#"),1)=".",TRUE,FALSE)</formula>
    </cfRule>
  </conditionalFormatting>
  <conditionalFormatting sqref="AU494">
    <cfRule type="expression" dxfId="2433" priority="1661">
      <formula>IF(RIGHT(TEXT(AU494,"0.#"),1)=".",FALSE,TRUE)</formula>
    </cfRule>
    <cfRule type="expression" dxfId="2432" priority="1662">
      <formula>IF(RIGHT(TEXT(AU494,"0.#"),1)=".",TRUE,FALSE)</formula>
    </cfRule>
  </conditionalFormatting>
  <conditionalFormatting sqref="AU492">
    <cfRule type="expression" dxfId="2431" priority="1665">
      <formula>IF(RIGHT(TEXT(AU492,"0.#"),1)=".",FALSE,TRUE)</formula>
    </cfRule>
    <cfRule type="expression" dxfId="2430" priority="1666">
      <formula>IF(RIGHT(TEXT(AU492,"0.#"),1)=".",TRUE,FALSE)</formula>
    </cfRule>
  </conditionalFormatting>
  <conditionalFormatting sqref="AU493">
    <cfRule type="expression" dxfId="2429" priority="1663">
      <formula>IF(RIGHT(TEXT(AU493,"0.#"),1)=".",FALSE,TRUE)</formula>
    </cfRule>
    <cfRule type="expression" dxfId="2428" priority="1664">
      <formula>IF(RIGHT(TEXT(AU493,"0.#"),1)=".",TRUE,FALSE)</formula>
    </cfRule>
  </conditionalFormatting>
  <conditionalFormatting sqref="AU583">
    <cfRule type="expression" dxfId="2427" priority="1181">
      <formula>IF(RIGHT(TEXT(AU583,"0.#"),1)=".",FALSE,TRUE)</formula>
    </cfRule>
    <cfRule type="expression" dxfId="2426" priority="1182">
      <formula>IF(RIGHT(TEXT(AU583,"0.#"),1)=".",TRUE,FALSE)</formula>
    </cfRule>
  </conditionalFormatting>
  <conditionalFormatting sqref="AU582">
    <cfRule type="expression" dxfId="2425" priority="1183">
      <formula>IF(RIGHT(TEXT(AU582,"0.#"),1)=".",FALSE,TRUE)</formula>
    </cfRule>
    <cfRule type="expression" dxfId="2424" priority="1184">
      <formula>IF(RIGHT(TEXT(AU582,"0.#"),1)=".",TRUE,FALSE)</formula>
    </cfRule>
  </conditionalFormatting>
  <conditionalFormatting sqref="AE499">
    <cfRule type="expression" dxfId="2423" priority="1643">
      <formula>IF(RIGHT(TEXT(AE499,"0.#"),1)=".",FALSE,TRUE)</formula>
    </cfRule>
    <cfRule type="expression" dxfId="2422" priority="1644">
      <formula>IF(RIGHT(TEXT(AE499,"0.#"),1)=".",TRUE,FALSE)</formula>
    </cfRule>
  </conditionalFormatting>
  <conditionalFormatting sqref="AE497">
    <cfRule type="expression" dxfId="2421" priority="1647">
      <formula>IF(RIGHT(TEXT(AE497,"0.#"),1)=".",FALSE,TRUE)</formula>
    </cfRule>
    <cfRule type="expression" dxfId="2420" priority="1648">
      <formula>IF(RIGHT(TEXT(AE497,"0.#"),1)=".",TRUE,FALSE)</formula>
    </cfRule>
  </conditionalFormatting>
  <conditionalFormatting sqref="AE498">
    <cfRule type="expression" dxfId="2419" priority="1645">
      <formula>IF(RIGHT(TEXT(AE498,"0.#"),1)=".",FALSE,TRUE)</formula>
    </cfRule>
    <cfRule type="expression" dxfId="2418" priority="1646">
      <formula>IF(RIGHT(TEXT(AE498,"0.#"),1)=".",TRUE,FALSE)</formula>
    </cfRule>
  </conditionalFormatting>
  <conditionalFormatting sqref="AU499">
    <cfRule type="expression" dxfId="2417" priority="1631">
      <formula>IF(RIGHT(TEXT(AU499,"0.#"),1)=".",FALSE,TRUE)</formula>
    </cfRule>
    <cfRule type="expression" dxfId="2416" priority="1632">
      <formula>IF(RIGHT(TEXT(AU499,"0.#"),1)=".",TRUE,FALSE)</formula>
    </cfRule>
  </conditionalFormatting>
  <conditionalFormatting sqref="AU497">
    <cfRule type="expression" dxfId="2415" priority="1635">
      <formula>IF(RIGHT(TEXT(AU497,"0.#"),1)=".",FALSE,TRUE)</formula>
    </cfRule>
    <cfRule type="expression" dxfId="2414" priority="1636">
      <formula>IF(RIGHT(TEXT(AU497,"0.#"),1)=".",TRUE,FALSE)</formula>
    </cfRule>
  </conditionalFormatting>
  <conditionalFormatting sqref="AU498">
    <cfRule type="expression" dxfId="2413" priority="1633">
      <formula>IF(RIGHT(TEXT(AU498,"0.#"),1)=".",FALSE,TRUE)</formula>
    </cfRule>
    <cfRule type="expression" dxfId="2412" priority="1634">
      <formula>IF(RIGHT(TEXT(AU498,"0.#"),1)=".",TRUE,FALSE)</formula>
    </cfRule>
  </conditionalFormatting>
  <conditionalFormatting sqref="AQ497">
    <cfRule type="expression" dxfId="2411" priority="1619">
      <formula>IF(RIGHT(TEXT(AQ497,"0.#"),1)=".",FALSE,TRUE)</formula>
    </cfRule>
    <cfRule type="expression" dxfId="2410" priority="1620">
      <formula>IF(RIGHT(TEXT(AQ497,"0.#"),1)=".",TRUE,FALSE)</formula>
    </cfRule>
  </conditionalFormatting>
  <conditionalFormatting sqref="AQ498">
    <cfRule type="expression" dxfId="2409" priority="1623">
      <formula>IF(RIGHT(TEXT(AQ498,"0.#"),1)=".",FALSE,TRUE)</formula>
    </cfRule>
    <cfRule type="expression" dxfId="2408" priority="1624">
      <formula>IF(RIGHT(TEXT(AQ498,"0.#"),1)=".",TRUE,FALSE)</formula>
    </cfRule>
  </conditionalFormatting>
  <conditionalFormatting sqref="AQ499">
    <cfRule type="expression" dxfId="2407" priority="1621">
      <formula>IF(RIGHT(TEXT(AQ499,"0.#"),1)=".",FALSE,TRUE)</formula>
    </cfRule>
    <cfRule type="expression" dxfId="2406" priority="1622">
      <formula>IF(RIGHT(TEXT(AQ499,"0.#"),1)=".",TRUE,FALSE)</formula>
    </cfRule>
  </conditionalFormatting>
  <conditionalFormatting sqref="AE504">
    <cfRule type="expression" dxfId="2405" priority="1613">
      <formula>IF(RIGHT(TEXT(AE504,"0.#"),1)=".",FALSE,TRUE)</formula>
    </cfRule>
    <cfRule type="expression" dxfId="2404" priority="1614">
      <formula>IF(RIGHT(TEXT(AE504,"0.#"),1)=".",TRUE,FALSE)</formula>
    </cfRule>
  </conditionalFormatting>
  <conditionalFormatting sqref="AE502">
    <cfRule type="expression" dxfId="2403" priority="1617">
      <formula>IF(RIGHT(TEXT(AE502,"0.#"),1)=".",FALSE,TRUE)</formula>
    </cfRule>
    <cfRule type="expression" dxfId="2402" priority="1618">
      <formula>IF(RIGHT(TEXT(AE502,"0.#"),1)=".",TRUE,FALSE)</formula>
    </cfRule>
  </conditionalFormatting>
  <conditionalFormatting sqref="AE503">
    <cfRule type="expression" dxfId="2401" priority="1615">
      <formula>IF(RIGHT(TEXT(AE503,"0.#"),1)=".",FALSE,TRUE)</formula>
    </cfRule>
    <cfRule type="expression" dxfId="2400" priority="1616">
      <formula>IF(RIGHT(TEXT(AE503,"0.#"),1)=".",TRUE,FALSE)</formula>
    </cfRule>
  </conditionalFormatting>
  <conditionalFormatting sqref="AU504">
    <cfRule type="expression" dxfId="2399" priority="1601">
      <formula>IF(RIGHT(TEXT(AU504,"0.#"),1)=".",FALSE,TRUE)</formula>
    </cfRule>
    <cfRule type="expression" dxfId="2398" priority="1602">
      <formula>IF(RIGHT(TEXT(AU504,"0.#"),1)=".",TRUE,FALSE)</formula>
    </cfRule>
  </conditionalFormatting>
  <conditionalFormatting sqref="AU502">
    <cfRule type="expression" dxfId="2397" priority="1605">
      <formula>IF(RIGHT(TEXT(AU502,"0.#"),1)=".",FALSE,TRUE)</formula>
    </cfRule>
    <cfRule type="expression" dxfId="2396" priority="1606">
      <formula>IF(RIGHT(TEXT(AU502,"0.#"),1)=".",TRUE,FALSE)</formula>
    </cfRule>
  </conditionalFormatting>
  <conditionalFormatting sqref="AU503">
    <cfRule type="expression" dxfId="2395" priority="1603">
      <formula>IF(RIGHT(TEXT(AU503,"0.#"),1)=".",FALSE,TRUE)</formula>
    </cfRule>
    <cfRule type="expression" dxfId="2394" priority="1604">
      <formula>IF(RIGHT(TEXT(AU503,"0.#"),1)=".",TRUE,FALSE)</formula>
    </cfRule>
  </conditionalFormatting>
  <conditionalFormatting sqref="AQ502">
    <cfRule type="expression" dxfId="2393" priority="1589">
      <formula>IF(RIGHT(TEXT(AQ502,"0.#"),1)=".",FALSE,TRUE)</formula>
    </cfRule>
    <cfRule type="expression" dxfId="2392" priority="1590">
      <formula>IF(RIGHT(TEXT(AQ502,"0.#"),1)=".",TRUE,FALSE)</formula>
    </cfRule>
  </conditionalFormatting>
  <conditionalFormatting sqref="AQ503">
    <cfRule type="expression" dxfId="2391" priority="1593">
      <formula>IF(RIGHT(TEXT(AQ503,"0.#"),1)=".",FALSE,TRUE)</formula>
    </cfRule>
    <cfRule type="expression" dxfId="2390" priority="1594">
      <formula>IF(RIGHT(TEXT(AQ503,"0.#"),1)=".",TRUE,FALSE)</formula>
    </cfRule>
  </conditionalFormatting>
  <conditionalFormatting sqref="AQ504">
    <cfRule type="expression" dxfId="2389" priority="1591">
      <formula>IF(RIGHT(TEXT(AQ504,"0.#"),1)=".",FALSE,TRUE)</formula>
    </cfRule>
    <cfRule type="expression" dxfId="2388" priority="1592">
      <formula>IF(RIGHT(TEXT(AQ504,"0.#"),1)=".",TRUE,FALSE)</formula>
    </cfRule>
  </conditionalFormatting>
  <conditionalFormatting sqref="AE509">
    <cfRule type="expression" dxfId="2387" priority="1583">
      <formula>IF(RIGHT(TEXT(AE509,"0.#"),1)=".",FALSE,TRUE)</formula>
    </cfRule>
    <cfRule type="expression" dxfId="2386" priority="1584">
      <formula>IF(RIGHT(TEXT(AE509,"0.#"),1)=".",TRUE,FALSE)</formula>
    </cfRule>
  </conditionalFormatting>
  <conditionalFormatting sqref="AE507">
    <cfRule type="expression" dxfId="2385" priority="1587">
      <formula>IF(RIGHT(TEXT(AE507,"0.#"),1)=".",FALSE,TRUE)</formula>
    </cfRule>
    <cfRule type="expression" dxfId="2384" priority="1588">
      <formula>IF(RIGHT(TEXT(AE507,"0.#"),1)=".",TRUE,FALSE)</formula>
    </cfRule>
  </conditionalFormatting>
  <conditionalFormatting sqref="AE508">
    <cfRule type="expression" dxfId="2383" priority="1585">
      <formula>IF(RIGHT(TEXT(AE508,"0.#"),1)=".",FALSE,TRUE)</formula>
    </cfRule>
    <cfRule type="expression" dxfId="2382" priority="1586">
      <formula>IF(RIGHT(TEXT(AE508,"0.#"),1)=".",TRUE,FALSE)</formula>
    </cfRule>
  </conditionalFormatting>
  <conditionalFormatting sqref="AU509">
    <cfRule type="expression" dxfId="2381" priority="1571">
      <formula>IF(RIGHT(TEXT(AU509,"0.#"),1)=".",FALSE,TRUE)</formula>
    </cfRule>
    <cfRule type="expression" dxfId="2380" priority="1572">
      <formula>IF(RIGHT(TEXT(AU509,"0.#"),1)=".",TRUE,FALSE)</formula>
    </cfRule>
  </conditionalFormatting>
  <conditionalFormatting sqref="AU507">
    <cfRule type="expression" dxfId="2379" priority="1575">
      <formula>IF(RIGHT(TEXT(AU507,"0.#"),1)=".",FALSE,TRUE)</formula>
    </cfRule>
    <cfRule type="expression" dxfId="2378" priority="1576">
      <formula>IF(RIGHT(TEXT(AU507,"0.#"),1)=".",TRUE,FALSE)</formula>
    </cfRule>
  </conditionalFormatting>
  <conditionalFormatting sqref="AU508">
    <cfRule type="expression" dxfId="2377" priority="1573">
      <formula>IF(RIGHT(TEXT(AU508,"0.#"),1)=".",FALSE,TRUE)</formula>
    </cfRule>
    <cfRule type="expression" dxfId="2376" priority="1574">
      <formula>IF(RIGHT(TEXT(AU508,"0.#"),1)=".",TRUE,FALSE)</formula>
    </cfRule>
  </conditionalFormatting>
  <conditionalFormatting sqref="AQ507">
    <cfRule type="expression" dxfId="2375" priority="1559">
      <formula>IF(RIGHT(TEXT(AQ507,"0.#"),1)=".",FALSE,TRUE)</formula>
    </cfRule>
    <cfRule type="expression" dxfId="2374" priority="1560">
      <formula>IF(RIGHT(TEXT(AQ507,"0.#"),1)=".",TRUE,FALSE)</formula>
    </cfRule>
  </conditionalFormatting>
  <conditionalFormatting sqref="AQ508">
    <cfRule type="expression" dxfId="2373" priority="1563">
      <formula>IF(RIGHT(TEXT(AQ508,"0.#"),1)=".",FALSE,TRUE)</formula>
    </cfRule>
    <cfRule type="expression" dxfId="2372" priority="1564">
      <formula>IF(RIGHT(TEXT(AQ508,"0.#"),1)=".",TRUE,FALSE)</formula>
    </cfRule>
  </conditionalFormatting>
  <conditionalFormatting sqref="AQ509">
    <cfRule type="expression" dxfId="2371" priority="1561">
      <formula>IF(RIGHT(TEXT(AQ509,"0.#"),1)=".",FALSE,TRUE)</formula>
    </cfRule>
    <cfRule type="expression" dxfId="2370" priority="1562">
      <formula>IF(RIGHT(TEXT(AQ509,"0.#"),1)=".",TRUE,FALSE)</formula>
    </cfRule>
  </conditionalFormatting>
  <conditionalFormatting sqref="AE465">
    <cfRule type="expression" dxfId="2369" priority="1853">
      <formula>IF(RIGHT(TEXT(AE465,"0.#"),1)=".",FALSE,TRUE)</formula>
    </cfRule>
    <cfRule type="expression" dxfId="2368" priority="1854">
      <formula>IF(RIGHT(TEXT(AE465,"0.#"),1)=".",TRUE,FALSE)</formula>
    </cfRule>
  </conditionalFormatting>
  <conditionalFormatting sqref="AE463">
    <cfRule type="expression" dxfId="2367" priority="1857">
      <formula>IF(RIGHT(TEXT(AE463,"0.#"),1)=".",FALSE,TRUE)</formula>
    </cfRule>
    <cfRule type="expression" dxfId="2366" priority="1858">
      <formula>IF(RIGHT(TEXT(AE463,"0.#"),1)=".",TRUE,FALSE)</formula>
    </cfRule>
  </conditionalFormatting>
  <conditionalFormatting sqref="AE464">
    <cfRule type="expression" dxfId="2365" priority="1855">
      <formula>IF(RIGHT(TEXT(AE464,"0.#"),1)=".",FALSE,TRUE)</formula>
    </cfRule>
    <cfRule type="expression" dxfId="2364" priority="1856">
      <formula>IF(RIGHT(TEXT(AE464,"0.#"),1)=".",TRUE,FALSE)</formula>
    </cfRule>
  </conditionalFormatting>
  <conditionalFormatting sqref="AM465">
    <cfRule type="expression" dxfId="2363" priority="1847">
      <formula>IF(RIGHT(TEXT(AM465,"0.#"),1)=".",FALSE,TRUE)</formula>
    </cfRule>
    <cfRule type="expression" dxfId="2362" priority="1848">
      <formula>IF(RIGHT(TEXT(AM465,"0.#"),1)=".",TRUE,FALSE)</formula>
    </cfRule>
  </conditionalFormatting>
  <conditionalFormatting sqref="AM463">
    <cfRule type="expression" dxfId="2361" priority="1851">
      <formula>IF(RIGHT(TEXT(AM463,"0.#"),1)=".",FALSE,TRUE)</formula>
    </cfRule>
    <cfRule type="expression" dxfId="2360" priority="1852">
      <formula>IF(RIGHT(TEXT(AM463,"0.#"),1)=".",TRUE,FALSE)</formula>
    </cfRule>
  </conditionalFormatting>
  <conditionalFormatting sqref="AM464">
    <cfRule type="expression" dxfId="2359" priority="1849">
      <formula>IF(RIGHT(TEXT(AM464,"0.#"),1)=".",FALSE,TRUE)</formula>
    </cfRule>
    <cfRule type="expression" dxfId="2358" priority="1850">
      <formula>IF(RIGHT(TEXT(AM464,"0.#"),1)=".",TRUE,FALSE)</formula>
    </cfRule>
  </conditionalFormatting>
  <conditionalFormatting sqref="AU465">
    <cfRule type="expression" dxfId="2357" priority="1841">
      <formula>IF(RIGHT(TEXT(AU465,"0.#"),1)=".",FALSE,TRUE)</formula>
    </cfRule>
    <cfRule type="expression" dxfId="2356" priority="1842">
      <formula>IF(RIGHT(TEXT(AU465,"0.#"),1)=".",TRUE,FALSE)</formula>
    </cfRule>
  </conditionalFormatting>
  <conditionalFormatting sqref="AU463">
    <cfRule type="expression" dxfId="2355" priority="1845">
      <formula>IF(RIGHT(TEXT(AU463,"0.#"),1)=".",FALSE,TRUE)</formula>
    </cfRule>
    <cfRule type="expression" dxfId="2354" priority="1846">
      <formula>IF(RIGHT(TEXT(AU463,"0.#"),1)=".",TRUE,FALSE)</formula>
    </cfRule>
  </conditionalFormatting>
  <conditionalFormatting sqref="AU464">
    <cfRule type="expression" dxfId="2353" priority="1843">
      <formula>IF(RIGHT(TEXT(AU464,"0.#"),1)=".",FALSE,TRUE)</formula>
    </cfRule>
    <cfRule type="expression" dxfId="2352" priority="1844">
      <formula>IF(RIGHT(TEXT(AU464,"0.#"),1)=".",TRUE,FALSE)</formula>
    </cfRule>
  </conditionalFormatting>
  <conditionalFormatting sqref="AI465">
    <cfRule type="expression" dxfId="2351" priority="1835">
      <formula>IF(RIGHT(TEXT(AI465,"0.#"),1)=".",FALSE,TRUE)</formula>
    </cfRule>
    <cfRule type="expression" dxfId="2350" priority="1836">
      <formula>IF(RIGHT(TEXT(AI465,"0.#"),1)=".",TRUE,FALSE)</formula>
    </cfRule>
  </conditionalFormatting>
  <conditionalFormatting sqref="AI463">
    <cfRule type="expression" dxfId="2349" priority="1839">
      <formula>IF(RIGHT(TEXT(AI463,"0.#"),1)=".",FALSE,TRUE)</formula>
    </cfRule>
    <cfRule type="expression" dxfId="2348" priority="1840">
      <formula>IF(RIGHT(TEXT(AI463,"0.#"),1)=".",TRUE,FALSE)</formula>
    </cfRule>
  </conditionalFormatting>
  <conditionalFormatting sqref="AI464">
    <cfRule type="expression" dxfId="2347" priority="1837">
      <formula>IF(RIGHT(TEXT(AI464,"0.#"),1)=".",FALSE,TRUE)</formula>
    </cfRule>
    <cfRule type="expression" dxfId="2346" priority="1838">
      <formula>IF(RIGHT(TEXT(AI464,"0.#"),1)=".",TRUE,FALSE)</formula>
    </cfRule>
  </conditionalFormatting>
  <conditionalFormatting sqref="AQ463">
    <cfRule type="expression" dxfId="2345" priority="1829">
      <formula>IF(RIGHT(TEXT(AQ463,"0.#"),1)=".",FALSE,TRUE)</formula>
    </cfRule>
    <cfRule type="expression" dxfId="2344" priority="1830">
      <formula>IF(RIGHT(TEXT(AQ463,"0.#"),1)=".",TRUE,FALSE)</formula>
    </cfRule>
  </conditionalFormatting>
  <conditionalFormatting sqref="AQ464">
    <cfRule type="expression" dxfId="2343" priority="1833">
      <formula>IF(RIGHT(TEXT(AQ464,"0.#"),1)=".",FALSE,TRUE)</formula>
    </cfRule>
    <cfRule type="expression" dxfId="2342" priority="1834">
      <formula>IF(RIGHT(TEXT(AQ464,"0.#"),1)=".",TRUE,FALSE)</formula>
    </cfRule>
  </conditionalFormatting>
  <conditionalFormatting sqref="AQ465">
    <cfRule type="expression" dxfId="2341" priority="1831">
      <formula>IF(RIGHT(TEXT(AQ465,"0.#"),1)=".",FALSE,TRUE)</formula>
    </cfRule>
    <cfRule type="expression" dxfId="2340" priority="1832">
      <formula>IF(RIGHT(TEXT(AQ465,"0.#"),1)=".",TRUE,FALSE)</formula>
    </cfRule>
  </conditionalFormatting>
  <conditionalFormatting sqref="AE470">
    <cfRule type="expression" dxfId="2339" priority="1823">
      <formula>IF(RIGHT(TEXT(AE470,"0.#"),1)=".",FALSE,TRUE)</formula>
    </cfRule>
    <cfRule type="expression" dxfId="2338" priority="1824">
      <formula>IF(RIGHT(TEXT(AE470,"0.#"),1)=".",TRUE,FALSE)</formula>
    </cfRule>
  </conditionalFormatting>
  <conditionalFormatting sqref="AE468">
    <cfRule type="expression" dxfId="2337" priority="1827">
      <formula>IF(RIGHT(TEXT(AE468,"0.#"),1)=".",FALSE,TRUE)</formula>
    </cfRule>
    <cfRule type="expression" dxfId="2336" priority="1828">
      <formula>IF(RIGHT(TEXT(AE468,"0.#"),1)=".",TRUE,FALSE)</formula>
    </cfRule>
  </conditionalFormatting>
  <conditionalFormatting sqref="AE469">
    <cfRule type="expression" dxfId="2335" priority="1825">
      <formula>IF(RIGHT(TEXT(AE469,"0.#"),1)=".",FALSE,TRUE)</formula>
    </cfRule>
    <cfRule type="expression" dxfId="2334" priority="1826">
      <formula>IF(RIGHT(TEXT(AE469,"0.#"),1)=".",TRUE,FALSE)</formula>
    </cfRule>
  </conditionalFormatting>
  <conditionalFormatting sqref="AM470">
    <cfRule type="expression" dxfId="2333" priority="1817">
      <formula>IF(RIGHT(TEXT(AM470,"0.#"),1)=".",FALSE,TRUE)</formula>
    </cfRule>
    <cfRule type="expression" dxfId="2332" priority="1818">
      <formula>IF(RIGHT(TEXT(AM470,"0.#"),1)=".",TRUE,FALSE)</formula>
    </cfRule>
  </conditionalFormatting>
  <conditionalFormatting sqref="AM468">
    <cfRule type="expression" dxfId="2331" priority="1821">
      <formula>IF(RIGHT(TEXT(AM468,"0.#"),1)=".",FALSE,TRUE)</formula>
    </cfRule>
    <cfRule type="expression" dxfId="2330" priority="1822">
      <formula>IF(RIGHT(TEXT(AM468,"0.#"),1)=".",TRUE,FALSE)</formula>
    </cfRule>
  </conditionalFormatting>
  <conditionalFormatting sqref="AM469">
    <cfRule type="expression" dxfId="2329" priority="1819">
      <formula>IF(RIGHT(TEXT(AM469,"0.#"),1)=".",FALSE,TRUE)</formula>
    </cfRule>
    <cfRule type="expression" dxfId="2328" priority="1820">
      <formula>IF(RIGHT(TEXT(AM469,"0.#"),1)=".",TRUE,FALSE)</formula>
    </cfRule>
  </conditionalFormatting>
  <conditionalFormatting sqref="AU470">
    <cfRule type="expression" dxfId="2327" priority="1811">
      <formula>IF(RIGHT(TEXT(AU470,"0.#"),1)=".",FALSE,TRUE)</formula>
    </cfRule>
    <cfRule type="expression" dxfId="2326" priority="1812">
      <formula>IF(RIGHT(TEXT(AU470,"0.#"),1)=".",TRUE,FALSE)</formula>
    </cfRule>
  </conditionalFormatting>
  <conditionalFormatting sqref="AU468">
    <cfRule type="expression" dxfId="2325" priority="1815">
      <formula>IF(RIGHT(TEXT(AU468,"0.#"),1)=".",FALSE,TRUE)</formula>
    </cfRule>
    <cfRule type="expression" dxfId="2324" priority="1816">
      <formula>IF(RIGHT(TEXT(AU468,"0.#"),1)=".",TRUE,FALSE)</formula>
    </cfRule>
  </conditionalFormatting>
  <conditionalFormatting sqref="AU469">
    <cfRule type="expression" dxfId="2323" priority="1813">
      <formula>IF(RIGHT(TEXT(AU469,"0.#"),1)=".",FALSE,TRUE)</formula>
    </cfRule>
    <cfRule type="expression" dxfId="2322" priority="1814">
      <formula>IF(RIGHT(TEXT(AU469,"0.#"),1)=".",TRUE,FALSE)</formula>
    </cfRule>
  </conditionalFormatting>
  <conditionalFormatting sqref="AI470">
    <cfRule type="expression" dxfId="2321" priority="1805">
      <formula>IF(RIGHT(TEXT(AI470,"0.#"),1)=".",FALSE,TRUE)</formula>
    </cfRule>
    <cfRule type="expression" dxfId="2320" priority="1806">
      <formula>IF(RIGHT(TEXT(AI470,"0.#"),1)=".",TRUE,FALSE)</formula>
    </cfRule>
  </conditionalFormatting>
  <conditionalFormatting sqref="AI468">
    <cfRule type="expression" dxfId="2319" priority="1809">
      <formula>IF(RIGHT(TEXT(AI468,"0.#"),1)=".",FALSE,TRUE)</formula>
    </cfRule>
    <cfRule type="expression" dxfId="2318" priority="1810">
      <formula>IF(RIGHT(TEXT(AI468,"0.#"),1)=".",TRUE,FALSE)</formula>
    </cfRule>
  </conditionalFormatting>
  <conditionalFormatting sqref="AI469">
    <cfRule type="expression" dxfId="2317" priority="1807">
      <formula>IF(RIGHT(TEXT(AI469,"0.#"),1)=".",FALSE,TRUE)</formula>
    </cfRule>
    <cfRule type="expression" dxfId="2316" priority="1808">
      <formula>IF(RIGHT(TEXT(AI469,"0.#"),1)=".",TRUE,FALSE)</formula>
    </cfRule>
  </conditionalFormatting>
  <conditionalFormatting sqref="AQ468">
    <cfRule type="expression" dxfId="2315" priority="1799">
      <formula>IF(RIGHT(TEXT(AQ468,"0.#"),1)=".",FALSE,TRUE)</formula>
    </cfRule>
    <cfRule type="expression" dxfId="2314" priority="1800">
      <formula>IF(RIGHT(TEXT(AQ468,"0.#"),1)=".",TRUE,FALSE)</formula>
    </cfRule>
  </conditionalFormatting>
  <conditionalFormatting sqref="AQ469">
    <cfRule type="expression" dxfId="2313" priority="1803">
      <formula>IF(RIGHT(TEXT(AQ469,"0.#"),1)=".",FALSE,TRUE)</formula>
    </cfRule>
    <cfRule type="expression" dxfId="2312" priority="1804">
      <formula>IF(RIGHT(TEXT(AQ469,"0.#"),1)=".",TRUE,FALSE)</formula>
    </cfRule>
  </conditionalFormatting>
  <conditionalFormatting sqref="AQ470">
    <cfRule type="expression" dxfId="2311" priority="1801">
      <formula>IF(RIGHT(TEXT(AQ470,"0.#"),1)=".",FALSE,TRUE)</formula>
    </cfRule>
    <cfRule type="expression" dxfId="2310" priority="1802">
      <formula>IF(RIGHT(TEXT(AQ470,"0.#"),1)=".",TRUE,FALSE)</formula>
    </cfRule>
  </conditionalFormatting>
  <conditionalFormatting sqref="AE475">
    <cfRule type="expression" dxfId="2309" priority="1793">
      <formula>IF(RIGHT(TEXT(AE475,"0.#"),1)=".",FALSE,TRUE)</formula>
    </cfRule>
    <cfRule type="expression" dxfId="2308" priority="1794">
      <formula>IF(RIGHT(TEXT(AE475,"0.#"),1)=".",TRUE,FALSE)</formula>
    </cfRule>
  </conditionalFormatting>
  <conditionalFormatting sqref="AE473">
    <cfRule type="expression" dxfId="2307" priority="1797">
      <formula>IF(RIGHT(TEXT(AE473,"0.#"),1)=".",FALSE,TRUE)</formula>
    </cfRule>
    <cfRule type="expression" dxfId="2306" priority="1798">
      <formula>IF(RIGHT(TEXT(AE473,"0.#"),1)=".",TRUE,FALSE)</formula>
    </cfRule>
  </conditionalFormatting>
  <conditionalFormatting sqref="AE474">
    <cfRule type="expression" dxfId="2305" priority="1795">
      <formula>IF(RIGHT(TEXT(AE474,"0.#"),1)=".",FALSE,TRUE)</formula>
    </cfRule>
    <cfRule type="expression" dxfId="2304" priority="1796">
      <formula>IF(RIGHT(TEXT(AE474,"0.#"),1)=".",TRUE,FALSE)</formula>
    </cfRule>
  </conditionalFormatting>
  <conditionalFormatting sqref="AM475">
    <cfRule type="expression" dxfId="2303" priority="1787">
      <formula>IF(RIGHT(TEXT(AM475,"0.#"),1)=".",FALSE,TRUE)</formula>
    </cfRule>
    <cfRule type="expression" dxfId="2302" priority="1788">
      <formula>IF(RIGHT(TEXT(AM475,"0.#"),1)=".",TRUE,FALSE)</formula>
    </cfRule>
  </conditionalFormatting>
  <conditionalFormatting sqref="AM473">
    <cfRule type="expression" dxfId="2301" priority="1791">
      <formula>IF(RIGHT(TEXT(AM473,"0.#"),1)=".",FALSE,TRUE)</formula>
    </cfRule>
    <cfRule type="expression" dxfId="2300" priority="1792">
      <formula>IF(RIGHT(TEXT(AM473,"0.#"),1)=".",TRUE,FALSE)</formula>
    </cfRule>
  </conditionalFormatting>
  <conditionalFormatting sqref="AM474">
    <cfRule type="expression" dxfId="2299" priority="1789">
      <formula>IF(RIGHT(TEXT(AM474,"0.#"),1)=".",FALSE,TRUE)</formula>
    </cfRule>
    <cfRule type="expression" dxfId="2298" priority="1790">
      <formula>IF(RIGHT(TEXT(AM474,"0.#"),1)=".",TRUE,FALSE)</formula>
    </cfRule>
  </conditionalFormatting>
  <conditionalFormatting sqref="AU475">
    <cfRule type="expression" dxfId="2297" priority="1781">
      <formula>IF(RIGHT(TEXT(AU475,"0.#"),1)=".",FALSE,TRUE)</formula>
    </cfRule>
    <cfRule type="expression" dxfId="2296" priority="1782">
      <formula>IF(RIGHT(TEXT(AU475,"0.#"),1)=".",TRUE,FALSE)</formula>
    </cfRule>
  </conditionalFormatting>
  <conditionalFormatting sqref="AU473">
    <cfRule type="expression" dxfId="2295" priority="1785">
      <formula>IF(RIGHT(TEXT(AU473,"0.#"),1)=".",FALSE,TRUE)</formula>
    </cfRule>
    <cfRule type="expression" dxfId="2294" priority="1786">
      <formula>IF(RIGHT(TEXT(AU473,"0.#"),1)=".",TRUE,FALSE)</formula>
    </cfRule>
  </conditionalFormatting>
  <conditionalFormatting sqref="AU474">
    <cfRule type="expression" dxfId="2293" priority="1783">
      <formula>IF(RIGHT(TEXT(AU474,"0.#"),1)=".",FALSE,TRUE)</formula>
    </cfRule>
    <cfRule type="expression" dxfId="2292" priority="1784">
      <formula>IF(RIGHT(TEXT(AU474,"0.#"),1)=".",TRUE,FALSE)</formula>
    </cfRule>
  </conditionalFormatting>
  <conditionalFormatting sqref="AI475">
    <cfRule type="expression" dxfId="2291" priority="1775">
      <formula>IF(RIGHT(TEXT(AI475,"0.#"),1)=".",FALSE,TRUE)</formula>
    </cfRule>
    <cfRule type="expression" dxfId="2290" priority="1776">
      <formula>IF(RIGHT(TEXT(AI475,"0.#"),1)=".",TRUE,FALSE)</formula>
    </cfRule>
  </conditionalFormatting>
  <conditionalFormatting sqref="AI473">
    <cfRule type="expression" dxfId="2289" priority="1779">
      <formula>IF(RIGHT(TEXT(AI473,"0.#"),1)=".",FALSE,TRUE)</formula>
    </cfRule>
    <cfRule type="expression" dxfId="2288" priority="1780">
      <formula>IF(RIGHT(TEXT(AI473,"0.#"),1)=".",TRUE,FALSE)</formula>
    </cfRule>
  </conditionalFormatting>
  <conditionalFormatting sqref="AI474">
    <cfRule type="expression" dxfId="2287" priority="1777">
      <formula>IF(RIGHT(TEXT(AI474,"0.#"),1)=".",FALSE,TRUE)</formula>
    </cfRule>
    <cfRule type="expression" dxfId="2286" priority="1778">
      <formula>IF(RIGHT(TEXT(AI474,"0.#"),1)=".",TRUE,FALSE)</formula>
    </cfRule>
  </conditionalFormatting>
  <conditionalFormatting sqref="AQ473">
    <cfRule type="expression" dxfId="2285" priority="1769">
      <formula>IF(RIGHT(TEXT(AQ473,"0.#"),1)=".",FALSE,TRUE)</formula>
    </cfRule>
    <cfRule type="expression" dxfId="2284" priority="1770">
      <formula>IF(RIGHT(TEXT(AQ473,"0.#"),1)=".",TRUE,FALSE)</formula>
    </cfRule>
  </conditionalFormatting>
  <conditionalFormatting sqref="AQ474">
    <cfRule type="expression" dxfId="2283" priority="1773">
      <formula>IF(RIGHT(TEXT(AQ474,"0.#"),1)=".",FALSE,TRUE)</formula>
    </cfRule>
    <cfRule type="expression" dxfId="2282" priority="1774">
      <formula>IF(RIGHT(TEXT(AQ474,"0.#"),1)=".",TRUE,FALSE)</formula>
    </cfRule>
  </conditionalFormatting>
  <conditionalFormatting sqref="AQ475">
    <cfRule type="expression" dxfId="2281" priority="1771">
      <formula>IF(RIGHT(TEXT(AQ475,"0.#"),1)=".",FALSE,TRUE)</formula>
    </cfRule>
    <cfRule type="expression" dxfId="2280" priority="1772">
      <formula>IF(RIGHT(TEXT(AQ475,"0.#"),1)=".",TRUE,FALSE)</formula>
    </cfRule>
  </conditionalFormatting>
  <conditionalFormatting sqref="AE480">
    <cfRule type="expression" dxfId="2279" priority="1763">
      <formula>IF(RIGHT(TEXT(AE480,"0.#"),1)=".",FALSE,TRUE)</formula>
    </cfRule>
    <cfRule type="expression" dxfId="2278" priority="1764">
      <formula>IF(RIGHT(TEXT(AE480,"0.#"),1)=".",TRUE,FALSE)</formula>
    </cfRule>
  </conditionalFormatting>
  <conditionalFormatting sqref="AE478">
    <cfRule type="expression" dxfId="2277" priority="1767">
      <formula>IF(RIGHT(TEXT(AE478,"0.#"),1)=".",FALSE,TRUE)</formula>
    </cfRule>
    <cfRule type="expression" dxfId="2276" priority="1768">
      <formula>IF(RIGHT(TEXT(AE478,"0.#"),1)=".",TRUE,FALSE)</formula>
    </cfRule>
  </conditionalFormatting>
  <conditionalFormatting sqref="AE479">
    <cfRule type="expression" dxfId="2275" priority="1765">
      <formula>IF(RIGHT(TEXT(AE479,"0.#"),1)=".",FALSE,TRUE)</formula>
    </cfRule>
    <cfRule type="expression" dxfId="2274" priority="1766">
      <formula>IF(RIGHT(TEXT(AE479,"0.#"),1)=".",TRUE,FALSE)</formula>
    </cfRule>
  </conditionalFormatting>
  <conditionalFormatting sqref="AM480">
    <cfRule type="expression" dxfId="2273" priority="1757">
      <formula>IF(RIGHT(TEXT(AM480,"0.#"),1)=".",FALSE,TRUE)</formula>
    </cfRule>
    <cfRule type="expression" dxfId="2272" priority="1758">
      <formula>IF(RIGHT(TEXT(AM480,"0.#"),1)=".",TRUE,FALSE)</formula>
    </cfRule>
  </conditionalFormatting>
  <conditionalFormatting sqref="AM478">
    <cfRule type="expression" dxfId="2271" priority="1761">
      <formula>IF(RIGHT(TEXT(AM478,"0.#"),1)=".",FALSE,TRUE)</formula>
    </cfRule>
    <cfRule type="expression" dxfId="2270" priority="1762">
      <formula>IF(RIGHT(TEXT(AM478,"0.#"),1)=".",TRUE,FALSE)</formula>
    </cfRule>
  </conditionalFormatting>
  <conditionalFormatting sqref="AM479">
    <cfRule type="expression" dxfId="2269" priority="1759">
      <formula>IF(RIGHT(TEXT(AM479,"0.#"),1)=".",FALSE,TRUE)</formula>
    </cfRule>
    <cfRule type="expression" dxfId="2268" priority="1760">
      <formula>IF(RIGHT(TEXT(AM479,"0.#"),1)=".",TRUE,FALSE)</formula>
    </cfRule>
  </conditionalFormatting>
  <conditionalFormatting sqref="AU480">
    <cfRule type="expression" dxfId="2267" priority="1751">
      <formula>IF(RIGHT(TEXT(AU480,"0.#"),1)=".",FALSE,TRUE)</formula>
    </cfRule>
    <cfRule type="expression" dxfId="2266" priority="1752">
      <formula>IF(RIGHT(TEXT(AU480,"0.#"),1)=".",TRUE,FALSE)</formula>
    </cfRule>
  </conditionalFormatting>
  <conditionalFormatting sqref="AU478">
    <cfRule type="expression" dxfId="2265" priority="1755">
      <formula>IF(RIGHT(TEXT(AU478,"0.#"),1)=".",FALSE,TRUE)</formula>
    </cfRule>
    <cfRule type="expression" dxfId="2264" priority="1756">
      <formula>IF(RIGHT(TEXT(AU478,"0.#"),1)=".",TRUE,FALSE)</formula>
    </cfRule>
  </conditionalFormatting>
  <conditionalFormatting sqref="AU479">
    <cfRule type="expression" dxfId="2263" priority="1753">
      <formula>IF(RIGHT(TEXT(AU479,"0.#"),1)=".",FALSE,TRUE)</formula>
    </cfRule>
    <cfRule type="expression" dxfId="2262" priority="1754">
      <formula>IF(RIGHT(TEXT(AU479,"0.#"),1)=".",TRUE,FALSE)</formula>
    </cfRule>
  </conditionalFormatting>
  <conditionalFormatting sqref="AI480">
    <cfRule type="expression" dxfId="2261" priority="1745">
      <formula>IF(RIGHT(TEXT(AI480,"0.#"),1)=".",FALSE,TRUE)</formula>
    </cfRule>
    <cfRule type="expression" dxfId="2260" priority="1746">
      <formula>IF(RIGHT(TEXT(AI480,"0.#"),1)=".",TRUE,FALSE)</formula>
    </cfRule>
  </conditionalFormatting>
  <conditionalFormatting sqref="AI478">
    <cfRule type="expression" dxfId="2259" priority="1749">
      <formula>IF(RIGHT(TEXT(AI478,"0.#"),1)=".",FALSE,TRUE)</formula>
    </cfRule>
    <cfRule type="expression" dxfId="2258" priority="1750">
      <formula>IF(RIGHT(TEXT(AI478,"0.#"),1)=".",TRUE,FALSE)</formula>
    </cfRule>
  </conditionalFormatting>
  <conditionalFormatting sqref="AI479">
    <cfRule type="expression" dxfId="2257" priority="1747">
      <formula>IF(RIGHT(TEXT(AI479,"0.#"),1)=".",FALSE,TRUE)</formula>
    </cfRule>
    <cfRule type="expression" dxfId="2256" priority="1748">
      <formula>IF(RIGHT(TEXT(AI479,"0.#"),1)=".",TRUE,FALSE)</formula>
    </cfRule>
  </conditionalFormatting>
  <conditionalFormatting sqref="AQ478">
    <cfRule type="expression" dxfId="2255" priority="1739">
      <formula>IF(RIGHT(TEXT(AQ478,"0.#"),1)=".",FALSE,TRUE)</formula>
    </cfRule>
    <cfRule type="expression" dxfId="2254" priority="1740">
      <formula>IF(RIGHT(TEXT(AQ478,"0.#"),1)=".",TRUE,FALSE)</formula>
    </cfRule>
  </conditionalFormatting>
  <conditionalFormatting sqref="AQ479">
    <cfRule type="expression" dxfId="2253" priority="1743">
      <formula>IF(RIGHT(TEXT(AQ479,"0.#"),1)=".",FALSE,TRUE)</formula>
    </cfRule>
    <cfRule type="expression" dxfId="2252" priority="1744">
      <formula>IF(RIGHT(TEXT(AQ479,"0.#"),1)=".",TRUE,FALSE)</formula>
    </cfRule>
  </conditionalFormatting>
  <conditionalFormatting sqref="AQ480">
    <cfRule type="expression" dxfId="2251" priority="1741">
      <formula>IF(RIGHT(TEXT(AQ480,"0.#"),1)=".",FALSE,TRUE)</formula>
    </cfRule>
    <cfRule type="expression" dxfId="2250" priority="1742">
      <formula>IF(RIGHT(TEXT(AQ480,"0.#"),1)=".",TRUE,FALSE)</formula>
    </cfRule>
  </conditionalFormatting>
  <conditionalFormatting sqref="AM47">
    <cfRule type="expression" dxfId="2249" priority="2033">
      <formula>IF(RIGHT(TEXT(AM47,"0.#"),1)=".",FALSE,TRUE)</formula>
    </cfRule>
    <cfRule type="expression" dxfId="2248" priority="2034">
      <formula>IF(RIGHT(TEXT(AM47,"0.#"),1)=".",TRUE,FALSE)</formula>
    </cfRule>
  </conditionalFormatting>
  <conditionalFormatting sqref="AI46">
    <cfRule type="expression" dxfId="2247" priority="2037">
      <formula>IF(RIGHT(TEXT(AI46,"0.#"),1)=".",FALSE,TRUE)</formula>
    </cfRule>
    <cfRule type="expression" dxfId="2246" priority="2038">
      <formula>IF(RIGHT(TEXT(AI46,"0.#"),1)=".",TRUE,FALSE)</formula>
    </cfRule>
  </conditionalFormatting>
  <conditionalFormatting sqref="AM46">
    <cfRule type="expression" dxfId="2245" priority="2035">
      <formula>IF(RIGHT(TEXT(AM46,"0.#"),1)=".",FALSE,TRUE)</formula>
    </cfRule>
    <cfRule type="expression" dxfId="2244" priority="2036">
      <formula>IF(RIGHT(TEXT(AM46,"0.#"),1)=".",TRUE,FALSE)</formula>
    </cfRule>
  </conditionalFormatting>
  <conditionalFormatting sqref="AU46:AU48">
    <cfRule type="expression" dxfId="2243" priority="2027">
      <formula>IF(RIGHT(TEXT(AU46,"0.#"),1)=".",FALSE,TRUE)</formula>
    </cfRule>
    <cfRule type="expression" dxfId="2242" priority="2028">
      <formula>IF(RIGHT(TEXT(AU46,"0.#"),1)=".",TRUE,FALSE)</formula>
    </cfRule>
  </conditionalFormatting>
  <conditionalFormatting sqref="AM48">
    <cfRule type="expression" dxfId="2241" priority="2031">
      <formula>IF(RIGHT(TEXT(AM48,"0.#"),1)=".",FALSE,TRUE)</formula>
    </cfRule>
    <cfRule type="expression" dxfId="2240" priority="2032">
      <formula>IF(RIGHT(TEXT(AM48,"0.#"),1)=".",TRUE,FALSE)</formula>
    </cfRule>
  </conditionalFormatting>
  <conditionalFormatting sqref="AQ46:AQ48">
    <cfRule type="expression" dxfId="2239" priority="2029">
      <formula>IF(RIGHT(TEXT(AQ46,"0.#"),1)=".",FALSE,TRUE)</formula>
    </cfRule>
    <cfRule type="expression" dxfId="2238" priority="2030">
      <formula>IF(RIGHT(TEXT(AQ46,"0.#"),1)=".",TRUE,FALSE)</formula>
    </cfRule>
  </conditionalFormatting>
  <conditionalFormatting sqref="AE146:AE147 AI146:AI147 AM146:AM147 AQ146:AQ147 AU146:AU147">
    <cfRule type="expression" dxfId="2237" priority="2021">
      <formula>IF(RIGHT(TEXT(AE146,"0.#"),1)=".",FALSE,TRUE)</formula>
    </cfRule>
    <cfRule type="expression" dxfId="2236" priority="2022">
      <formula>IF(RIGHT(TEXT(AE146,"0.#"),1)=".",TRUE,FALSE)</formula>
    </cfRule>
  </conditionalFormatting>
  <conditionalFormatting sqref="AE138:AE139 AI138:AI139 AM138:AM139 AQ138:AQ139 AU138:AU139">
    <cfRule type="expression" dxfId="2235" priority="2025">
      <formula>IF(RIGHT(TEXT(AE138,"0.#"),1)=".",FALSE,TRUE)</formula>
    </cfRule>
    <cfRule type="expression" dxfId="2234" priority="2026">
      <formula>IF(RIGHT(TEXT(AE138,"0.#"),1)=".",TRUE,FALSE)</formula>
    </cfRule>
  </conditionalFormatting>
  <conditionalFormatting sqref="AE142:AE143 AI142:AI143 AM142:AM143 AQ142:AQ143 AU142:AU143">
    <cfRule type="expression" dxfId="2233" priority="2023">
      <formula>IF(RIGHT(TEXT(AE142,"0.#"),1)=".",FALSE,TRUE)</formula>
    </cfRule>
    <cfRule type="expression" dxfId="2232" priority="2024">
      <formula>IF(RIGHT(TEXT(AE142,"0.#"),1)=".",TRUE,FALSE)</formula>
    </cfRule>
  </conditionalFormatting>
  <conditionalFormatting sqref="AE198:AE199 AI198:AI199 AM198:AM199 AQ198:AQ199 AU198:AU199">
    <cfRule type="expression" dxfId="2231" priority="2015">
      <formula>IF(RIGHT(TEXT(AE198,"0.#"),1)=".",FALSE,TRUE)</formula>
    </cfRule>
    <cfRule type="expression" dxfId="2230" priority="2016">
      <formula>IF(RIGHT(TEXT(AE198,"0.#"),1)=".",TRUE,FALSE)</formula>
    </cfRule>
  </conditionalFormatting>
  <conditionalFormatting sqref="AE150:AE151 AI150:AI151 AM150:AM151 AQ150:AQ151 AU150:AU151">
    <cfRule type="expression" dxfId="2229" priority="2019">
      <formula>IF(RIGHT(TEXT(AE150,"0.#"),1)=".",FALSE,TRUE)</formula>
    </cfRule>
    <cfRule type="expression" dxfId="2228" priority="2020">
      <formula>IF(RIGHT(TEXT(AE150,"0.#"),1)=".",TRUE,FALSE)</formula>
    </cfRule>
  </conditionalFormatting>
  <conditionalFormatting sqref="AE194:AE195 AI194:AI195 AM194:AM195 AQ194:AQ195 AU194:AU195">
    <cfRule type="expression" dxfId="2227" priority="2017">
      <formula>IF(RIGHT(TEXT(AE194,"0.#"),1)=".",FALSE,TRUE)</formula>
    </cfRule>
    <cfRule type="expression" dxfId="2226" priority="2018">
      <formula>IF(RIGHT(TEXT(AE194,"0.#"),1)=".",TRUE,FALSE)</formula>
    </cfRule>
  </conditionalFormatting>
  <conditionalFormatting sqref="AE210:AE211 AI210:AI211 AM210:AM211 AQ210:AQ211 AU210:AU211">
    <cfRule type="expression" dxfId="2225" priority="2009">
      <formula>IF(RIGHT(TEXT(AE210,"0.#"),1)=".",FALSE,TRUE)</formula>
    </cfRule>
    <cfRule type="expression" dxfId="2224" priority="2010">
      <formula>IF(RIGHT(TEXT(AE210,"0.#"),1)=".",TRUE,FALSE)</formula>
    </cfRule>
  </conditionalFormatting>
  <conditionalFormatting sqref="AE202:AE203 AI202:AI203 AM202:AM203 AQ202:AQ203 AU202:AU203">
    <cfRule type="expression" dxfId="2223" priority="2013">
      <formula>IF(RIGHT(TEXT(AE202,"0.#"),1)=".",FALSE,TRUE)</formula>
    </cfRule>
    <cfRule type="expression" dxfId="2222" priority="2014">
      <formula>IF(RIGHT(TEXT(AE202,"0.#"),1)=".",TRUE,FALSE)</formula>
    </cfRule>
  </conditionalFormatting>
  <conditionalFormatting sqref="AE206:AE207 AI206:AI207 AM206:AM207 AQ206:AQ207 AU206:AU207">
    <cfRule type="expression" dxfId="2221" priority="2011">
      <formula>IF(RIGHT(TEXT(AE206,"0.#"),1)=".",FALSE,TRUE)</formula>
    </cfRule>
    <cfRule type="expression" dxfId="2220" priority="2012">
      <formula>IF(RIGHT(TEXT(AE206,"0.#"),1)=".",TRUE,FALSE)</formula>
    </cfRule>
  </conditionalFormatting>
  <conditionalFormatting sqref="AE262:AE263 AI262:AI263 AM262:AM263 AQ262:AQ263 AU262:AU263">
    <cfRule type="expression" dxfId="2219" priority="2003">
      <formula>IF(RIGHT(TEXT(AE262,"0.#"),1)=".",FALSE,TRUE)</formula>
    </cfRule>
    <cfRule type="expression" dxfId="2218" priority="2004">
      <formula>IF(RIGHT(TEXT(AE262,"0.#"),1)=".",TRUE,FALSE)</formula>
    </cfRule>
  </conditionalFormatting>
  <conditionalFormatting sqref="AE254:AE255 AI254:AI255 AM254:AM255 AQ254:AQ255 AU254:AU255">
    <cfRule type="expression" dxfId="2217" priority="2007">
      <formula>IF(RIGHT(TEXT(AE254,"0.#"),1)=".",FALSE,TRUE)</formula>
    </cfRule>
    <cfRule type="expression" dxfId="2216" priority="2008">
      <formula>IF(RIGHT(TEXT(AE254,"0.#"),1)=".",TRUE,FALSE)</formula>
    </cfRule>
  </conditionalFormatting>
  <conditionalFormatting sqref="AE258:AE259 AI258:AI259 AM258:AM259 AQ258:AQ259 AU258:AU259">
    <cfRule type="expression" dxfId="2215" priority="2005">
      <formula>IF(RIGHT(TEXT(AE258,"0.#"),1)=".",FALSE,TRUE)</formula>
    </cfRule>
    <cfRule type="expression" dxfId="2214" priority="2006">
      <formula>IF(RIGHT(TEXT(AE258,"0.#"),1)=".",TRUE,FALSE)</formula>
    </cfRule>
  </conditionalFormatting>
  <conditionalFormatting sqref="AE314:AE315 AI314:AI315 AM314:AM315 AQ314:AQ315 AU314:AU315">
    <cfRule type="expression" dxfId="2213" priority="1997">
      <formula>IF(RIGHT(TEXT(AE314,"0.#"),1)=".",FALSE,TRUE)</formula>
    </cfRule>
    <cfRule type="expression" dxfId="2212" priority="1998">
      <formula>IF(RIGHT(TEXT(AE314,"0.#"),1)=".",TRUE,FALSE)</formula>
    </cfRule>
  </conditionalFormatting>
  <conditionalFormatting sqref="AE266:AE267 AI266:AI267 AM266:AM267 AQ266:AQ267 AU266:AU267">
    <cfRule type="expression" dxfId="2211" priority="2001">
      <formula>IF(RIGHT(TEXT(AE266,"0.#"),1)=".",FALSE,TRUE)</formula>
    </cfRule>
    <cfRule type="expression" dxfId="2210" priority="2002">
      <formula>IF(RIGHT(TEXT(AE266,"0.#"),1)=".",TRUE,FALSE)</formula>
    </cfRule>
  </conditionalFormatting>
  <conditionalFormatting sqref="AE270:AE271 AI270:AI271 AM270:AM271 AQ270:AQ271 AU270:AU271">
    <cfRule type="expression" dxfId="2209" priority="1999">
      <formula>IF(RIGHT(TEXT(AE270,"0.#"),1)=".",FALSE,TRUE)</formula>
    </cfRule>
    <cfRule type="expression" dxfId="2208" priority="2000">
      <formula>IF(RIGHT(TEXT(AE270,"0.#"),1)=".",TRUE,FALSE)</formula>
    </cfRule>
  </conditionalFormatting>
  <conditionalFormatting sqref="AE326:AE327 AI326:AI327 AM326:AM327 AQ326:AQ327 AU326:AU327">
    <cfRule type="expression" dxfId="2207" priority="1991">
      <formula>IF(RIGHT(TEXT(AE326,"0.#"),1)=".",FALSE,TRUE)</formula>
    </cfRule>
    <cfRule type="expression" dxfId="2206" priority="1992">
      <formula>IF(RIGHT(TEXT(AE326,"0.#"),1)=".",TRUE,FALSE)</formula>
    </cfRule>
  </conditionalFormatting>
  <conditionalFormatting sqref="AE318:AE319 AI318:AI319 AM318:AM319 AQ318:AQ319 AU318:AU319">
    <cfRule type="expression" dxfId="2205" priority="1995">
      <formula>IF(RIGHT(TEXT(AE318,"0.#"),1)=".",FALSE,TRUE)</formula>
    </cfRule>
    <cfRule type="expression" dxfId="2204" priority="1996">
      <formula>IF(RIGHT(TEXT(AE318,"0.#"),1)=".",TRUE,FALSE)</formula>
    </cfRule>
  </conditionalFormatting>
  <conditionalFormatting sqref="AE322:AE323 AI322:AI323 AM322:AM323 AQ322:AQ323 AU322:AU323">
    <cfRule type="expression" dxfId="2203" priority="1993">
      <formula>IF(RIGHT(TEXT(AE322,"0.#"),1)=".",FALSE,TRUE)</formula>
    </cfRule>
    <cfRule type="expression" dxfId="2202" priority="1994">
      <formula>IF(RIGHT(TEXT(AE322,"0.#"),1)=".",TRUE,FALSE)</formula>
    </cfRule>
  </conditionalFormatting>
  <conditionalFormatting sqref="AE378:AE379 AI378:AI379 AM378:AM379 AQ378:AQ379 AU378:AU379">
    <cfRule type="expression" dxfId="2201" priority="1985">
      <formula>IF(RIGHT(TEXT(AE378,"0.#"),1)=".",FALSE,TRUE)</formula>
    </cfRule>
    <cfRule type="expression" dxfId="2200" priority="1986">
      <formula>IF(RIGHT(TEXT(AE378,"0.#"),1)=".",TRUE,FALSE)</formula>
    </cfRule>
  </conditionalFormatting>
  <conditionalFormatting sqref="AE330:AE331 AI330:AI331 AM330:AM331 AQ330:AQ331 AU330:AU331">
    <cfRule type="expression" dxfId="2199" priority="1989">
      <formula>IF(RIGHT(TEXT(AE330,"0.#"),1)=".",FALSE,TRUE)</formula>
    </cfRule>
    <cfRule type="expression" dxfId="2198" priority="1990">
      <formula>IF(RIGHT(TEXT(AE330,"0.#"),1)=".",TRUE,FALSE)</formula>
    </cfRule>
  </conditionalFormatting>
  <conditionalFormatting sqref="AE374:AE375 AI374:AI375 AM374:AM375 AQ374:AQ375 AU374:AU375">
    <cfRule type="expression" dxfId="2197" priority="1987">
      <formula>IF(RIGHT(TEXT(AE374,"0.#"),1)=".",FALSE,TRUE)</formula>
    </cfRule>
    <cfRule type="expression" dxfId="2196" priority="1988">
      <formula>IF(RIGHT(TEXT(AE374,"0.#"),1)=".",TRUE,FALSE)</formula>
    </cfRule>
  </conditionalFormatting>
  <conditionalFormatting sqref="AE390:AE391 AI390:AI391 AM390:AM391 AQ390:AQ391 AU390:AU391">
    <cfRule type="expression" dxfId="2195" priority="1979">
      <formula>IF(RIGHT(TEXT(AE390,"0.#"),1)=".",FALSE,TRUE)</formula>
    </cfRule>
    <cfRule type="expression" dxfId="2194" priority="1980">
      <formula>IF(RIGHT(TEXT(AE390,"0.#"),1)=".",TRUE,FALSE)</formula>
    </cfRule>
  </conditionalFormatting>
  <conditionalFormatting sqref="AE382:AE383 AI382:AI383 AM382:AM383 AQ382:AQ383 AU382:AU383">
    <cfRule type="expression" dxfId="2193" priority="1983">
      <formula>IF(RIGHT(TEXT(AE382,"0.#"),1)=".",FALSE,TRUE)</formula>
    </cfRule>
    <cfRule type="expression" dxfId="2192" priority="1984">
      <formula>IF(RIGHT(TEXT(AE382,"0.#"),1)=".",TRUE,FALSE)</formula>
    </cfRule>
  </conditionalFormatting>
  <conditionalFormatting sqref="AE386:AE387 AI386:AI387 AM386:AM387 AQ386:AQ387 AU386:AU387">
    <cfRule type="expression" dxfId="2191" priority="1981">
      <formula>IF(RIGHT(TEXT(AE386,"0.#"),1)=".",FALSE,TRUE)</formula>
    </cfRule>
    <cfRule type="expression" dxfId="2190" priority="1982">
      <formula>IF(RIGHT(TEXT(AE386,"0.#"),1)=".",TRUE,FALSE)</formula>
    </cfRule>
  </conditionalFormatting>
  <conditionalFormatting sqref="AE440">
    <cfRule type="expression" dxfId="2189" priority="1973">
      <formula>IF(RIGHT(TEXT(AE440,"0.#"),1)=".",FALSE,TRUE)</formula>
    </cfRule>
    <cfRule type="expression" dxfId="2188" priority="1974">
      <formula>IF(RIGHT(TEXT(AE440,"0.#"),1)=".",TRUE,FALSE)</formula>
    </cfRule>
  </conditionalFormatting>
  <conditionalFormatting sqref="AE438">
    <cfRule type="expression" dxfId="2187" priority="1977">
      <formula>IF(RIGHT(TEXT(AE438,"0.#"),1)=".",FALSE,TRUE)</formula>
    </cfRule>
    <cfRule type="expression" dxfId="2186" priority="1978">
      <formula>IF(RIGHT(TEXT(AE438,"0.#"),1)=".",TRUE,FALSE)</formula>
    </cfRule>
  </conditionalFormatting>
  <conditionalFormatting sqref="AE439">
    <cfRule type="expression" dxfId="2185" priority="1975">
      <formula>IF(RIGHT(TEXT(AE439,"0.#"),1)=".",FALSE,TRUE)</formula>
    </cfRule>
    <cfRule type="expression" dxfId="2184" priority="1976">
      <formula>IF(RIGHT(TEXT(AE439,"0.#"),1)=".",TRUE,FALSE)</formula>
    </cfRule>
  </conditionalFormatting>
  <conditionalFormatting sqref="AM440">
    <cfRule type="expression" dxfId="2183" priority="1967">
      <formula>IF(RIGHT(TEXT(AM440,"0.#"),1)=".",FALSE,TRUE)</formula>
    </cfRule>
    <cfRule type="expression" dxfId="2182" priority="1968">
      <formula>IF(RIGHT(TEXT(AM440,"0.#"),1)=".",TRUE,FALSE)</formula>
    </cfRule>
  </conditionalFormatting>
  <conditionalFormatting sqref="AM438">
    <cfRule type="expression" dxfId="2181" priority="1971">
      <formula>IF(RIGHT(TEXT(AM438,"0.#"),1)=".",FALSE,TRUE)</formula>
    </cfRule>
    <cfRule type="expression" dxfId="2180" priority="1972">
      <formula>IF(RIGHT(TEXT(AM438,"0.#"),1)=".",TRUE,FALSE)</formula>
    </cfRule>
  </conditionalFormatting>
  <conditionalFormatting sqref="AM439">
    <cfRule type="expression" dxfId="2179" priority="1969">
      <formula>IF(RIGHT(TEXT(AM439,"0.#"),1)=".",FALSE,TRUE)</formula>
    </cfRule>
    <cfRule type="expression" dxfId="2178" priority="1970">
      <formula>IF(RIGHT(TEXT(AM439,"0.#"),1)=".",TRUE,FALSE)</formula>
    </cfRule>
  </conditionalFormatting>
  <conditionalFormatting sqref="AU440">
    <cfRule type="expression" dxfId="2177" priority="1961">
      <formula>IF(RIGHT(TEXT(AU440,"0.#"),1)=".",FALSE,TRUE)</formula>
    </cfRule>
    <cfRule type="expression" dxfId="2176" priority="1962">
      <formula>IF(RIGHT(TEXT(AU440,"0.#"),1)=".",TRUE,FALSE)</formula>
    </cfRule>
  </conditionalFormatting>
  <conditionalFormatting sqref="AU438">
    <cfRule type="expression" dxfId="2175" priority="1965">
      <formula>IF(RIGHT(TEXT(AU438,"0.#"),1)=".",FALSE,TRUE)</formula>
    </cfRule>
    <cfRule type="expression" dxfId="2174" priority="1966">
      <formula>IF(RIGHT(TEXT(AU438,"0.#"),1)=".",TRUE,FALSE)</formula>
    </cfRule>
  </conditionalFormatting>
  <conditionalFormatting sqref="AU439">
    <cfRule type="expression" dxfId="2173" priority="1963">
      <formula>IF(RIGHT(TEXT(AU439,"0.#"),1)=".",FALSE,TRUE)</formula>
    </cfRule>
    <cfRule type="expression" dxfId="2172" priority="1964">
      <formula>IF(RIGHT(TEXT(AU439,"0.#"),1)=".",TRUE,FALSE)</formula>
    </cfRule>
  </conditionalFormatting>
  <conditionalFormatting sqref="AI440">
    <cfRule type="expression" dxfId="2171" priority="1955">
      <formula>IF(RIGHT(TEXT(AI440,"0.#"),1)=".",FALSE,TRUE)</formula>
    </cfRule>
    <cfRule type="expression" dxfId="2170" priority="1956">
      <formula>IF(RIGHT(TEXT(AI440,"0.#"),1)=".",TRUE,FALSE)</formula>
    </cfRule>
  </conditionalFormatting>
  <conditionalFormatting sqref="AI438">
    <cfRule type="expression" dxfId="2169" priority="1959">
      <formula>IF(RIGHT(TEXT(AI438,"0.#"),1)=".",FALSE,TRUE)</formula>
    </cfRule>
    <cfRule type="expression" dxfId="2168" priority="1960">
      <formula>IF(RIGHT(TEXT(AI438,"0.#"),1)=".",TRUE,FALSE)</formula>
    </cfRule>
  </conditionalFormatting>
  <conditionalFormatting sqref="AI439">
    <cfRule type="expression" dxfId="2167" priority="1957">
      <formula>IF(RIGHT(TEXT(AI439,"0.#"),1)=".",FALSE,TRUE)</formula>
    </cfRule>
    <cfRule type="expression" dxfId="2166" priority="1958">
      <formula>IF(RIGHT(TEXT(AI439,"0.#"),1)=".",TRUE,FALSE)</formula>
    </cfRule>
  </conditionalFormatting>
  <conditionalFormatting sqref="AQ438">
    <cfRule type="expression" dxfId="2165" priority="1949">
      <formula>IF(RIGHT(TEXT(AQ438,"0.#"),1)=".",FALSE,TRUE)</formula>
    </cfRule>
    <cfRule type="expression" dxfId="2164" priority="1950">
      <formula>IF(RIGHT(TEXT(AQ438,"0.#"),1)=".",TRUE,FALSE)</formula>
    </cfRule>
  </conditionalFormatting>
  <conditionalFormatting sqref="AQ439">
    <cfRule type="expression" dxfId="2163" priority="1953">
      <formula>IF(RIGHT(TEXT(AQ439,"0.#"),1)=".",FALSE,TRUE)</formula>
    </cfRule>
    <cfRule type="expression" dxfId="2162" priority="1954">
      <formula>IF(RIGHT(TEXT(AQ439,"0.#"),1)=".",TRUE,FALSE)</formula>
    </cfRule>
  </conditionalFormatting>
  <conditionalFormatting sqref="AQ440">
    <cfRule type="expression" dxfId="2161" priority="1951">
      <formula>IF(RIGHT(TEXT(AQ440,"0.#"),1)=".",FALSE,TRUE)</formula>
    </cfRule>
    <cfRule type="expression" dxfId="2160" priority="1952">
      <formula>IF(RIGHT(TEXT(AQ440,"0.#"),1)=".",TRUE,FALSE)</formula>
    </cfRule>
  </conditionalFormatting>
  <conditionalFormatting sqref="AE445">
    <cfRule type="expression" dxfId="2159" priority="1943">
      <formula>IF(RIGHT(TEXT(AE445,"0.#"),1)=".",FALSE,TRUE)</formula>
    </cfRule>
    <cfRule type="expression" dxfId="2158" priority="1944">
      <formula>IF(RIGHT(TEXT(AE445,"0.#"),1)=".",TRUE,FALSE)</formula>
    </cfRule>
  </conditionalFormatting>
  <conditionalFormatting sqref="AE443">
    <cfRule type="expression" dxfId="2157" priority="1947">
      <formula>IF(RIGHT(TEXT(AE443,"0.#"),1)=".",FALSE,TRUE)</formula>
    </cfRule>
    <cfRule type="expression" dxfId="2156" priority="1948">
      <formula>IF(RIGHT(TEXT(AE443,"0.#"),1)=".",TRUE,FALSE)</formula>
    </cfRule>
  </conditionalFormatting>
  <conditionalFormatting sqref="AE444">
    <cfRule type="expression" dxfId="2155" priority="1945">
      <formula>IF(RIGHT(TEXT(AE444,"0.#"),1)=".",FALSE,TRUE)</formula>
    </cfRule>
    <cfRule type="expression" dxfId="2154" priority="1946">
      <formula>IF(RIGHT(TEXT(AE444,"0.#"),1)=".",TRUE,FALSE)</formula>
    </cfRule>
  </conditionalFormatting>
  <conditionalFormatting sqref="AM445">
    <cfRule type="expression" dxfId="2153" priority="1937">
      <formula>IF(RIGHT(TEXT(AM445,"0.#"),1)=".",FALSE,TRUE)</formula>
    </cfRule>
    <cfRule type="expression" dxfId="2152" priority="1938">
      <formula>IF(RIGHT(TEXT(AM445,"0.#"),1)=".",TRUE,FALSE)</formula>
    </cfRule>
  </conditionalFormatting>
  <conditionalFormatting sqref="AM443">
    <cfRule type="expression" dxfId="2151" priority="1941">
      <formula>IF(RIGHT(TEXT(AM443,"0.#"),1)=".",FALSE,TRUE)</formula>
    </cfRule>
    <cfRule type="expression" dxfId="2150" priority="1942">
      <formula>IF(RIGHT(TEXT(AM443,"0.#"),1)=".",TRUE,FALSE)</formula>
    </cfRule>
  </conditionalFormatting>
  <conditionalFormatting sqref="AM444">
    <cfRule type="expression" dxfId="2149" priority="1939">
      <formula>IF(RIGHT(TEXT(AM444,"0.#"),1)=".",FALSE,TRUE)</formula>
    </cfRule>
    <cfRule type="expression" dxfId="2148" priority="1940">
      <formula>IF(RIGHT(TEXT(AM444,"0.#"),1)=".",TRUE,FALSE)</formula>
    </cfRule>
  </conditionalFormatting>
  <conditionalFormatting sqref="AU445">
    <cfRule type="expression" dxfId="2147" priority="1931">
      <formula>IF(RIGHT(TEXT(AU445,"0.#"),1)=".",FALSE,TRUE)</formula>
    </cfRule>
    <cfRule type="expression" dxfId="2146" priority="1932">
      <formula>IF(RIGHT(TEXT(AU445,"0.#"),1)=".",TRUE,FALSE)</formula>
    </cfRule>
  </conditionalFormatting>
  <conditionalFormatting sqref="AU443">
    <cfRule type="expression" dxfId="2145" priority="1935">
      <formula>IF(RIGHT(TEXT(AU443,"0.#"),1)=".",FALSE,TRUE)</formula>
    </cfRule>
    <cfRule type="expression" dxfId="2144" priority="1936">
      <formula>IF(RIGHT(TEXT(AU443,"0.#"),1)=".",TRUE,FALSE)</formula>
    </cfRule>
  </conditionalFormatting>
  <conditionalFormatting sqref="AU444">
    <cfRule type="expression" dxfId="2143" priority="1933">
      <formula>IF(RIGHT(TEXT(AU444,"0.#"),1)=".",FALSE,TRUE)</formula>
    </cfRule>
    <cfRule type="expression" dxfId="2142" priority="1934">
      <formula>IF(RIGHT(TEXT(AU444,"0.#"),1)=".",TRUE,FALSE)</formula>
    </cfRule>
  </conditionalFormatting>
  <conditionalFormatting sqref="AI445">
    <cfRule type="expression" dxfId="2141" priority="1925">
      <formula>IF(RIGHT(TEXT(AI445,"0.#"),1)=".",FALSE,TRUE)</formula>
    </cfRule>
    <cfRule type="expression" dxfId="2140" priority="1926">
      <formula>IF(RIGHT(TEXT(AI445,"0.#"),1)=".",TRUE,FALSE)</formula>
    </cfRule>
  </conditionalFormatting>
  <conditionalFormatting sqref="AI443">
    <cfRule type="expression" dxfId="2139" priority="1929">
      <formula>IF(RIGHT(TEXT(AI443,"0.#"),1)=".",FALSE,TRUE)</formula>
    </cfRule>
    <cfRule type="expression" dxfId="2138" priority="1930">
      <formula>IF(RIGHT(TEXT(AI443,"0.#"),1)=".",TRUE,FALSE)</formula>
    </cfRule>
  </conditionalFormatting>
  <conditionalFormatting sqref="AI444">
    <cfRule type="expression" dxfId="2137" priority="1927">
      <formula>IF(RIGHT(TEXT(AI444,"0.#"),1)=".",FALSE,TRUE)</formula>
    </cfRule>
    <cfRule type="expression" dxfId="2136" priority="1928">
      <formula>IF(RIGHT(TEXT(AI444,"0.#"),1)=".",TRUE,FALSE)</formula>
    </cfRule>
  </conditionalFormatting>
  <conditionalFormatting sqref="AQ443">
    <cfRule type="expression" dxfId="2135" priority="1919">
      <formula>IF(RIGHT(TEXT(AQ443,"0.#"),1)=".",FALSE,TRUE)</formula>
    </cfRule>
    <cfRule type="expression" dxfId="2134" priority="1920">
      <formula>IF(RIGHT(TEXT(AQ443,"0.#"),1)=".",TRUE,FALSE)</formula>
    </cfRule>
  </conditionalFormatting>
  <conditionalFormatting sqref="AQ444">
    <cfRule type="expression" dxfId="2133" priority="1923">
      <formula>IF(RIGHT(TEXT(AQ444,"0.#"),1)=".",FALSE,TRUE)</formula>
    </cfRule>
    <cfRule type="expression" dxfId="2132" priority="1924">
      <formula>IF(RIGHT(TEXT(AQ444,"0.#"),1)=".",TRUE,FALSE)</formula>
    </cfRule>
  </conditionalFormatting>
  <conditionalFormatting sqref="AQ445">
    <cfRule type="expression" dxfId="2131" priority="1921">
      <formula>IF(RIGHT(TEXT(AQ445,"0.#"),1)=".",FALSE,TRUE)</formula>
    </cfRule>
    <cfRule type="expression" dxfId="2130" priority="1922">
      <formula>IF(RIGHT(TEXT(AQ445,"0.#"),1)=".",TRUE,FALSE)</formula>
    </cfRule>
  </conditionalFormatting>
  <conditionalFormatting sqref="Y872:Y899">
    <cfRule type="expression" dxfId="2129" priority="2149">
      <formula>IF(RIGHT(TEXT(Y872,"0.#"),1)=".",FALSE,TRUE)</formula>
    </cfRule>
    <cfRule type="expression" dxfId="2128" priority="2150">
      <formula>IF(RIGHT(TEXT(Y872,"0.#"),1)=".",TRUE,FALSE)</formula>
    </cfRule>
  </conditionalFormatting>
  <conditionalFormatting sqref="Y870:Y871">
    <cfRule type="expression" dxfId="2127" priority="2143">
      <formula>IF(RIGHT(TEXT(Y870,"0.#"),1)=".",FALSE,TRUE)</formula>
    </cfRule>
    <cfRule type="expression" dxfId="2126" priority="2144">
      <formula>IF(RIGHT(TEXT(Y870,"0.#"),1)=".",TRUE,FALSE)</formula>
    </cfRule>
  </conditionalFormatting>
  <conditionalFormatting sqref="Y905:Y932">
    <cfRule type="expression" dxfId="2125" priority="2137">
      <formula>IF(RIGHT(TEXT(Y905,"0.#"),1)=".",FALSE,TRUE)</formula>
    </cfRule>
    <cfRule type="expression" dxfId="2124" priority="2138">
      <formula>IF(RIGHT(TEXT(Y905,"0.#"),1)=".",TRUE,FALSE)</formula>
    </cfRule>
  </conditionalFormatting>
  <conditionalFormatting sqref="Y903:Y904">
    <cfRule type="expression" dxfId="2123" priority="2131">
      <formula>IF(RIGHT(TEXT(Y903,"0.#"),1)=".",FALSE,TRUE)</formula>
    </cfRule>
    <cfRule type="expression" dxfId="2122" priority="2132">
      <formula>IF(RIGHT(TEXT(Y903,"0.#"),1)=".",TRUE,FALSE)</formula>
    </cfRule>
  </conditionalFormatting>
  <conditionalFormatting sqref="Y938:Y965">
    <cfRule type="expression" dxfId="2121" priority="2125">
      <formula>IF(RIGHT(TEXT(Y938,"0.#"),1)=".",FALSE,TRUE)</formula>
    </cfRule>
    <cfRule type="expression" dxfId="2120" priority="2126">
      <formula>IF(RIGHT(TEXT(Y938,"0.#"),1)=".",TRUE,FALSE)</formula>
    </cfRule>
  </conditionalFormatting>
  <conditionalFormatting sqref="Y936:Y937">
    <cfRule type="expression" dxfId="2119" priority="2119">
      <formula>IF(RIGHT(TEXT(Y936,"0.#"),1)=".",FALSE,TRUE)</formula>
    </cfRule>
    <cfRule type="expression" dxfId="2118" priority="2120">
      <formula>IF(RIGHT(TEXT(Y936,"0.#"),1)=".",TRUE,FALSE)</formula>
    </cfRule>
  </conditionalFormatting>
  <conditionalFormatting sqref="Y971:Y998">
    <cfRule type="expression" dxfId="2117" priority="2113">
      <formula>IF(RIGHT(TEXT(Y971,"0.#"),1)=".",FALSE,TRUE)</formula>
    </cfRule>
    <cfRule type="expression" dxfId="2116" priority="2114">
      <formula>IF(RIGHT(TEXT(Y971,"0.#"),1)=".",TRUE,FALSE)</formula>
    </cfRule>
  </conditionalFormatting>
  <conditionalFormatting sqref="Y969:Y970">
    <cfRule type="expression" dxfId="2115" priority="2107">
      <formula>IF(RIGHT(TEXT(Y969,"0.#"),1)=".",FALSE,TRUE)</formula>
    </cfRule>
    <cfRule type="expression" dxfId="2114" priority="2108">
      <formula>IF(RIGHT(TEXT(Y969,"0.#"),1)=".",TRUE,FALSE)</formula>
    </cfRule>
  </conditionalFormatting>
  <conditionalFormatting sqref="Y1004:Y1031">
    <cfRule type="expression" dxfId="2113" priority="2101">
      <formula>IF(RIGHT(TEXT(Y1004,"0.#"),1)=".",FALSE,TRUE)</formula>
    </cfRule>
    <cfRule type="expression" dxfId="2112" priority="2102">
      <formula>IF(RIGHT(TEXT(Y1004,"0.#"),1)=".",TRUE,FALSE)</formula>
    </cfRule>
  </conditionalFormatting>
  <conditionalFormatting sqref="W23">
    <cfRule type="expression" dxfId="2111" priority="2385">
      <formula>IF(RIGHT(TEXT(W23,"0.#"),1)=".",FALSE,TRUE)</formula>
    </cfRule>
    <cfRule type="expression" dxfId="2110" priority="2386">
      <formula>IF(RIGHT(TEXT(W23,"0.#"),1)=".",TRUE,FALSE)</formula>
    </cfRule>
  </conditionalFormatting>
  <conditionalFormatting sqref="W24:W27">
    <cfRule type="expression" dxfId="2109" priority="2383">
      <formula>IF(RIGHT(TEXT(W24,"0.#"),1)=".",FALSE,TRUE)</formula>
    </cfRule>
    <cfRule type="expression" dxfId="2108" priority="2384">
      <formula>IF(RIGHT(TEXT(W24,"0.#"),1)=".",TRUE,FALSE)</formula>
    </cfRule>
  </conditionalFormatting>
  <conditionalFormatting sqref="W28">
    <cfRule type="expression" dxfId="2107" priority="2375">
      <formula>IF(RIGHT(TEXT(W28,"0.#"),1)=".",FALSE,TRUE)</formula>
    </cfRule>
    <cfRule type="expression" dxfId="2106" priority="2376">
      <formula>IF(RIGHT(TEXT(W28,"0.#"),1)=".",TRUE,FALSE)</formula>
    </cfRule>
  </conditionalFormatting>
  <conditionalFormatting sqref="P23">
    <cfRule type="expression" dxfId="2105" priority="2373">
      <formula>IF(RIGHT(TEXT(P23,"0.#"),1)=".",FALSE,TRUE)</formula>
    </cfRule>
    <cfRule type="expression" dxfId="2104" priority="2374">
      <formula>IF(RIGHT(TEXT(P23,"0.#"),1)=".",TRUE,FALSE)</formula>
    </cfRule>
  </conditionalFormatting>
  <conditionalFormatting sqref="P24:P27">
    <cfRule type="expression" dxfId="2103" priority="2371">
      <formula>IF(RIGHT(TEXT(P24,"0.#"),1)=".",FALSE,TRUE)</formula>
    </cfRule>
    <cfRule type="expression" dxfId="2102" priority="2372">
      <formula>IF(RIGHT(TEXT(P24,"0.#"),1)=".",TRUE,FALSE)</formula>
    </cfRule>
  </conditionalFormatting>
  <conditionalFormatting sqref="P28">
    <cfRule type="expression" dxfId="2101" priority="2369">
      <formula>IF(RIGHT(TEXT(P28,"0.#"),1)=".",FALSE,TRUE)</formula>
    </cfRule>
    <cfRule type="expression" dxfId="2100" priority="2370">
      <formula>IF(RIGHT(TEXT(P28,"0.#"),1)=".",TRUE,FALSE)</formula>
    </cfRule>
  </conditionalFormatting>
  <conditionalFormatting sqref="AQ114">
    <cfRule type="expression" dxfId="2099" priority="2353">
      <formula>IF(RIGHT(TEXT(AQ114,"0.#"),1)=".",FALSE,TRUE)</formula>
    </cfRule>
    <cfRule type="expression" dxfId="2098" priority="2354">
      <formula>IF(RIGHT(TEXT(AQ114,"0.#"),1)=".",TRUE,FALSE)</formula>
    </cfRule>
  </conditionalFormatting>
  <conditionalFormatting sqref="AQ104">
    <cfRule type="expression" dxfId="2097" priority="2367">
      <formula>IF(RIGHT(TEXT(AQ104,"0.#"),1)=".",FALSE,TRUE)</formula>
    </cfRule>
    <cfRule type="expression" dxfId="2096" priority="2368">
      <formula>IF(RIGHT(TEXT(AQ104,"0.#"),1)=".",TRUE,FALSE)</formula>
    </cfRule>
  </conditionalFormatting>
  <conditionalFormatting sqref="AQ105">
    <cfRule type="expression" dxfId="2095" priority="2365">
      <formula>IF(RIGHT(TEXT(AQ105,"0.#"),1)=".",FALSE,TRUE)</formula>
    </cfRule>
    <cfRule type="expression" dxfId="2094" priority="2366">
      <formula>IF(RIGHT(TEXT(AQ105,"0.#"),1)=".",TRUE,FALSE)</formula>
    </cfRule>
  </conditionalFormatting>
  <conditionalFormatting sqref="AQ107">
    <cfRule type="expression" dxfId="2093" priority="2363">
      <formula>IF(RIGHT(TEXT(AQ107,"0.#"),1)=".",FALSE,TRUE)</formula>
    </cfRule>
    <cfRule type="expression" dxfId="2092" priority="2364">
      <formula>IF(RIGHT(TEXT(AQ107,"0.#"),1)=".",TRUE,FALSE)</formula>
    </cfRule>
  </conditionalFormatting>
  <conditionalFormatting sqref="AQ108">
    <cfRule type="expression" dxfId="2091" priority="2361">
      <formula>IF(RIGHT(TEXT(AQ108,"0.#"),1)=".",FALSE,TRUE)</formula>
    </cfRule>
    <cfRule type="expression" dxfId="2090" priority="2362">
      <formula>IF(RIGHT(TEXT(AQ108,"0.#"),1)=".",TRUE,FALSE)</formula>
    </cfRule>
  </conditionalFormatting>
  <conditionalFormatting sqref="AQ110">
    <cfRule type="expression" dxfId="2089" priority="2359">
      <formula>IF(RIGHT(TEXT(AQ110,"0.#"),1)=".",FALSE,TRUE)</formula>
    </cfRule>
    <cfRule type="expression" dxfId="2088" priority="2360">
      <formula>IF(RIGHT(TEXT(AQ110,"0.#"),1)=".",TRUE,FALSE)</formula>
    </cfRule>
  </conditionalFormatting>
  <conditionalFormatting sqref="AQ111">
    <cfRule type="expression" dxfId="2087" priority="2357">
      <formula>IF(RIGHT(TEXT(AQ111,"0.#"),1)=".",FALSE,TRUE)</formula>
    </cfRule>
    <cfRule type="expression" dxfId="2086" priority="2358">
      <formula>IF(RIGHT(TEXT(AQ111,"0.#"),1)=".",TRUE,FALSE)</formula>
    </cfRule>
  </conditionalFormatting>
  <conditionalFormatting sqref="AQ113">
    <cfRule type="expression" dxfId="2085" priority="2355">
      <formula>IF(RIGHT(TEXT(AQ113,"0.#"),1)=".",FALSE,TRUE)</formula>
    </cfRule>
    <cfRule type="expression" dxfId="2084" priority="2356">
      <formula>IF(RIGHT(TEXT(AQ113,"0.#"),1)=".",TRUE,FALSE)</formula>
    </cfRule>
  </conditionalFormatting>
  <conditionalFormatting sqref="AE67">
    <cfRule type="expression" dxfId="2083" priority="2285">
      <formula>IF(RIGHT(TEXT(AE67,"0.#"),1)=".",FALSE,TRUE)</formula>
    </cfRule>
    <cfRule type="expression" dxfId="2082" priority="2286">
      <formula>IF(RIGHT(TEXT(AE67,"0.#"),1)=".",TRUE,FALSE)</formula>
    </cfRule>
  </conditionalFormatting>
  <conditionalFormatting sqref="AE68">
    <cfRule type="expression" dxfId="2081" priority="2283">
      <formula>IF(RIGHT(TEXT(AE68,"0.#"),1)=".",FALSE,TRUE)</formula>
    </cfRule>
    <cfRule type="expression" dxfId="2080" priority="2284">
      <formula>IF(RIGHT(TEXT(AE68,"0.#"),1)=".",TRUE,FALSE)</formula>
    </cfRule>
  </conditionalFormatting>
  <conditionalFormatting sqref="AE69">
    <cfRule type="expression" dxfId="2079" priority="2281">
      <formula>IF(RIGHT(TEXT(AE69,"0.#"),1)=".",FALSE,TRUE)</formula>
    </cfRule>
    <cfRule type="expression" dxfId="2078" priority="2282">
      <formula>IF(RIGHT(TEXT(AE69,"0.#"),1)=".",TRUE,FALSE)</formula>
    </cfRule>
  </conditionalFormatting>
  <conditionalFormatting sqref="AI69">
    <cfRule type="expression" dxfId="2077" priority="2279">
      <formula>IF(RIGHT(TEXT(AI69,"0.#"),1)=".",FALSE,TRUE)</formula>
    </cfRule>
    <cfRule type="expression" dxfId="2076" priority="2280">
      <formula>IF(RIGHT(TEXT(AI69,"0.#"),1)=".",TRUE,FALSE)</formula>
    </cfRule>
  </conditionalFormatting>
  <conditionalFormatting sqref="AI68">
    <cfRule type="expression" dxfId="2075" priority="2277">
      <formula>IF(RIGHT(TEXT(AI68,"0.#"),1)=".",FALSE,TRUE)</formula>
    </cfRule>
    <cfRule type="expression" dxfId="2074" priority="2278">
      <formula>IF(RIGHT(TEXT(AI68,"0.#"),1)=".",TRUE,FALSE)</formula>
    </cfRule>
  </conditionalFormatting>
  <conditionalFormatting sqref="AI67">
    <cfRule type="expression" dxfId="2073" priority="2275">
      <formula>IF(RIGHT(TEXT(AI67,"0.#"),1)=".",FALSE,TRUE)</formula>
    </cfRule>
    <cfRule type="expression" dxfId="2072" priority="2276">
      <formula>IF(RIGHT(TEXT(AI67,"0.#"),1)=".",TRUE,FALSE)</formula>
    </cfRule>
  </conditionalFormatting>
  <conditionalFormatting sqref="AM67">
    <cfRule type="expression" dxfId="2071" priority="2273">
      <formula>IF(RIGHT(TEXT(AM67,"0.#"),1)=".",FALSE,TRUE)</formula>
    </cfRule>
    <cfRule type="expression" dxfId="2070" priority="2274">
      <formula>IF(RIGHT(TEXT(AM67,"0.#"),1)=".",TRUE,FALSE)</formula>
    </cfRule>
  </conditionalFormatting>
  <conditionalFormatting sqref="AM68">
    <cfRule type="expression" dxfId="2069" priority="2271">
      <formula>IF(RIGHT(TEXT(AM68,"0.#"),1)=".",FALSE,TRUE)</formula>
    </cfRule>
    <cfRule type="expression" dxfId="2068" priority="2272">
      <formula>IF(RIGHT(TEXT(AM68,"0.#"),1)=".",TRUE,FALSE)</formula>
    </cfRule>
  </conditionalFormatting>
  <conditionalFormatting sqref="AM69">
    <cfRule type="expression" dxfId="2067" priority="2269">
      <formula>IF(RIGHT(TEXT(AM69,"0.#"),1)=".",FALSE,TRUE)</formula>
    </cfRule>
    <cfRule type="expression" dxfId="2066" priority="2270">
      <formula>IF(RIGHT(TEXT(AM69,"0.#"),1)=".",TRUE,FALSE)</formula>
    </cfRule>
  </conditionalFormatting>
  <conditionalFormatting sqref="AQ67:AQ69">
    <cfRule type="expression" dxfId="2065" priority="2267">
      <formula>IF(RIGHT(TEXT(AQ67,"0.#"),1)=".",FALSE,TRUE)</formula>
    </cfRule>
    <cfRule type="expression" dxfId="2064" priority="2268">
      <formula>IF(RIGHT(TEXT(AQ67,"0.#"),1)=".",TRUE,FALSE)</formula>
    </cfRule>
  </conditionalFormatting>
  <conditionalFormatting sqref="AU67:AU69">
    <cfRule type="expression" dxfId="2063" priority="2265">
      <formula>IF(RIGHT(TEXT(AU67,"0.#"),1)=".",FALSE,TRUE)</formula>
    </cfRule>
    <cfRule type="expression" dxfId="2062" priority="2266">
      <formula>IF(RIGHT(TEXT(AU67,"0.#"),1)=".",TRUE,FALSE)</formula>
    </cfRule>
  </conditionalFormatting>
  <conditionalFormatting sqref="AE70">
    <cfRule type="expression" dxfId="2061" priority="2263">
      <formula>IF(RIGHT(TEXT(AE70,"0.#"),1)=".",FALSE,TRUE)</formula>
    </cfRule>
    <cfRule type="expression" dxfId="2060" priority="2264">
      <formula>IF(RIGHT(TEXT(AE70,"0.#"),1)=".",TRUE,FALSE)</formula>
    </cfRule>
  </conditionalFormatting>
  <conditionalFormatting sqref="AE71">
    <cfRule type="expression" dxfId="2059" priority="2261">
      <formula>IF(RIGHT(TEXT(AE71,"0.#"),1)=".",FALSE,TRUE)</formula>
    </cfRule>
    <cfRule type="expression" dxfId="2058" priority="2262">
      <formula>IF(RIGHT(TEXT(AE71,"0.#"),1)=".",TRUE,FALSE)</formula>
    </cfRule>
  </conditionalFormatting>
  <conditionalFormatting sqref="AE72">
    <cfRule type="expression" dxfId="2057" priority="2259">
      <formula>IF(RIGHT(TEXT(AE72,"0.#"),1)=".",FALSE,TRUE)</formula>
    </cfRule>
    <cfRule type="expression" dxfId="2056" priority="2260">
      <formula>IF(RIGHT(TEXT(AE72,"0.#"),1)=".",TRUE,FALSE)</formula>
    </cfRule>
  </conditionalFormatting>
  <conditionalFormatting sqref="AI72">
    <cfRule type="expression" dxfId="2055" priority="2257">
      <formula>IF(RIGHT(TEXT(AI72,"0.#"),1)=".",FALSE,TRUE)</formula>
    </cfRule>
    <cfRule type="expression" dxfId="2054" priority="2258">
      <formula>IF(RIGHT(TEXT(AI72,"0.#"),1)=".",TRUE,FALSE)</formula>
    </cfRule>
  </conditionalFormatting>
  <conditionalFormatting sqref="AI71">
    <cfRule type="expression" dxfId="2053" priority="2255">
      <formula>IF(RIGHT(TEXT(AI71,"0.#"),1)=".",FALSE,TRUE)</formula>
    </cfRule>
    <cfRule type="expression" dxfId="2052" priority="2256">
      <formula>IF(RIGHT(TEXT(AI71,"0.#"),1)=".",TRUE,FALSE)</formula>
    </cfRule>
  </conditionalFormatting>
  <conditionalFormatting sqref="AI70">
    <cfRule type="expression" dxfId="2051" priority="2253">
      <formula>IF(RIGHT(TEXT(AI70,"0.#"),1)=".",FALSE,TRUE)</formula>
    </cfRule>
    <cfRule type="expression" dxfId="2050" priority="2254">
      <formula>IF(RIGHT(TEXT(AI70,"0.#"),1)=".",TRUE,FALSE)</formula>
    </cfRule>
  </conditionalFormatting>
  <conditionalFormatting sqref="AM70">
    <cfRule type="expression" dxfId="2049" priority="2251">
      <formula>IF(RIGHT(TEXT(AM70,"0.#"),1)=".",FALSE,TRUE)</formula>
    </cfRule>
    <cfRule type="expression" dxfId="2048" priority="2252">
      <formula>IF(RIGHT(TEXT(AM70,"0.#"),1)=".",TRUE,FALSE)</formula>
    </cfRule>
  </conditionalFormatting>
  <conditionalFormatting sqref="AM71">
    <cfRule type="expression" dxfId="2047" priority="2249">
      <formula>IF(RIGHT(TEXT(AM71,"0.#"),1)=".",FALSE,TRUE)</formula>
    </cfRule>
    <cfRule type="expression" dxfId="2046" priority="2250">
      <formula>IF(RIGHT(TEXT(AM71,"0.#"),1)=".",TRUE,FALSE)</formula>
    </cfRule>
  </conditionalFormatting>
  <conditionalFormatting sqref="AM72">
    <cfRule type="expression" dxfId="2045" priority="2247">
      <formula>IF(RIGHT(TEXT(AM72,"0.#"),1)=".",FALSE,TRUE)</formula>
    </cfRule>
    <cfRule type="expression" dxfId="2044" priority="2248">
      <formula>IF(RIGHT(TEXT(AM72,"0.#"),1)=".",TRUE,FALSE)</formula>
    </cfRule>
  </conditionalFormatting>
  <conditionalFormatting sqref="AQ70:AQ72">
    <cfRule type="expression" dxfId="2043" priority="2245">
      <formula>IF(RIGHT(TEXT(AQ70,"0.#"),1)=".",FALSE,TRUE)</formula>
    </cfRule>
    <cfRule type="expression" dxfId="2042" priority="2246">
      <formula>IF(RIGHT(TEXT(AQ70,"0.#"),1)=".",TRUE,FALSE)</formula>
    </cfRule>
  </conditionalFormatting>
  <conditionalFormatting sqref="AU70:AU72">
    <cfRule type="expression" dxfId="2041" priority="2243">
      <formula>IF(RIGHT(TEXT(AU70,"0.#"),1)=".",FALSE,TRUE)</formula>
    </cfRule>
    <cfRule type="expression" dxfId="2040" priority="2244">
      <formula>IF(RIGHT(TEXT(AU70,"0.#"),1)=".",TRUE,FALSE)</formula>
    </cfRule>
  </conditionalFormatting>
  <conditionalFormatting sqref="AU656">
    <cfRule type="expression" dxfId="2039" priority="761">
      <formula>IF(RIGHT(TEXT(AU656,"0.#"),1)=".",FALSE,TRUE)</formula>
    </cfRule>
    <cfRule type="expression" dxfId="2038" priority="762">
      <formula>IF(RIGHT(TEXT(AU656,"0.#"),1)=".",TRUE,FALSE)</formula>
    </cfRule>
  </conditionalFormatting>
  <conditionalFormatting sqref="AQ655">
    <cfRule type="expression" dxfId="2037" priority="753">
      <formula>IF(RIGHT(TEXT(AQ655,"0.#"),1)=".",FALSE,TRUE)</formula>
    </cfRule>
    <cfRule type="expression" dxfId="2036" priority="754">
      <formula>IF(RIGHT(TEXT(AQ655,"0.#"),1)=".",TRUE,FALSE)</formula>
    </cfRule>
  </conditionalFormatting>
  <conditionalFormatting sqref="AI696">
    <cfRule type="expression" dxfId="2035" priority="545">
      <formula>IF(RIGHT(TEXT(AI696,"0.#"),1)=".",FALSE,TRUE)</formula>
    </cfRule>
    <cfRule type="expression" dxfId="2034" priority="546">
      <formula>IF(RIGHT(TEXT(AI696,"0.#"),1)=".",TRUE,FALSE)</formula>
    </cfRule>
  </conditionalFormatting>
  <conditionalFormatting sqref="AQ694">
    <cfRule type="expression" dxfId="2033" priority="539">
      <formula>IF(RIGHT(TEXT(AQ694,"0.#"),1)=".",FALSE,TRUE)</formula>
    </cfRule>
    <cfRule type="expression" dxfId="2032" priority="540">
      <formula>IF(RIGHT(TEXT(AQ694,"0.#"),1)=".",TRUE,FALSE)</formula>
    </cfRule>
  </conditionalFormatting>
  <conditionalFormatting sqref="AL872:AO899">
    <cfRule type="expression" dxfId="2031" priority="2151">
      <formula>IF(AND(AL872&gt;=0, RIGHT(TEXT(AL872,"0.#"),1)&lt;&gt;"."),TRUE,FALSE)</formula>
    </cfRule>
    <cfRule type="expression" dxfId="2030" priority="2152">
      <formula>IF(AND(AL872&gt;=0, RIGHT(TEXT(AL872,"0.#"),1)="."),TRUE,FALSE)</formula>
    </cfRule>
    <cfRule type="expression" dxfId="2029" priority="2153">
      <formula>IF(AND(AL872&lt;0, RIGHT(TEXT(AL872,"0.#"),1)&lt;&gt;"."),TRUE,FALSE)</formula>
    </cfRule>
    <cfRule type="expression" dxfId="2028" priority="2154">
      <formula>IF(AND(AL872&lt;0, RIGHT(TEXT(AL872,"0.#"),1)="."),TRUE,FALSE)</formula>
    </cfRule>
  </conditionalFormatting>
  <conditionalFormatting sqref="AL870:AO871">
    <cfRule type="expression" dxfId="2027" priority="2145">
      <formula>IF(AND(AL870&gt;=0, RIGHT(TEXT(AL870,"0.#"),1)&lt;&gt;"."),TRUE,FALSE)</formula>
    </cfRule>
    <cfRule type="expression" dxfId="2026" priority="2146">
      <formula>IF(AND(AL870&gt;=0, RIGHT(TEXT(AL870,"0.#"),1)="."),TRUE,FALSE)</formula>
    </cfRule>
    <cfRule type="expression" dxfId="2025" priority="2147">
      <formula>IF(AND(AL870&lt;0, RIGHT(TEXT(AL870,"0.#"),1)&lt;&gt;"."),TRUE,FALSE)</formula>
    </cfRule>
    <cfRule type="expression" dxfId="2024" priority="2148">
      <formula>IF(AND(AL870&lt;0, RIGHT(TEXT(AL870,"0.#"),1)="."),TRUE,FALSE)</formula>
    </cfRule>
  </conditionalFormatting>
  <conditionalFormatting sqref="AL905:AO932">
    <cfRule type="expression" dxfId="2023" priority="2139">
      <formula>IF(AND(AL905&gt;=0, RIGHT(TEXT(AL905,"0.#"),1)&lt;&gt;"."),TRUE,FALSE)</formula>
    </cfRule>
    <cfRule type="expression" dxfId="2022" priority="2140">
      <formula>IF(AND(AL905&gt;=0, RIGHT(TEXT(AL905,"0.#"),1)="."),TRUE,FALSE)</formula>
    </cfRule>
    <cfRule type="expression" dxfId="2021" priority="2141">
      <formula>IF(AND(AL905&lt;0, RIGHT(TEXT(AL905,"0.#"),1)&lt;&gt;"."),TRUE,FALSE)</formula>
    </cfRule>
    <cfRule type="expression" dxfId="2020" priority="2142">
      <formula>IF(AND(AL905&lt;0, RIGHT(TEXT(AL905,"0.#"),1)="."),TRUE,FALSE)</formula>
    </cfRule>
  </conditionalFormatting>
  <conditionalFormatting sqref="AL903:AO904">
    <cfRule type="expression" dxfId="2019" priority="2133">
      <formula>IF(AND(AL903&gt;=0, RIGHT(TEXT(AL903,"0.#"),1)&lt;&gt;"."),TRUE,FALSE)</formula>
    </cfRule>
    <cfRule type="expression" dxfId="2018" priority="2134">
      <formula>IF(AND(AL903&gt;=0, RIGHT(TEXT(AL903,"0.#"),1)="."),TRUE,FALSE)</formula>
    </cfRule>
    <cfRule type="expression" dxfId="2017" priority="2135">
      <formula>IF(AND(AL903&lt;0, RIGHT(TEXT(AL903,"0.#"),1)&lt;&gt;"."),TRUE,FALSE)</formula>
    </cfRule>
    <cfRule type="expression" dxfId="2016" priority="2136">
      <formula>IF(AND(AL903&lt;0, RIGHT(TEXT(AL903,"0.#"),1)="."),TRUE,FALSE)</formula>
    </cfRule>
  </conditionalFormatting>
  <conditionalFormatting sqref="AL938:AO965">
    <cfRule type="expression" dxfId="2015" priority="2127">
      <formula>IF(AND(AL938&gt;=0, RIGHT(TEXT(AL938,"0.#"),1)&lt;&gt;"."),TRUE,FALSE)</formula>
    </cfRule>
    <cfRule type="expression" dxfId="2014" priority="2128">
      <formula>IF(AND(AL938&gt;=0, RIGHT(TEXT(AL938,"0.#"),1)="."),TRUE,FALSE)</formula>
    </cfRule>
    <cfRule type="expression" dxfId="2013" priority="2129">
      <formula>IF(AND(AL938&lt;0, RIGHT(TEXT(AL938,"0.#"),1)&lt;&gt;"."),TRUE,FALSE)</formula>
    </cfRule>
    <cfRule type="expression" dxfId="2012" priority="2130">
      <formula>IF(AND(AL938&lt;0, RIGHT(TEXT(AL938,"0.#"),1)="."),TRUE,FALSE)</formula>
    </cfRule>
  </conditionalFormatting>
  <conditionalFormatting sqref="AL936:AO937">
    <cfRule type="expression" dxfId="2011" priority="2121">
      <formula>IF(AND(AL936&gt;=0, RIGHT(TEXT(AL936,"0.#"),1)&lt;&gt;"."),TRUE,FALSE)</formula>
    </cfRule>
    <cfRule type="expression" dxfId="2010" priority="2122">
      <formula>IF(AND(AL936&gt;=0, RIGHT(TEXT(AL936,"0.#"),1)="."),TRUE,FALSE)</formula>
    </cfRule>
    <cfRule type="expression" dxfId="2009" priority="2123">
      <formula>IF(AND(AL936&lt;0, RIGHT(TEXT(AL936,"0.#"),1)&lt;&gt;"."),TRUE,FALSE)</formula>
    </cfRule>
    <cfRule type="expression" dxfId="2008" priority="2124">
      <formula>IF(AND(AL936&lt;0, RIGHT(TEXT(AL936,"0.#"),1)="."),TRUE,FALSE)</formula>
    </cfRule>
  </conditionalFormatting>
  <conditionalFormatting sqref="AL971:AO998">
    <cfRule type="expression" dxfId="2007" priority="2115">
      <formula>IF(AND(AL971&gt;=0, RIGHT(TEXT(AL971,"0.#"),1)&lt;&gt;"."),TRUE,FALSE)</formula>
    </cfRule>
    <cfRule type="expression" dxfId="2006" priority="2116">
      <formula>IF(AND(AL971&gt;=0, RIGHT(TEXT(AL971,"0.#"),1)="."),TRUE,FALSE)</formula>
    </cfRule>
    <cfRule type="expression" dxfId="2005" priority="2117">
      <formula>IF(AND(AL971&lt;0, RIGHT(TEXT(AL971,"0.#"),1)&lt;&gt;"."),TRUE,FALSE)</formula>
    </cfRule>
    <cfRule type="expression" dxfId="2004" priority="2118">
      <formula>IF(AND(AL971&lt;0, RIGHT(TEXT(AL971,"0.#"),1)="."),TRUE,FALSE)</formula>
    </cfRule>
  </conditionalFormatting>
  <conditionalFormatting sqref="AL969:AO970">
    <cfRule type="expression" dxfId="2003" priority="2109">
      <formula>IF(AND(AL969&gt;=0, RIGHT(TEXT(AL969,"0.#"),1)&lt;&gt;"."),TRUE,FALSE)</formula>
    </cfRule>
    <cfRule type="expression" dxfId="2002" priority="2110">
      <formula>IF(AND(AL969&gt;=0, RIGHT(TEXT(AL969,"0.#"),1)="."),TRUE,FALSE)</formula>
    </cfRule>
    <cfRule type="expression" dxfId="2001" priority="2111">
      <formula>IF(AND(AL969&lt;0, RIGHT(TEXT(AL969,"0.#"),1)&lt;&gt;"."),TRUE,FALSE)</formula>
    </cfRule>
    <cfRule type="expression" dxfId="2000" priority="2112">
      <formula>IF(AND(AL969&lt;0, RIGHT(TEXT(AL969,"0.#"),1)="."),TRUE,FALSE)</formula>
    </cfRule>
  </conditionalFormatting>
  <conditionalFormatting sqref="AL1004:AO1031">
    <cfRule type="expression" dxfId="1999" priority="2103">
      <formula>IF(AND(AL1004&gt;=0, RIGHT(TEXT(AL1004,"0.#"),1)&lt;&gt;"."),TRUE,FALSE)</formula>
    </cfRule>
    <cfRule type="expression" dxfId="1998" priority="2104">
      <formula>IF(AND(AL1004&gt;=0, RIGHT(TEXT(AL1004,"0.#"),1)="."),TRUE,FALSE)</formula>
    </cfRule>
    <cfRule type="expression" dxfId="1997" priority="2105">
      <formula>IF(AND(AL1004&lt;0, RIGHT(TEXT(AL1004,"0.#"),1)&lt;&gt;"."),TRUE,FALSE)</formula>
    </cfRule>
    <cfRule type="expression" dxfId="1996" priority="2106">
      <formula>IF(AND(AL1004&lt;0, RIGHT(TEXT(AL1004,"0.#"),1)="."),TRUE,FALSE)</formula>
    </cfRule>
  </conditionalFormatting>
  <conditionalFormatting sqref="AL1002:AO1003">
    <cfRule type="expression" dxfId="1995" priority="2097">
      <formula>IF(AND(AL1002&gt;=0, RIGHT(TEXT(AL1002,"0.#"),1)&lt;&gt;"."),TRUE,FALSE)</formula>
    </cfRule>
    <cfRule type="expression" dxfId="1994" priority="2098">
      <formula>IF(AND(AL1002&gt;=0, RIGHT(TEXT(AL1002,"0.#"),1)="."),TRUE,FALSE)</formula>
    </cfRule>
    <cfRule type="expression" dxfId="1993" priority="2099">
      <formula>IF(AND(AL1002&lt;0, RIGHT(TEXT(AL1002,"0.#"),1)&lt;&gt;"."),TRUE,FALSE)</formula>
    </cfRule>
    <cfRule type="expression" dxfId="1992" priority="2100">
      <formula>IF(AND(AL1002&lt;0, RIGHT(TEXT(AL1002,"0.#"),1)="."),TRUE,FALSE)</formula>
    </cfRule>
  </conditionalFormatting>
  <conditionalFormatting sqref="Y1002:Y1003">
    <cfRule type="expression" dxfId="1991" priority="2095">
      <formula>IF(RIGHT(TEXT(Y1002,"0.#"),1)=".",FALSE,TRUE)</formula>
    </cfRule>
    <cfRule type="expression" dxfId="1990" priority="2096">
      <formula>IF(RIGHT(TEXT(Y1002,"0.#"),1)=".",TRUE,FALSE)</formula>
    </cfRule>
  </conditionalFormatting>
  <conditionalFormatting sqref="AL1037:AO1064">
    <cfRule type="expression" dxfId="1989" priority="2091">
      <formula>IF(AND(AL1037&gt;=0, RIGHT(TEXT(AL1037,"0.#"),1)&lt;&gt;"."),TRUE,FALSE)</formula>
    </cfRule>
    <cfRule type="expression" dxfId="1988" priority="2092">
      <formula>IF(AND(AL1037&gt;=0, RIGHT(TEXT(AL1037,"0.#"),1)="."),TRUE,FALSE)</formula>
    </cfRule>
    <cfRule type="expression" dxfId="1987" priority="2093">
      <formula>IF(AND(AL1037&lt;0, RIGHT(TEXT(AL1037,"0.#"),1)&lt;&gt;"."),TRUE,FALSE)</formula>
    </cfRule>
    <cfRule type="expression" dxfId="1986" priority="2094">
      <formula>IF(AND(AL1037&lt;0, RIGHT(TEXT(AL1037,"0.#"),1)="."),TRUE,FALSE)</formula>
    </cfRule>
  </conditionalFormatting>
  <conditionalFormatting sqref="Y1037:Y1064">
    <cfRule type="expression" dxfId="1985" priority="2089">
      <formula>IF(RIGHT(TEXT(Y1037,"0.#"),1)=".",FALSE,TRUE)</formula>
    </cfRule>
    <cfRule type="expression" dxfId="1984" priority="2090">
      <formula>IF(RIGHT(TEXT(Y1037,"0.#"),1)=".",TRUE,FALSE)</formula>
    </cfRule>
  </conditionalFormatting>
  <conditionalFormatting sqref="AL1035:AO1036">
    <cfRule type="expression" dxfId="1983" priority="2085">
      <formula>IF(AND(AL1035&gt;=0, RIGHT(TEXT(AL1035,"0.#"),1)&lt;&gt;"."),TRUE,FALSE)</formula>
    </cfRule>
    <cfRule type="expression" dxfId="1982" priority="2086">
      <formula>IF(AND(AL1035&gt;=0, RIGHT(TEXT(AL1035,"0.#"),1)="."),TRUE,FALSE)</formula>
    </cfRule>
    <cfRule type="expression" dxfId="1981" priority="2087">
      <formula>IF(AND(AL1035&lt;0, RIGHT(TEXT(AL1035,"0.#"),1)&lt;&gt;"."),TRUE,FALSE)</formula>
    </cfRule>
    <cfRule type="expression" dxfId="1980" priority="2088">
      <formula>IF(AND(AL1035&lt;0, RIGHT(TEXT(AL1035,"0.#"),1)="."),TRUE,FALSE)</formula>
    </cfRule>
  </conditionalFormatting>
  <conditionalFormatting sqref="Y1035:Y1036">
    <cfRule type="expression" dxfId="1979" priority="2083">
      <formula>IF(RIGHT(TEXT(Y1035,"0.#"),1)=".",FALSE,TRUE)</formula>
    </cfRule>
    <cfRule type="expression" dxfId="1978" priority="2084">
      <formula>IF(RIGHT(TEXT(Y1035,"0.#"),1)=".",TRUE,FALSE)</formula>
    </cfRule>
  </conditionalFormatting>
  <conditionalFormatting sqref="AL1070:AO1097">
    <cfRule type="expression" dxfId="1977" priority="2079">
      <formula>IF(AND(AL1070&gt;=0, RIGHT(TEXT(AL1070,"0.#"),1)&lt;&gt;"."),TRUE,FALSE)</formula>
    </cfRule>
    <cfRule type="expression" dxfId="1976" priority="2080">
      <formula>IF(AND(AL1070&gt;=0, RIGHT(TEXT(AL1070,"0.#"),1)="."),TRUE,FALSE)</formula>
    </cfRule>
    <cfRule type="expression" dxfId="1975" priority="2081">
      <formula>IF(AND(AL1070&lt;0, RIGHT(TEXT(AL1070,"0.#"),1)&lt;&gt;"."),TRUE,FALSE)</formula>
    </cfRule>
    <cfRule type="expression" dxfId="1974" priority="2082">
      <formula>IF(AND(AL1070&lt;0, RIGHT(TEXT(AL1070,"0.#"),1)="."),TRUE,FALSE)</formula>
    </cfRule>
  </conditionalFormatting>
  <conditionalFormatting sqref="Y1070:Y1097">
    <cfRule type="expression" dxfId="1973" priority="2077">
      <formula>IF(RIGHT(TEXT(Y1070,"0.#"),1)=".",FALSE,TRUE)</formula>
    </cfRule>
    <cfRule type="expression" dxfId="1972" priority="2078">
      <formula>IF(RIGHT(TEXT(Y1070,"0.#"),1)=".",TRUE,FALSE)</formula>
    </cfRule>
  </conditionalFormatting>
  <conditionalFormatting sqref="AL1068:AO1069">
    <cfRule type="expression" dxfId="1971" priority="2073">
      <formula>IF(AND(AL1068&gt;=0, RIGHT(TEXT(AL1068,"0.#"),1)&lt;&gt;"."),TRUE,FALSE)</formula>
    </cfRule>
    <cfRule type="expression" dxfId="1970" priority="2074">
      <formula>IF(AND(AL1068&gt;=0, RIGHT(TEXT(AL1068,"0.#"),1)="."),TRUE,FALSE)</formula>
    </cfRule>
    <cfRule type="expression" dxfId="1969" priority="2075">
      <formula>IF(AND(AL1068&lt;0, RIGHT(TEXT(AL1068,"0.#"),1)&lt;&gt;"."),TRUE,FALSE)</formula>
    </cfRule>
    <cfRule type="expression" dxfId="1968" priority="2076">
      <formula>IF(AND(AL1068&lt;0, RIGHT(TEXT(AL1068,"0.#"),1)="."),TRUE,FALSE)</formula>
    </cfRule>
  </conditionalFormatting>
  <conditionalFormatting sqref="Y1068:Y1069">
    <cfRule type="expression" dxfId="1967" priority="2071">
      <formula>IF(RIGHT(TEXT(Y1068,"0.#"),1)=".",FALSE,TRUE)</formula>
    </cfRule>
    <cfRule type="expression" dxfId="1966" priority="2072">
      <formula>IF(RIGHT(TEXT(Y1068,"0.#"),1)=".",TRUE,FALSE)</formula>
    </cfRule>
  </conditionalFormatting>
  <conditionalFormatting sqref="AE39">
    <cfRule type="expression" dxfId="1965" priority="2069">
      <formula>IF(RIGHT(TEXT(AE39,"0.#"),1)=".",FALSE,TRUE)</formula>
    </cfRule>
    <cfRule type="expression" dxfId="1964" priority="2070">
      <formula>IF(RIGHT(TEXT(AE39,"0.#"),1)=".",TRUE,FALSE)</formula>
    </cfRule>
  </conditionalFormatting>
  <conditionalFormatting sqref="AM41">
    <cfRule type="expression" dxfId="1963" priority="2053">
      <formula>IF(RIGHT(TEXT(AM41,"0.#"),1)=".",FALSE,TRUE)</formula>
    </cfRule>
    <cfRule type="expression" dxfId="1962" priority="2054">
      <formula>IF(RIGHT(TEXT(AM41,"0.#"),1)=".",TRUE,FALSE)</formula>
    </cfRule>
  </conditionalFormatting>
  <conditionalFormatting sqref="AE40">
    <cfRule type="expression" dxfId="1961" priority="2067">
      <formula>IF(RIGHT(TEXT(AE40,"0.#"),1)=".",FALSE,TRUE)</formula>
    </cfRule>
    <cfRule type="expression" dxfId="1960" priority="2068">
      <formula>IF(RIGHT(TEXT(AE40,"0.#"),1)=".",TRUE,FALSE)</formula>
    </cfRule>
  </conditionalFormatting>
  <conditionalFormatting sqref="AE41">
    <cfRule type="expression" dxfId="1959" priority="2065">
      <formula>IF(RIGHT(TEXT(AE41,"0.#"),1)=".",FALSE,TRUE)</formula>
    </cfRule>
    <cfRule type="expression" dxfId="1958" priority="2066">
      <formula>IF(RIGHT(TEXT(AE41,"0.#"),1)=".",TRUE,FALSE)</formula>
    </cfRule>
  </conditionalFormatting>
  <conditionalFormatting sqref="AI41">
    <cfRule type="expression" dxfId="1957" priority="2063">
      <formula>IF(RIGHT(TEXT(AI41,"0.#"),1)=".",FALSE,TRUE)</formula>
    </cfRule>
    <cfRule type="expression" dxfId="1956" priority="2064">
      <formula>IF(RIGHT(TEXT(AI41,"0.#"),1)=".",TRUE,FALSE)</formula>
    </cfRule>
  </conditionalFormatting>
  <conditionalFormatting sqref="AI40">
    <cfRule type="expression" dxfId="1955" priority="2061">
      <formula>IF(RIGHT(TEXT(AI40,"0.#"),1)=".",FALSE,TRUE)</formula>
    </cfRule>
    <cfRule type="expression" dxfId="1954" priority="2062">
      <formula>IF(RIGHT(TEXT(AI40,"0.#"),1)=".",TRUE,FALSE)</formula>
    </cfRule>
  </conditionalFormatting>
  <conditionalFormatting sqref="AI39">
    <cfRule type="expression" dxfId="1953" priority="2059">
      <formula>IF(RIGHT(TEXT(AI39,"0.#"),1)=".",FALSE,TRUE)</formula>
    </cfRule>
    <cfRule type="expression" dxfId="1952" priority="2060">
      <formula>IF(RIGHT(TEXT(AI39,"0.#"),1)=".",TRUE,FALSE)</formula>
    </cfRule>
  </conditionalFormatting>
  <conditionalFormatting sqref="AM39">
    <cfRule type="expression" dxfId="1951" priority="2057">
      <formula>IF(RIGHT(TEXT(AM39,"0.#"),1)=".",FALSE,TRUE)</formula>
    </cfRule>
    <cfRule type="expression" dxfId="1950" priority="2058">
      <formula>IF(RIGHT(TEXT(AM39,"0.#"),1)=".",TRUE,FALSE)</formula>
    </cfRule>
  </conditionalFormatting>
  <conditionalFormatting sqref="AM40">
    <cfRule type="expression" dxfId="1949" priority="2055">
      <formula>IF(RIGHT(TEXT(AM40,"0.#"),1)=".",FALSE,TRUE)</formula>
    </cfRule>
    <cfRule type="expression" dxfId="1948" priority="2056">
      <formula>IF(RIGHT(TEXT(AM40,"0.#"),1)=".",TRUE,FALSE)</formula>
    </cfRule>
  </conditionalFormatting>
  <conditionalFormatting sqref="AQ39:AQ41">
    <cfRule type="expression" dxfId="1947" priority="2051">
      <formula>IF(RIGHT(TEXT(AQ39,"0.#"),1)=".",FALSE,TRUE)</formula>
    </cfRule>
    <cfRule type="expression" dxfId="1946" priority="2052">
      <formula>IF(RIGHT(TEXT(AQ39,"0.#"),1)=".",TRUE,FALSE)</formula>
    </cfRule>
  </conditionalFormatting>
  <conditionalFormatting sqref="AU39:AU41">
    <cfRule type="expression" dxfId="1945" priority="2049">
      <formula>IF(RIGHT(TEXT(AU39,"0.#"),1)=".",FALSE,TRUE)</formula>
    </cfRule>
    <cfRule type="expression" dxfId="1944" priority="2050">
      <formula>IF(RIGHT(TEXT(AU39,"0.#"),1)=".",TRUE,FALSE)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14:AJ14">
    <cfRule type="expression" dxfId="777" priority="81">
      <formula>IF(RIGHT(TEXT(P14,"0.#"),1)=".",FALSE,TRUE)</formula>
    </cfRule>
    <cfRule type="expression" dxfId="776" priority="82">
      <formula>IF(RIGHT(TEXT(P14,"0.#"),1)=".",TRUE,FALSE)</formula>
    </cfRule>
  </conditionalFormatting>
  <conditionalFormatting sqref="P15:AJ17 P13:AJ13">
    <cfRule type="expression" dxfId="775" priority="79">
      <formula>IF(RIGHT(TEXT(P13,"0.#"),1)=".",FALSE,TRUE)</formula>
    </cfRule>
    <cfRule type="expression" dxfId="774" priority="80">
      <formula>IF(RIGHT(TEXT(P13,"0.#"),1)=".",TRUE,FALSE)</formula>
    </cfRule>
  </conditionalFormatting>
  <conditionalFormatting sqref="P19:AC19">
    <cfRule type="expression" dxfId="773" priority="77">
      <formula>IF(RIGHT(TEXT(P19,"0.#"),1)=".",FALSE,TRUE)</formula>
    </cfRule>
    <cfRule type="expression" dxfId="772" priority="78">
      <formula>IF(RIGHT(TEXT(P19,"0.#"),1)=".",TRUE,FALSE)</formula>
    </cfRule>
  </conditionalFormatting>
  <conditionalFormatting sqref="AK14:AQ14">
    <cfRule type="expression" dxfId="771" priority="75">
      <formula>IF(RIGHT(TEXT(AK14,"0.#"),1)=".",FALSE,TRUE)</formula>
    </cfRule>
    <cfRule type="expression" dxfId="770" priority="76">
      <formula>IF(RIGHT(TEXT(AK14,"0.#"),1)=".",TRUE,FALSE)</formula>
    </cfRule>
  </conditionalFormatting>
  <conditionalFormatting sqref="AK15:AQ17">
    <cfRule type="expression" dxfId="769" priority="73">
      <formula>IF(RIGHT(TEXT(AK15,"0.#"),1)=".",FALSE,TRUE)</formula>
    </cfRule>
    <cfRule type="expression" dxfId="768" priority="74">
      <formula>IF(RIGHT(TEXT(AK15,"0.#"),1)=".",TRUE,FALSE)</formula>
    </cfRule>
  </conditionalFormatting>
  <conditionalFormatting sqref="AE33">
    <cfRule type="expression" dxfId="767" priority="71">
      <formula>IF(RIGHT(TEXT(AE33,"0.#"),1)=".",FALSE,TRUE)</formula>
    </cfRule>
    <cfRule type="expression" dxfId="766" priority="72">
      <formula>IF(RIGHT(TEXT(AE33,"0.#"),1)=".",TRUE,FALSE)</formula>
    </cfRule>
  </conditionalFormatting>
  <conditionalFormatting sqref="AE32">
    <cfRule type="expression" dxfId="765" priority="69">
      <formula>IF(RIGHT(TEXT(AE32,"0.#"),1)=".",FALSE,TRUE)</formula>
    </cfRule>
    <cfRule type="expression" dxfId="764" priority="70">
      <formula>IF(RIGHT(TEXT(AE32,"0.#"),1)=".",TRUE,FALSE)</formula>
    </cfRule>
  </conditionalFormatting>
  <conditionalFormatting sqref="AI32">
    <cfRule type="expression" dxfId="763" priority="67">
      <formula>IF(RIGHT(TEXT(AI32,"0.#"),1)=".",FALSE,TRUE)</formula>
    </cfRule>
    <cfRule type="expression" dxfId="762" priority="68">
      <formula>IF(RIGHT(TEXT(AI32,"0.#"),1)=".",TRUE,FALSE)</formula>
    </cfRule>
  </conditionalFormatting>
  <conditionalFormatting sqref="AI33">
    <cfRule type="expression" dxfId="761" priority="65">
      <formula>IF(RIGHT(TEXT(AI33,"0.#"),1)=".",FALSE,TRUE)</formula>
    </cfRule>
    <cfRule type="expression" dxfId="760" priority="66">
      <formula>IF(RIGHT(TEXT(AI33,"0.#"),1)=".",TRUE,FALSE)</formula>
    </cfRule>
  </conditionalFormatting>
  <conditionalFormatting sqref="AE34:AH34">
    <cfRule type="expression" dxfId="759" priority="61">
      <formula>IF(AND(AE34&gt;=0, RIGHT(TEXT(AE34,"0.#"),1)&lt;&gt;"."),TRUE,FALSE)</formula>
    </cfRule>
    <cfRule type="expression" dxfId="758" priority="62">
      <formula>IF(AND(AE34&gt;=0, RIGHT(TEXT(AE34,"0.#"),1)="."),TRUE,FALSE)</formula>
    </cfRule>
    <cfRule type="expression" dxfId="757" priority="63">
      <formula>IF(AND(AE34&lt;0, RIGHT(TEXT(AE34,"0.#"),1)&lt;&gt;"."),TRUE,FALSE)</formula>
    </cfRule>
    <cfRule type="expression" dxfId="756" priority="64">
      <formula>IF(AND(AE34&lt;0, RIGHT(TEXT(AE34,"0.#"),1)="."),TRUE,FALSE)</formula>
    </cfRule>
  </conditionalFormatting>
  <conditionalFormatting sqref="AI34:AL34">
    <cfRule type="expression" dxfId="755" priority="57">
      <formula>IF(AND(AI34&gt;=0, RIGHT(TEXT(AI34,"0.#"),1)&lt;&gt;"."),TRUE,FALSE)</formula>
    </cfRule>
    <cfRule type="expression" dxfId="754" priority="58">
      <formula>IF(AND(AI34&gt;=0, RIGHT(TEXT(AI34,"0.#"),1)="."),TRUE,FALSE)</formula>
    </cfRule>
    <cfRule type="expression" dxfId="753" priority="59">
      <formula>IF(AND(AI34&lt;0, RIGHT(TEXT(AI34,"0.#"),1)&lt;&gt;"."),TRUE,FALSE)</formula>
    </cfRule>
    <cfRule type="expression" dxfId="752" priority="60">
      <formula>IF(AND(AI34&lt;0, RIGHT(TEXT(AI34,"0.#"),1)="."),TRUE,FALSE)</formula>
    </cfRule>
  </conditionalFormatting>
  <conditionalFormatting sqref="AQ32:AQ34">
    <cfRule type="expression" dxfId="751" priority="55">
      <formula>IF(RIGHT(TEXT(AQ32,"0.#"),1)=".",FALSE,TRUE)</formula>
    </cfRule>
    <cfRule type="expression" dxfId="750" priority="56">
      <formula>IF(RIGHT(TEXT(AQ32,"0.#"),1)=".",TRUE,FALSE)</formula>
    </cfRule>
  </conditionalFormatting>
  <conditionalFormatting sqref="AU32:AU34">
    <cfRule type="expression" dxfId="749" priority="53">
      <formula>IF(RIGHT(TEXT(AU32,"0.#"),1)=".",FALSE,TRUE)</formula>
    </cfRule>
    <cfRule type="expression" dxfId="748" priority="54">
      <formula>IF(RIGHT(TEXT(AU32,"0.#"),1)=".",TRUE,FALSE)</formula>
    </cfRule>
  </conditionalFormatting>
  <conditionalFormatting sqref="AE101 AQ101">
    <cfRule type="expression" dxfId="747" priority="51">
      <formula>IF(RIGHT(TEXT(AE101,"0.#"),1)=".",FALSE,TRUE)</formula>
    </cfRule>
    <cfRule type="expression" dxfId="746" priority="52">
      <formula>IF(RIGHT(TEXT(AE101,"0.#"),1)=".",TRUE,FALSE)</formula>
    </cfRule>
  </conditionalFormatting>
  <conditionalFormatting sqref="AI101">
    <cfRule type="expression" dxfId="745" priority="49">
      <formula>IF(RIGHT(TEXT(AI101,"0.#"),1)=".",FALSE,TRUE)</formula>
    </cfRule>
    <cfRule type="expression" dxfId="744" priority="50">
      <formula>IF(RIGHT(TEXT(AI101,"0.#"),1)=".",TRUE,FALSE)</formula>
    </cfRule>
  </conditionalFormatting>
  <conditionalFormatting sqref="AM101">
    <cfRule type="expression" dxfId="743" priority="47">
      <formula>IF(RIGHT(TEXT(AM101,"0.#"),1)=".",FALSE,TRUE)</formula>
    </cfRule>
    <cfRule type="expression" dxfId="742" priority="48">
      <formula>IF(RIGHT(TEXT(AM101,"0.#"),1)=".",TRUE,FALSE)</formula>
    </cfRule>
  </conditionalFormatting>
  <conditionalFormatting sqref="AE102">
    <cfRule type="expression" dxfId="741" priority="45">
      <formula>IF(RIGHT(TEXT(AE102,"0.#"),1)=".",FALSE,TRUE)</formula>
    </cfRule>
    <cfRule type="expression" dxfId="740" priority="46">
      <formula>IF(RIGHT(TEXT(AE102,"0.#"),1)=".",TRUE,FALSE)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M102">
    <cfRule type="expression" dxfId="737" priority="41">
      <formula>IF(RIGHT(TEXT(AM102,"0.#"),1)=".",FALSE,TRUE)</formula>
    </cfRule>
    <cfRule type="expression" dxfId="736" priority="42">
      <formula>IF(RIGHT(TEXT(AM102,"0.#"),1)=".",TRUE,FALSE)</formula>
    </cfRule>
  </conditionalFormatting>
  <conditionalFormatting sqref="AQ102">
    <cfRule type="expression" dxfId="735" priority="39">
      <formula>IF(RIGHT(TEXT(AQ102,"0.#"),1)=".",FALSE,TRUE)</formula>
    </cfRule>
    <cfRule type="expression" dxfId="734" priority="40">
      <formula>IF(RIGHT(TEXT(AQ102,"0.#"),1)=".",TRUE,FALSE)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5 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M34:AP34">
    <cfRule type="expression" dxfId="723" priority="21">
      <formula>IF(AND(AM34&gt;=0, RIGHT(TEXT(AM34,"0.#"),1)&lt;&gt;"."),TRUE,FALSE)</formula>
    </cfRule>
    <cfRule type="expression" dxfId="722" priority="22">
      <formula>IF(AND(AM34&gt;=0, RIGHT(TEXT(AM34,"0.#"),1)="."),TRUE,FALSE)</formula>
    </cfRule>
    <cfRule type="expression" dxfId="721" priority="23">
      <formula>IF(AND(AM34&lt;0, RIGHT(TEXT(AM34,"0.#"),1)&lt;&gt;"."),TRUE,FALSE)</formula>
    </cfRule>
    <cfRule type="expression" dxfId="720" priority="24">
      <formula>IF(AND(AM34&lt;0, RIGHT(TEXT(AM34,"0.#"),1)="."),TRUE,FALSE)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483"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1"/>
      <c r="Z2" s="829"/>
      <c r="AA2" s="830"/>
      <c r="AB2" s="1035" t="s">
        <v>11</v>
      </c>
      <c r="AC2" s="1036"/>
      <c r="AD2" s="1037"/>
      <c r="AE2" s="1041" t="s">
        <v>357</v>
      </c>
      <c r="AF2" s="1041"/>
      <c r="AG2" s="1041"/>
      <c r="AH2" s="1041"/>
      <c r="AI2" s="1041" t="s">
        <v>363</v>
      </c>
      <c r="AJ2" s="1041"/>
      <c r="AK2" s="1041"/>
      <c r="AL2" s="1041"/>
      <c r="AM2" s="1041" t="s">
        <v>472</v>
      </c>
      <c r="AN2" s="1041"/>
      <c r="AO2" s="1041"/>
      <c r="AP2" s="555"/>
      <c r="AQ2" s="154" t="s">
        <v>355</v>
      </c>
      <c r="AR2" s="125"/>
      <c r="AS2" s="125"/>
      <c r="AT2" s="12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2"/>
      <c r="Z3" s="1033"/>
      <c r="AA3" s="1034"/>
      <c r="AB3" s="1038"/>
      <c r="AC3" s="1039"/>
      <c r="AD3" s="1040"/>
      <c r="AE3" s="246"/>
      <c r="AF3" s="246"/>
      <c r="AG3" s="246"/>
      <c r="AH3" s="246"/>
      <c r="AI3" s="246"/>
      <c r="AJ3" s="246"/>
      <c r="AK3" s="246"/>
      <c r="AL3" s="246"/>
      <c r="AM3" s="246"/>
      <c r="AN3" s="246"/>
      <c r="AO3" s="246"/>
      <c r="AP3" s="242"/>
      <c r="AQ3" s="193"/>
      <c r="AR3" s="194"/>
      <c r="AS3" s="128" t="s">
        <v>356</v>
      </c>
      <c r="AT3" s="129"/>
      <c r="AU3" s="194"/>
      <c r="AV3" s="194"/>
      <c r="AW3" s="396" t="s">
        <v>300</v>
      </c>
      <c r="AX3" s="397"/>
    </row>
    <row r="4" spans="1:50" ht="22.7" customHeight="1" x14ac:dyDescent="0.15">
      <c r="A4" s="401"/>
      <c r="B4" s="399"/>
      <c r="C4" s="399"/>
      <c r="D4" s="399"/>
      <c r="E4" s="399"/>
      <c r="F4" s="400"/>
      <c r="G4" s="562"/>
      <c r="H4" s="1008"/>
      <c r="I4" s="1008"/>
      <c r="J4" s="1008"/>
      <c r="K4" s="1008"/>
      <c r="L4" s="1008"/>
      <c r="M4" s="1008"/>
      <c r="N4" s="1008"/>
      <c r="O4" s="1009"/>
      <c r="P4" s="100"/>
      <c r="Q4" s="1016"/>
      <c r="R4" s="1016"/>
      <c r="S4" s="1016"/>
      <c r="T4" s="1016"/>
      <c r="U4" s="1016"/>
      <c r="V4" s="1016"/>
      <c r="W4" s="1016"/>
      <c r="X4" s="1017"/>
      <c r="Y4" s="1026" t="s">
        <v>12</v>
      </c>
      <c r="Z4" s="1027"/>
      <c r="AA4" s="1028"/>
      <c r="AB4" s="459"/>
      <c r="AC4" s="1030"/>
      <c r="AD4" s="1030"/>
      <c r="AE4" s="213"/>
      <c r="AF4" s="214"/>
      <c r="AG4" s="214"/>
      <c r="AH4" s="214"/>
      <c r="AI4" s="213"/>
      <c r="AJ4" s="214"/>
      <c r="AK4" s="214"/>
      <c r="AL4" s="214"/>
      <c r="AM4" s="213"/>
      <c r="AN4" s="214"/>
      <c r="AO4" s="214"/>
      <c r="AP4" s="214"/>
      <c r="AQ4" s="335"/>
      <c r="AR4" s="202"/>
      <c r="AS4" s="202"/>
      <c r="AT4" s="336"/>
      <c r="AU4" s="214"/>
      <c r="AV4" s="214"/>
      <c r="AW4" s="214"/>
      <c r="AX4" s="216"/>
    </row>
    <row r="5" spans="1:50" ht="22.7" customHeight="1" x14ac:dyDescent="0.15">
      <c r="A5" s="402"/>
      <c r="B5" s="403"/>
      <c r="C5" s="403"/>
      <c r="D5" s="403"/>
      <c r="E5" s="403"/>
      <c r="F5" s="404"/>
      <c r="G5" s="1010"/>
      <c r="H5" s="1011"/>
      <c r="I5" s="1011"/>
      <c r="J5" s="1011"/>
      <c r="K5" s="1011"/>
      <c r="L5" s="1011"/>
      <c r="M5" s="1011"/>
      <c r="N5" s="1011"/>
      <c r="O5" s="1012"/>
      <c r="P5" s="1018"/>
      <c r="Q5" s="1018"/>
      <c r="R5" s="1018"/>
      <c r="S5" s="1018"/>
      <c r="T5" s="1018"/>
      <c r="U5" s="1018"/>
      <c r="V5" s="1018"/>
      <c r="W5" s="1018"/>
      <c r="X5" s="1019"/>
      <c r="Y5" s="413" t="s">
        <v>54</v>
      </c>
      <c r="Z5" s="1023"/>
      <c r="AA5" s="1024"/>
      <c r="AB5" s="521"/>
      <c r="AC5" s="1029"/>
      <c r="AD5" s="1029"/>
      <c r="AE5" s="213"/>
      <c r="AF5" s="214"/>
      <c r="AG5" s="214"/>
      <c r="AH5" s="214"/>
      <c r="AI5" s="213"/>
      <c r="AJ5" s="214"/>
      <c r="AK5" s="214"/>
      <c r="AL5" s="214"/>
      <c r="AM5" s="213"/>
      <c r="AN5" s="214"/>
      <c r="AO5" s="214"/>
      <c r="AP5" s="214"/>
      <c r="AQ5" s="335"/>
      <c r="AR5" s="202"/>
      <c r="AS5" s="202"/>
      <c r="AT5" s="336"/>
      <c r="AU5" s="214"/>
      <c r="AV5" s="214"/>
      <c r="AW5" s="214"/>
      <c r="AX5" s="216"/>
    </row>
    <row r="6" spans="1:50" ht="22.7" customHeight="1" x14ac:dyDescent="0.15">
      <c r="A6" s="402"/>
      <c r="B6" s="403"/>
      <c r="C6" s="403"/>
      <c r="D6" s="403"/>
      <c r="E6" s="403"/>
      <c r="F6" s="404"/>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1"/>
      <c r="Z9" s="829"/>
      <c r="AA9" s="830"/>
      <c r="AB9" s="1035" t="s">
        <v>11</v>
      </c>
      <c r="AC9" s="1036"/>
      <c r="AD9" s="1037"/>
      <c r="AE9" s="1041" t="s">
        <v>357</v>
      </c>
      <c r="AF9" s="1041"/>
      <c r="AG9" s="1041"/>
      <c r="AH9" s="1041"/>
      <c r="AI9" s="1041" t="s">
        <v>363</v>
      </c>
      <c r="AJ9" s="1041"/>
      <c r="AK9" s="1041"/>
      <c r="AL9" s="1041"/>
      <c r="AM9" s="1041" t="s">
        <v>472</v>
      </c>
      <c r="AN9" s="1041"/>
      <c r="AO9" s="1041"/>
      <c r="AP9" s="555"/>
      <c r="AQ9" s="154" t="s">
        <v>355</v>
      </c>
      <c r="AR9" s="125"/>
      <c r="AS9" s="125"/>
      <c r="AT9" s="12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2"/>
      <c r="Z10" s="1033"/>
      <c r="AA10" s="1034"/>
      <c r="AB10" s="1038"/>
      <c r="AC10" s="1039"/>
      <c r="AD10" s="1040"/>
      <c r="AE10" s="246"/>
      <c r="AF10" s="246"/>
      <c r="AG10" s="246"/>
      <c r="AH10" s="246"/>
      <c r="AI10" s="246"/>
      <c r="AJ10" s="246"/>
      <c r="AK10" s="246"/>
      <c r="AL10" s="246"/>
      <c r="AM10" s="246"/>
      <c r="AN10" s="246"/>
      <c r="AO10" s="246"/>
      <c r="AP10" s="242"/>
      <c r="AQ10" s="193"/>
      <c r="AR10" s="194"/>
      <c r="AS10" s="128" t="s">
        <v>356</v>
      </c>
      <c r="AT10" s="129"/>
      <c r="AU10" s="194"/>
      <c r="AV10" s="194"/>
      <c r="AW10" s="396" t="s">
        <v>300</v>
      </c>
      <c r="AX10" s="397"/>
    </row>
    <row r="11" spans="1:50" ht="22.7" customHeight="1" x14ac:dyDescent="0.15">
      <c r="A11" s="401"/>
      <c r="B11" s="399"/>
      <c r="C11" s="399"/>
      <c r="D11" s="399"/>
      <c r="E11" s="399"/>
      <c r="F11" s="400"/>
      <c r="G11" s="562"/>
      <c r="H11" s="1008"/>
      <c r="I11" s="1008"/>
      <c r="J11" s="1008"/>
      <c r="K11" s="1008"/>
      <c r="L11" s="1008"/>
      <c r="M11" s="1008"/>
      <c r="N11" s="1008"/>
      <c r="O11" s="1009"/>
      <c r="P11" s="100"/>
      <c r="Q11" s="1016"/>
      <c r="R11" s="1016"/>
      <c r="S11" s="1016"/>
      <c r="T11" s="1016"/>
      <c r="U11" s="1016"/>
      <c r="V11" s="1016"/>
      <c r="W11" s="1016"/>
      <c r="X11" s="1017"/>
      <c r="Y11" s="1026" t="s">
        <v>12</v>
      </c>
      <c r="Z11" s="1027"/>
      <c r="AA11" s="1028"/>
      <c r="AB11" s="459"/>
      <c r="AC11" s="1030"/>
      <c r="AD11" s="1030"/>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7" customHeight="1" x14ac:dyDescent="0.15">
      <c r="A12" s="402"/>
      <c r="B12" s="403"/>
      <c r="C12" s="403"/>
      <c r="D12" s="403"/>
      <c r="E12" s="403"/>
      <c r="F12" s="404"/>
      <c r="G12" s="1010"/>
      <c r="H12" s="1011"/>
      <c r="I12" s="1011"/>
      <c r="J12" s="1011"/>
      <c r="K12" s="1011"/>
      <c r="L12" s="1011"/>
      <c r="M12" s="1011"/>
      <c r="N12" s="1011"/>
      <c r="O12" s="1012"/>
      <c r="P12" s="1018"/>
      <c r="Q12" s="1018"/>
      <c r="R12" s="1018"/>
      <c r="S12" s="1018"/>
      <c r="T12" s="1018"/>
      <c r="U12" s="1018"/>
      <c r="V12" s="1018"/>
      <c r="W12" s="1018"/>
      <c r="X12" s="1019"/>
      <c r="Y12" s="413" t="s">
        <v>54</v>
      </c>
      <c r="Z12" s="1023"/>
      <c r="AA12" s="1024"/>
      <c r="AB12" s="521"/>
      <c r="AC12" s="1029"/>
      <c r="AD12" s="1029"/>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7" customHeight="1" x14ac:dyDescent="0.15">
      <c r="A13" s="405"/>
      <c r="B13" s="406"/>
      <c r="C13" s="406"/>
      <c r="D13" s="406"/>
      <c r="E13" s="406"/>
      <c r="F13" s="40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1"/>
      <c r="Z16" s="829"/>
      <c r="AA16" s="830"/>
      <c r="AB16" s="1035" t="s">
        <v>11</v>
      </c>
      <c r="AC16" s="1036"/>
      <c r="AD16" s="1037"/>
      <c r="AE16" s="1041" t="s">
        <v>357</v>
      </c>
      <c r="AF16" s="1041"/>
      <c r="AG16" s="1041"/>
      <c r="AH16" s="1041"/>
      <c r="AI16" s="1041" t="s">
        <v>363</v>
      </c>
      <c r="AJ16" s="1041"/>
      <c r="AK16" s="1041"/>
      <c r="AL16" s="1041"/>
      <c r="AM16" s="1041" t="s">
        <v>472</v>
      </c>
      <c r="AN16" s="1041"/>
      <c r="AO16" s="1041"/>
      <c r="AP16" s="555"/>
      <c r="AQ16" s="154" t="s">
        <v>355</v>
      </c>
      <c r="AR16" s="125"/>
      <c r="AS16" s="125"/>
      <c r="AT16" s="12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2"/>
      <c r="Z17" s="1033"/>
      <c r="AA17" s="1034"/>
      <c r="AB17" s="1038"/>
      <c r="AC17" s="1039"/>
      <c r="AD17" s="1040"/>
      <c r="AE17" s="246"/>
      <c r="AF17" s="246"/>
      <c r="AG17" s="246"/>
      <c r="AH17" s="246"/>
      <c r="AI17" s="246"/>
      <c r="AJ17" s="246"/>
      <c r="AK17" s="246"/>
      <c r="AL17" s="246"/>
      <c r="AM17" s="246"/>
      <c r="AN17" s="246"/>
      <c r="AO17" s="246"/>
      <c r="AP17" s="242"/>
      <c r="AQ17" s="193"/>
      <c r="AR17" s="194"/>
      <c r="AS17" s="128" t="s">
        <v>356</v>
      </c>
      <c r="AT17" s="129"/>
      <c r="AU17" s="194"/>
      <c r="AV17" s="194"/>
      <c r="AW17" s="396" t="s">
        <v>300</v>
      </c>
      <c r="AX17" s="397"/>
    </row>
    <row r="18" spans="1:50" ht="22.7" customHeight="1" x14ac:dyDescent="0.15">
      <c r="A18" s="401"/>
      <c r="B18" s="399"/>
      <c r="C18" s="399"/>
      <c r="D18" s="399"/>
      <c r="E18" s="399"/>
      <c r="F18" s="400"/>
      <c r="G18" s="562"/>
      <c r="H18" s="1008"/>
      <c r="I18" s="1008"/>
      <c r="J18" s="1008"/>
      <c r="K18" s="1008"/>
      <c r="L18" s="1008"/>
      <c r="M18" s="1008"/>
      <c r="N18" s="1008"/>
      <c r="O18" s="1009"/>
      <c r="P18" s="100"/>
      <c r="Q18" s="1016"/>
      <c r="R18" s="1016"/>
      <c r="S18" s="1016"/>
      <c r="T18" s="1016"/>
      <c r="U18" s="1016"/>
      <c r="V18" s="1016"/>
      <c r="W18" s="1016"/>
      <c r="X18" s="1017"/>
      <c r="Y18" s="1026" t="s">
        <v>12</v>
      </c>
      <c r="Z18" s="1027"/>
      <c r="AA18" s="1028"/>
      <c r="AB18" s="459"/>
      <c r="AC18" s="1030"/>
      <c r="AD18" s="1030"/>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7" customHeight="1" x14ac:dyDescent="0.15">
      <c r="A19" s="402"/>
      <c r="B19" s="403"/>
      <c r="C19" s="403"/>
      <c r="D19" s="403"/>
      <c r="E19" s="403"/>
      <c r="F19" s="404"/>
      <c r="G19" s="1010"/>
      <c r="H19" s="1011"/>
      <c r="I19" s="1011"/>
      <c r="J19" s="1011"/>
      <c r="K19" s="1011"/>
      <c r="L19" s="1011"/>
      <c r="M19" s="1011"/>
      <c r="N19" s="1011"/>
      <c r="O19" s="1012"/>
      <c r="P19" s="1018"/>
      <c r="Q19" s="1018"/>
      <c r="R19" s="1018"/>
      <c r="S19" s="1018"/>
      <c r="T19" s="1018"/>
      <c r="U19" s="1018"/>
      <c r="V19" s="1018"/>
      <c r="W19" s="1018"/>
      <c r="X19" s="1019"/>
      <c r="Y19" s="413" t="s">
        <v>54</v>
      </c>
      <c r="Z19" s="1023"/>
      <c r="AA19" s="1024"/>
      <c r="AB19" s="521"/>
      <c r="AC19" s="1029"/>
      <c r="AD19" s="1029"/>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7" customHeight="1" x14ac:dyDescent="0.15">
      <c r="A20" s="405"/>
      <c r="B20" s="406"/>
      <c r="C20" s="406"/>
      <c r="D20" s="406"/>
      <c r="E20" s="406"/>
      <c r="F20" s="40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1"/>
      <c r="Z23" s="829"/>
      <c r="AA23" s="830"/>
      <c r="AB23" s="1035" t="s">
        <v>11</v>
      </c>
      <c r="AC23" s="1036"/>
      <c r="AD23" s="1037"/>
      <c r="AE23" s="1041" t="s">
        <v>357</v>
      </c>
      <c r="AF23" s="1041"/>
      <c r="AG23" s="1041"/>
      <c r="AH23" s="1041"/>
      <c r="AI23" s="1041" t="s">
        <v>363</v>
      </c>
      <c r="AJ23" s="1041"/>
      <c r="AK23" s="1041"/>
      <c r="AL23" s="1041"/>
      <c r="AM23" s="1041" t="s">
        <v>472</v>
      </c>
      <c r="AN23" s="1041"/>
      <c r="AO23" s="1041"/>
      <c r="AP23" s="555"/>
      <c r="AQ23" s="154" t="s">
        <v>355</v>
      </c>
      <c r="AR23" s="125"/>
      <c r="AS23" s="125"/>
      <c r="AT23" s="12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2"/>
      <c r="Z24" s="1033"/>
      <c r="AA24" s="1034"/>
      <c r="AB24" s="1038"/>
      <c r="AC24" s="1039"/>
      <c r="AD24" s="1040"/>
      <c r="AE24" s="246"/>
      <c r="AF24" s="246"/>
      <c r="AG24" s="246"/>
      <c r="AH24" s="246"/>
      <c r="AI24" s="246"/>
      <c r="AJ24" s="246"/>
      <c r="AK24" s="246"/>
      <c r="AL24" s="246"/>
      <c r="AM24" s="246"/>
      <c r="AN24" s="246"/>
      <c r="AO24" s="246"/>
      <c r="AP24" s="242"/>
      <c r="AQ24" s="193"/>
      <c r="AR24" s="194"/>
      <c r="AS24" s="128" t="s">
        <v>356</v>
      </c>
      <c r="AT24" s="129"/>
      <c r="AU24" s="194"/>
      <c r="AV24" s="194"/>
      <c r="AW24" s="396" t="s">
        <v>300</v>
      </c>
      <c r="AX24" s="397"/>
    </row>
    <row r="25" spans="1:50" ht="22.7" customHeight="1" x14ac:dyDescent="0.15">
      <c r="A25" s="401"/>
      <c r="B25" s="399"/>
      <c r="C25" s="399"/>
      <c r="D25" s="399"/>
      <c r="E25" s="399"/>
      <c r="F25" s="400"/>
      <c r="G25" s="562"/>
      <c r="H25" s="1008"/>
      <c r="I25" s="1008"/>
      <c r="J25" s="1008"/>
      <c r="K25" s="1008"/>
      <c r="L25" s="1008"/>
      <c r="M25" s="1008"/>
      <c r="N25" s="1008"/>
      <c r="O25" s="1009"/>
      <c r="P25" s="100"/>
      <c r="Q25" s="1016"/>
      <c r="R25" s="1016"/>
      <c r="S25" s="1016"/>
      <c r="T25" s="1016"/>
      <c r="U25" s="1016"/>
      <c r="V25" s="1016"/>
      <c r="W25" s="1016"/>
      <c r="X25" s="1017"/>
      <c r="Y25" s="1026" t="s">
        <v>12</v>
      </c>
      <c r="Z25" s="1027"/>
      <c r="AA25" s="1028"/>
      <c r="AB25" s="459"/>
      <c r="AC25" s="1030"/>
      <c r="AD25" s="1030"/>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7" customHeight="1" x14ac:dyDescent="0.15">
      <c r="A26" s="402"/>
      <c r="B26" s="403"/>
      <c r="C26" s="403"/>
      <c r="D26" s="403"/>
      <c r="E26" s="403"/>
      <c r="F26" s="404"/>
      <c r="G26" s="1010"/>
      <c r="H26" s="1011"/>
      <c r="I26" s="1011"/>
      <c r="J26" s="1011"/>
      <c r="K26" s="1011"/>
      <c r="L26" s="1011"/>
      <c r="M26" s="1011"/>
      <c r="N26" s="1011"/>
      <c r="O26" s="1012"/>
      <c r="P26" s="1018"/>
      <c r="Q26" s="1018"/>
      <c r="R26" s="1018"/>
      <c r="S26" s="1018"/>
      <c r="T26" s="1018"/>
      <c r="U26" s="1018"/>
      <c r="V26" s="1018"/>
      <c r="W26" s="1018"/>
      <c r="X26" s="1019"/>
      <c r="Y26" s="413" t="s">
        <v>54</v>
      </c>
      <c r="Z26" s="1023"/>
      <c r="AA26" s="1024"/>
      <c r="AB26" s="521"/>
      <c r="AC26" s="1029"/>
      <c r="AD26" s="1029"/>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7" customHeight="1" x14ac:dyDescent="0.15">
      <c r="A27" s="405"/>
      <c r="B27" s="406"/>
      <c r="C27" s="406"/>
      <c r="D27" s="406"/>
      <c r="E27" s="406"/>
      <c r="F27" s="40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1"/>
      <c r="Z30" s="829"/>
      <c r="AA30" s="830"/>
      <c r="AB30" s="1035" t="s">
        <v>11</v>
      </c>
      <c r="AC30" s="1036"/>
      <c r="AD30" s="1037"/>
      <c r="AE30" s="1041" t="s">
        <v>357</v>
      </c>
      <c r="AF30" s="1041"/>
      <c r="AG30" s="1041"/>
      <c r="AH30" s="1041"/>
      <c r="AI30" s="1041" t="s">
        <v>363</v>
      </c>
      <c r="AJ30" s="1041"/>
      <c r="AK30" s="1041"/>
      <c r="AL30" s="1041"/>
      <c r="AM30" s="1041" t="s">
        <v>472</v>
      </c>
      <c r="AN30" s="1041"/>
      <c r="AO30" s="1041"/>
      <c r="AP30" s="555"/>
      <c r="AQ30" s="154" t="s">
        <v>355</v>
      </c>
      <c r="AR30" s="125"/>
      <c r="AS30" s="125"/>
      <c r="AT30" s="12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2"/>
      <c r="Z31" s="1033"/>
      <c r="AA31" s="1034"/>
      <c r="AB31" s="1038"/>
      <c r="AC31" s="1039"/>
      <c r="AD31" s="1040"/>
      <c r="AE31" s="246"/>
      <c r="AF31" s="246"/>
      <c r="AG31" s="246"/>
      <c r="AH31" s="246"/>
      <c r="AI31" s="246"/>
      <c r="AJ31" s="246"/>
      <c r="AK31" s="246"/>
      <c r="AL31" s="246"/>
      <c r="AM31" s="246"/>
      <c r="AN31" s="246"/>
      <c r="AO31" s="246"/>
      <c r="AP31" s="242"/>
      <c r="AQ31" s="193"/>
      <c r="AR31" s="194"/>
      <c r="AS31" s="128" t="s">
        <v>356</v>
      </c>
      <c r="AT31" s="129"/>
      <c r="AU31" s="194"/>
      <c r="AV31" s="194"/>
      <c r="AW31" s="396" t="s">
        <v>300</v>
      </c>
      <c r="AX31" s="397"/>
    </row>
    <row r="32" spans="1:50" ht="22.7" customHeight="1" x14ac:dyDescent="0.15">
      <c r="A32" s="401"/>
      <c r="B32" s="399"/>
      <c r="C32" s="399"/>
      <c r="D32" s="399"/>
      <c r="E32" s="399"/>
      <c r="F32" s="400"/>
      <c r="G32" s="562"/>
      <c r="H32" s="1008"/>
      <c r="I32" s="1008"/>
      <c r="J32" s="1008"/>
      <c r="K32" s="1008"/>
      <c r="L32" s="1008"/>
      <c r="M32" s="1008"/>
      <c r="N32" s="1008"/>
      <c r="O32" s="1009"/>
      <c r="P32" s="100"/>
      <c r="Q32" s="1016"/>
      <c r="R32" s="1016"/>
      <c r="S32" s="1016"/>
      <c r="T32" s="1016"/>
      <c r="U32" s="1016"/>
      <c r="V32" s="1016"/>
      <c r="W32" s="1016"/>
      <c r="X32" s="1017"/>
      <c r="Y32" s="1026" t="s">
        <v>12</v>
      </c>
      <c r="Z32" s="1027"/>
      <c r="AA32" s="1028"/>
      <c r="AB32" s="459"/>
      <c r="AC32" s="1030"/>
      <c r="AD32" s="1030"/>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7" customHeight="1" x14ac:dyDescent="0.15">
      <c r="A33" s="402"/>
      <c r="B33" s="403"/>
      <c r="C33" s="403"/>
      <c r="D33" s="403"/>
      <c r="E33" s="403"/>
      <c r="F33" s="404"/>
      <c r="G33" s="1010"/>
      <c r="H33" s="1011"/>
      <c r="I33" s="1011"/>
      <c r="J33" s="1011"/>
      <c r="K33" s="1011"/>
      <c r="L33" s="1011"/>
      <c r="M33" s="1011"/>
      <c r="N33" s="1011"/>
      <c r="O33" s="1012"/>
      <c r="P33" s="1018"/>
      <c r="Q33" s="1018"/>
      <c r="R33" s="1018"/>
      <c r="S33" s="1018"/>
      <c r="T33" s="1018"/>
      <c r="U33" s="1018"/>
      <c r="V33" s="1018"/>
      <c r="W33" s="1018"/>
      <c r="X33" s="1019"/>
      <c r="Y33" s="413" t="s">
        <v>54</v>
      </c>
      <c r="Z33" s="1023"/>
      <c r="AA33" s="1024"/>
      <c r="AB33" s="521"/>
      <c r="AC33" s="1029"/>
      <c r="AD33" s="1029"/>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7" customHeight="1" x14ac:dyDescent="0.15">
      <c r="A34" s="405"/>
      <c r="B34" s="406"/>
      <c r="C34" s="406"/>
      <c r="D34" s="406"/>
      <c r="E34" s="406"/>
      <c r="F34" s="40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1"/>
      <c r="Z37" s="829"/>
      <c r="AA37" s="830"/>
      <c r="AB37" s="1035" t="s">
        <v>11</v>
      </c>
      <c r="AC37" s="1036"/>
      <c r="AD37" s="1037"/>
      <c r="AE37" s="1041" t="s">
        <v>357</v>
      </c>
      <c r="AF37" s="1041"/>
      <c r="AG37" s="1041"/>
      <c r="AH37" s="1041"/>
      <c r="AI37" s="1041" t="s">
        <v>363</v>
      </c>
      <c r="AJ37" s="1041"/>
      <c r="AK37" s="1041"/>
      <c r="AL37" s="1041"/>
      <c r="AM37" s="1041" t="s">
        <v>472</v>
      </c>
      <c r="AN37" s="1041"/>
      <c r="AO37" s="1041"/>
      <c r="AP37" s="555"/>
      <c r="AQ37" s="154" t="s">
        <v>355</v>
      </c>
      <c r="AR37" s="125"/>
      <c r="AS37" s="125"/>
      <c r="AT37" s="12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2"/>
      <c r="Z38" s="1033"/>
      <c r="AA38" s="1034"/>
      <c r="AB38" s="1038"/>
      <c r="AC38" s="1039"/>
      <c r="AD38" s="1040"/>
      <c r="AE38" s="246"/>
      <c r="AF38" s="246"/>
      <c r="AG38" s="246"/>
      <c r="AH38" s="246"/>
      <c r="AI38" s="246"/>
      <c r="AJ38" s="246"/>
      <c r="AK38" s="246"/>
      <c r="AL38" s="246"/>
      <c r="AM38" s="246"/>
      <c r="AN38" s="246"/>
      <c r="AO38" s="246"/>
      <c r="AP38" s="242"/>
      <c r="AQ38" s="193"/>
      <c r="AR38" s="194"/>
      <c r="AS38" s="128" t="s">
        <v>356</v>
      </c>
      <c r="AT38" s="129"/>
      <c r="AU38" s="194"/>
      <c r="AV38" s="194"/>
      <c r="AW38" s="396" t="s">
        <v>300</v>
      </c>
      <c r="AX38" s="397"/>
    </row>
    <row r="39" spans="1:50" ht="22.7" customHeight="1" x14ac:dyDescent="0.15">
      <c r="A39" s="401"/>
      <c r="B39" s="399"/>
      <c r="C39" s="399"/>
      <c r="D39" s="399"/>
      <c r="E39" s="399"/>
      <c r="F39" s="400"/>
      <c r="G39" s="562"/>
      <c r="H39" s="1008"/>
      <c r="I39" s="1008"/>
      <c r="J39" s="1008"/>
      <c r="K39" s="1008"/>
      <c r="L39" s="1008"/>
      <c r="M39" s="1008"/>
      <c r="N39" s="1008"/>
      <c r="O39" s="1009"/>
      <c r="P39" s="100"/>
      <c r="Q39" s="1016"/>
      <c r="R39" s="1016"/>
      <c r="S39" s="1016"/>
      <c r="T39" s="1016"/>
      <c r="U39" s="1016"/>
      <c r="V39" s="1016"/>
      <c r="W39" s="1016"/>
      <c r="X39" s="1017"/>
      <c r="Y39" s="1026" t="s">
        <v>12</v>
      </c>
      <c r="Z39" s="1027"/>
      <c r="AA39" s="1028"/>
      <c r="AB39" s="459"/>
      <c r="AC39" s="1030"/>
      <c r="AD39" s="1030"/>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7" customHeight="1" x14ac:dyDescent="0.15">
      <c r="A40" s="402"/>
      <c r="B40" s="403"/>
      <c r="C40" s="403"/>
      <c r="D40" s="403"/>
      <c r="E40" s="403"/>
      <c r="F40" s="404"/>
      <c r="G40" s="1010"/>
      <c r="H40" s="1011"/>
      <c r="I40" s="1011"/>
      <c r="J40" s="1011"/>
      <c r="K40" s="1011"/>
      <c r="L40" s="1011"/>
      <c r="M40" s="1011"/>
      <c r="N40" s="1011"/>
      <c r="O40" s="1012"/>
      <c r="P40" s="1018"/>
      <c r="Q40" s="1018"/>
      <c r="R40" s="1018"/>
      <c r="S40" s="1018"/>
      <c r="T40" s="1018"/>
      <c r="U40" s="1018"/>
      <c r="V40" s="1018"/>
      <c r="W40" s="1018"/>
      <c r="X40" s="1019"/>
      <c r="Y40" s="413" t="s">
        <v>54</v>
      </c>
      <c r="Z40" s="1023"/>
      <c r="AA40" s="1024"/>
      <c r="AB40" s="521"/>
      <c r="AC40" s="1029"/>
      <c r="AD40" s="1029"/>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7" customHeight="1" x14ac:dyDescent="0.15">
      <c r="A41" s="405"/>
      <c r="B41" s="406"/>
      <c r="C41" s="406"/>
      <c r="D41" s="406"/>
      <c r="E41" s="406"/>
      <c r="F41" s="40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1"/>
      <c r="Z44" s="829"/>
      <c r="AA44" s="830"/>
      <c r="AB44" s="1035" t="s">
        <v>11</v>
      </c>
      <c r="AC44" s="1036"/>
      <c r="AD44" s="1037"/>
      <c r="AE44" s="1041" t="s">
        <v>357</v>
      </c>
      <c r="AF44" s="1041"/>
      <c r="AG44" s="1041"/>
      <c r="AH44" s="1041"/>
      <c r="AI44" s="1041" t="s">
        <v>363</v>
      </c>
      <c r="AJ44" s="1041"/>
      <c r="AK44" s="1041"/>
      <c r="AL44" s="1041"/>
      <c r="AM44" s="1041" t="s">
        <v>472</v>
      </c>
      <c r="AN44" s="1041"/>
      <c r="AO44" s="1041"/>
      <c r="AP44" s="555"/>
      <c r="AQ44" s="154" t="s">
        <v>355</v>
      </c>
      <c r="AR44" s="125"/>
      <c r="AS44" s="125"/>
      <c r="AT44" s="12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2"/>
      <c r="Z45" s="1033"/>
      <c r="AA45" s="1034"/>
      <c r="AB45" s="1038"/>
      <c r="AC45" s="1039"/>
      <c r="AD45" s="1040"/>
      <c r="AE45" s="246"/>
      <c r="AF45" s="246"/>
      <c r="AG45" s="246"/>
      <c r="AH45" s="246"/>
      <c r="AI45" s="246"/>
      <c r="AJ45" s="246"/>
      <c r="AK45" s="246"/>
      <c r="AL45" s="246"/>
      <c r="AM45" s="246"/>
      <c r="AN45" s="246"/>
      <c r="AO45" s="246"/>
      <c r="AP45" s="242"/>
      <c r="AQ45" s="193"/>
      <c r="AR45" s="194"/>
      <c r="AS45" s="128" t="s">
        <v>356</v>
      </c>
      <c r="AT45" s="129"/>
      <c r="AU45" s="194"/>
      <c r="AV45" s="194"/>
      <c r="AW45" s="396" t="s">
        <v>300</v>
      </c>
      <c r="AX45" s="397"/>
    </row>
    <row r="46" spans="1:50" ht="22.7" customHeight="1" x14ac:dyDescent="0.15">
      <c r="A46" s="401"/>
      <c r="B46" s="399"/>
      <c r="C46" s="399"/>
      <c r="D46" s="399"/>
      <c r="E46" s="399"/>
      <c r="F46" s="400"/>
      <c r="G46" s="562"/>
      <c r="H46" s="1008"/>
      <c r="I46" s="1008"/>
      <c r="J46" s="1008"/>
      <c r="K46" s="1008"/>
      <c r="L46" s="1008"/>
      <c r="M46" s="1008"/>
      <c r="N46" s="1008"/>
      <c r="O46" s="1009"/>
      <c r="P46" s="100"/>
      <c r="Q46" s="1016"/>
      <c r="R46" s="1016"/>
      <c r="S46" s="1016"/>
      <c r="T46" s="1016"/>
      <c r="U46" s="1016"/>
      <c r="V46" s="1016"/>
      <c r="W46" s="1016"/>
      <c r="X46" s="1017"/>
      <c r="Y46" s="1026" t="s">
        <v>12</v>
      </c>
      <c r="Z46" s="1027"/>
      <c r="AA46" s="1028"/>
      <c r="AB46" s="459"/>
      <c r="AC46" s="1030"/>
      <c r="AD46" s="1030"/>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7" customHeight="1" x14ac:dyDescent="0.15">
      <c r="A47" s="402"/>
      <c r="B47" s="403"/>
      <c r="C47" s="403"/>
      <c r="D47" s="403"/>
      <c r="E47" s="403"/>
      <c r="F47" s="404"/>
      <c r="G47" s="1010"/>
      <c r="H47" s="1011"/>
      <c r="I47" s="1011"/>
      <c r="J47" s="1011"/>
      <c r="K47" s="1011"/>
      <c r="L47" s="1011"/>
      <c r="M47" s="1011"/>
      <c r="N47" s="1011"/>
      <c r="O47" s="1012"/>
      <c r="P47" s="1018"/>
      <c r="Q47" s="1018"/>
      <c r="R47" s="1018"/>
      <c r="S47" s="1018"/>
      <c r="T47" s="1018"/>
      <c r="U47" s="1018"/>
      <c r="V47" s="1018"/>
      <c r="W47" s="1018"/>
      <c r="X47" s="1019"/>
      <c r="Y47" s="413" t="s">
        <v>54</v>
      </c>
      <c r="Z47" s="1023"/>
      <c r="AA47" s="1024"/>
      <c r="AB47" s="521"/>
      <c r="AC47" s="1029"/>
      <c r="AD47" s="1029"/>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7" customHeight="1" x14ac:dyDescent="0.15">
      <c r="A48" s="405"/>
      <c r="B48" s="406"/>
      <c r="C48" s="406"/>
      <c r="D48" s="406"/>
      <c r="E48" s="406"/>
      <c r="F48" s="40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1"/>
      <c r="Z51" s="829"/>
      <c r="AA51" s="830"/>
      <c r="AB51" s="555" t="s">
        <v>11</v>
      </c>
      <c r="AC51" s="1036"/>
      <c r="AD51" s="1037"/>
      <c r="AE51" s="1041" t="s">
        <v>357</v>
      </c>
      <c r="AF51" s="1041"/>
      <c r="AG51" s="1041"/>
      <c r="AH51" s="1041"/>
      <c r="AI51" s="1041" t="s">
        <v>363</v>
      </c>
      <c r="AJ51" s="1041"/>
      <c r="AK51" s="1041"/>
      <c r="AL51" s="1041"/>
      <c r="AM51" s="1041" t="s">
        <v>472</v>
      </c>
      <c r="AN51" s="1041"/>
      <c r="AO51" s="1041"/>
      <c r="AP51" s="555"/>
      <c r="AQ51" s="154" t="s">
        <v>355</v>
      </c>
      <c r="AR51" s="125"/>
      <c r="AS51" s="125"/>
      <c r="AT51" s="12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2"/>
      <c r="Z52" s="1033"/>
      <c r="AA52" s="1034"/>
      <c r="AB52" s="1038"/>
      <c r="AC52" s="1039"/>
      <c r="AD52" s="1040"/>
      <c r="AE52" s="246"/>
      <c r="AF52" s="246"/>
      <c r="AG52" s="246"/>
      <c r="AH52" s="246"/>
      <c r="AI52" s="246"/>
      <c r="AJ52" s="246"/>
      <c r="AK52" s="246"/>
      <c r="AL52" s="246"/>
      <c r="AM52" s="246"/>
      <c r="AN52" s="246"/>
      <c r="AO52" s="246"/>
      <c r="AP52" s="242"/>
      <c r="AQ52" s="193"/>
      <c r="AR52" s="194"/>
      <c r="AS52" s="128" t="s">
        <v>356</v>
      </c>
      <c r="AT52" s="129"/>
      <c r="AU52" s="194"/>
      <c r="AV52" s="194"/>
      <c r="AW52" s="396" t="s">
        <v>300</v>
      </c>
      <c r="AX52" s="397"/>
    </row>
    <row r="53" spans="1:50" ht="22.7" customHeight="1" x14ac:dyDescent="0.15">
      <c r="A53" s="401"/>
      <c r="B53" s="399"/>
      <c r="C53" s="399"/>
      <c r="D53" s="399"/>
      <c r="E53" s="399"/>
      <c r="F53" s="400"/>
      <c r="G53" s="562"/>
      <c r="H53" s="1008"/>
      <c r="I53" s="1008"/>
      <c r="J53" s="1008"/>
      <c r="K53" s="1008"/>
      <c r="L53" s="1008"/>
      <c r="M53" s="1008"/>
      <c r="N53" s="1008"/>
      <c r="O53" s="1009"/>
      <c r="P53" s="100"/>
      <c r="Q53" s="1016"/>
      <c r="R53" s="1016"/>
      <c r="S53" s="1016"/>
      <c r="T53" s="1016"/>
      <c r="U53" s="1016"/>
      <c r="V53" s="1016"/>
      <c r="W53" s="1016"/>
      <c r="X53" s="1017"/>
      <c r="Y53" s="1026" t="s">
        <v>12</v>
      </c>
      <c r="Z53" s="1027"/>
      <c r="AA53" s="1028"/>
      <c r="AB53" s="459"/>
      <c r="AC53" s="1030"/>
      <c r="AD53" s="1030"/>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7" customHeight="1" x14ac:dyDescent="0.15">
      <c r="A54" s="402"/>
      <c r="B54" s="403"/>
      <c r="C54" s="403"/>
      <c r="D54" s="403"/>
      <c r="E54" s="403"/>
      <c r="F54" s="404"/>
      <c r="G54" s="1010"/>
      <c r="H54" s="1011"/>
      <c r="I54" s="1011"/>
      <c r="J54" s="1011"/>
      <c r="K54" s="1011"/>
      <c r="L54" s="1011"/>
      <c r="M54" s="1011"/>
      <c r="N54" s="1011"/>
      <c r="O54" s="1012"/>
      <c r="P54" s="1018"/>
      <c r="Q54" s="1018"/>
      <c r="R54" s="1018"/>
      <c r="S54" s="1018"/>
      <c r="T54" s="1018"/>
      <c r="U54" s="1018"/>
      <c r="V54" s="1018"/>
      <c r="W54" s="1018"/>
      <c r="X54" s="1019"/>
      <c r="Y54" s="413" t="s">
        <v>54</v>
      </c>
      <c r="Z54" s="1023"/>
      <c r="AA54" s="1024"/>
      <c r="AB54" s="521"/>
      <c r="AC54" s="1029"/>
      <c r="AD54" s="1029"/>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7" customHeight="1" x14ac:dyDescent="0.15">
      <c r="A55" s="405"/>
      <c r="B55" s="406"/>
      <c r="C55" s="406"/>
      <c r="D55" s="406"/>
      <c r="E55" s="406"/>
      <c r="F55" s="40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1"/>
      <c r="Z58" s="829"/>
      <c r="AA58" s="830"/>
      <c r="AB58" s="1035" t="s">
        <v>11</v>
      </c>
      <c r="AC58" s="1036"/>
      <c r="AD58" s="1037"/>
      <c r="AE58" s="1041" t="s">
        <v>357</v>
      </c>
      <c r="AF58" s="1041"/>
      <c r="AG58" s="1041"/>
      <c r="AH58" s="1041"/>
      <c r="AI58" s="1041" t="s">
        <v>363</v>
      </c>
      <c r="AJ58" s="1041"/>
      <c r="AK58" s="1041"/>
      <c r="AL58" s="1041"/>
      <c r="AM58" s="1041" t="s">
        <v>472</v>
      </c>
      <c r="AN58" s="1041"/>
      <c r="AO58" s="1041"/>
      <c r="AP58" s="555"/>
      <c r="AQ58" s="154" t="s">
        <v>355</v>
      </c>
      <c r="AR58" s="125"/>
      <c r="AS58" s="125"/>
      <c r="AT58" s="12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2"/>
      <c r="Z59" s="1033"/>
      <c r="AA59" s="1034"/>
      <c r="AB59" s="1038"/>
      <c r="AC59" s="1039"/>
      <c r="AD59" s="1040"/>
      <c r="AE59" s="246"/>
      <c r="AF59" s="246"/>
      <c r="AG59" s="246"/>
      <c r="AH59" s="246"/>
      <c r="AI59" s="246"/>
      <c r="AJ59" s="246"/>
      <c r="AK59" s="246"/>
      <c r="AL59" s="246"/>
      <c r="AM59" s="246"/>
      <c r="AN59" s="246"/>
      <c r="AO59" s="246"/>
      <c r="AP59" s="242"/>
      <c r="AQ59" s="193"/>
      <c r="AR59" s="194"/>
      <c r="AS59" s="128" t="s">
        <v>356</v>
      </c>
      <c r="AT59" s="129"/>
      <c r="AU59" s="194"/>
      <c r="AV59" s="194"/>
      <c r="AW59" s="396" t="s">
        <v>300</v>
      </c>
      <c r="AX59" s="397"/>
    </row>
    <row r="60" spans="1:50" ht="22.7" customHeight="1" x14ac:dyDescent="0.15">
      <c r="A60" s="401"/>
      <c r="B60" s="399"/>
      <c r="C60" s="399"/>
      <c r="D60" s="399"/>
      <c r="E60" s="399"/>
      <c r="F60" s="400"/>
      <c r="G60" s="562"/>
      <c r="H60" s="1008"/>
      <c r="I60" s="1008"/>
      <c r="J60" s="1008"/>
      <c r="K60" s="1008"/>
      <c r="L60" s="1008"/>
      <c r="M60" s="1008"/>
      <c r="N60" s="1008"/>
      <c r="O60" s="1009"/>
      <c r="P60" s="100"/>
      <c r="Q60" s="1016"/>
      <c r="R60" s="1016"/>
      <c r="S60" s="1016"/>
      <c r="T60" s="1016"/>
      <c r="U60" s="1016"/>
      <c r="V60" s="1016"/>
      <c r="W60" s="1016"/>
      <c r="X60" s="1017"/>
      <c r="Y60" s="1026" t="s">
        <v>12</v>
      </c>
      <c r="Z60" s="1027"/>
      <c r="AA60" s="1028"/>
      <c r="AB60" s="459"/>
      <c r="AC60" s="1030"/>
      <c r="AD60" s="1030"/>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7" customHeight="1" x14ac:dyDescent="0.15">
      <c r="A61" s="402"/>
      <c r="B61" s="403"/>
      <c r="C61" s="403"/>
      <c r="D61" s="403"/>
      <c r="E61" s="403"/>
      <c r="F61" s="404"/>
      <c r="G61" s="1010"/>
      <c r="H61" s="1011"/>
      <c r="I61" s="1011"/>
      <c r="J61" s="1011"/>
      <c r="K61" s="1011"/>
      <c r="L61" s="1011"/>
      <c r="M61" s="1011"/>
      <c r="N61" s="1011"/>
      <c r="O61" s="1012"/>
      <c r="P61" s="1018"/>
      <c r="Q61" s="1018"/>
      <c r="R61" s="1018"/>
      <c r="S61" s="1018"/>
      <c r="T61" s="1018"/>
      <c r="U61" s="1018"/>
      <c r="V61" s="1018"/>
      <c r="W61" s="1018"/>
      <c r="X61" s="1019"/>
      <c r="Y61" s="413" t="s">
        <v>54</v>
      </c>
      <c r="Z61" s="1023"/>
      <c r="AA61" s="1024"/>
      <c r="AB61" s="521"/>
      <c r="AC61" s="1029"/>
      <c r="AD61" s="1029"/>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7" customHeight="1" x14ac:dyDescent="0.15">
      <c r="A62" s="405"/>
      <c r="B62" s="406"/>
      <c r="C62" s="406"/>
      <c r="D62" s="406"/>
      <c r="E62" s="406"/>
      <c r="F62" s="40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1"/>
      <c r="Z65" s="829"/>
      <c r="AA65" s="830"/>
      <c r="AB65" s="1035" t="s">
        <v>11</v>
      </c>
      <c r="AC65" s="1036"/>
      <c r="AD65" s="1037"/>
      <c r="AE65" s="1041" t="s">
        <v>357</v>
      </c>
      <c r="AF65" s="1041"/>
      <c r="AG65" s="1041"/>
      <c r="AH65" s="1041"/>
      <c r="AI65" s="1041" t="s">
        <v>363</v>
      </c>
      <c r="AJ65" s="1041"/>
      <c r="AK65" s="1041"/>
      <c r="AL65" s="1041"/>
      <c r="AM65" s="1041" t="s">
        <v>472</v>
      </c>
      <c r="AN65" s="1041"/>
      <c r="AO65" s="1041"/>
      <c r="AP65" s="555"/>
      <c r="AQ65" s="154" t="s">
        <v>355</v>
      </c>
      <c r="AR65" s="125"/>
      <c r="AS65" s="125"/>
      <c r="AT65" s="12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2"/>
      <c r="Z66" s="1033"/>
      <c r="AA66" s="1034"/>
      <c r="AB66" s="1038"/>
      <c r="AC66" s="1039"/>
      <c r="AD66" s="1040"/>
      <c r="AE66" s="246"/>
      <c r="AF66" s="246"/>
      <c r="AG66" s="246"/>
      <c r="AH66" s="246"/>
      <c r="AI66" s="246"/>
      <c r="AJ66" s="246"/>
      <c r="AK66" s="246"/>
      <c r="AL66" s="246"/>
      <c r="AM66" s="246"/>
      <c r="AN66" s="246"/>
      <c r="AO66" s="246"/>
      <c r="AP66" s="242"/>
      <c r="AQ66" s="193"/>
      <c r="AR66" s="194"/>
      <c r="AS66" s="128" t="s">
        <v>356</v>
      </c>
      <c r="AT66" s="129"/>
      <c r="AU66" s="194"/>
      <c r="AV66" s="194"/>
      <c r="AW66" s="396" t="s">
        <v>300</v>
      </c>
      <c r="AX66" s="397"/>
    </row>
    <row r="67" spans="1:50" ht="22.7" customHeight="1" x14ac:dyDescent="0.15">
      <c r="A67" s="401"/>
      <c r="B67" s="399"/>
      <c r="C67" s="399"/>
      <c r="D67" s="399"/>
      <c r="E67" s="399"/>
      <c r="F67" s="400"/>
      <c r="G67" s="562"/>
      <c r="H67" s="1008"/>
      <c r="I67" s="1008"/>
      <c r="J67" s="1008"/>
      <c r="K67" s="1008"/>
      <c r="L67" s="1008"/>
      <c r="M67" s="1008"/>
      <c r="N67" s="1008"/>
      <c r="O67" s="1009"/>
      <c r="P67" s="100"/>
      <c r="Q67" s="1016"/>
      <c r="R67" s="1016"/>
      <c r="S67" s="1016"/>
      <c r="T67" s="1016"/>
      <c r="U67" s="1016"/>
      <c r="V67" s="1016"/>
      <c r="W67" s="1016"/>
      <c r="X67" s="1017"/>
      <c r="Y67" s="1026" t="s">
        <v>12</v>
      </c>
      <c r="Z67" s="1027"/>
      <c r="AA67" s="1028"/>
      <c r="AB67" s="459"/>
      <c r="AC67" s="1030"/>
      <c r="AD67" s="1030"/>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7" customHeight="1" x14ac:dyDescent="0.15">
      <c r="A68" s="402"/>
      <c r="B68" s="403"/>
      <c r="C68" s="403"/>
      <c r="D68" s="403"/>
      <c r="E68" s="403"/>
      <c r="F68" s="404"/>
      <c r="G68" s="1010"/>
      <c r="H68" s="1011"/>
      <c r="I68" s="1011"/>
      <c r="J68" s="1011"/>
      <c r="K68" s="1011"/>
      <c r="L68" s="1011"/>
      <c r="M68" s="1011"/>
      <c r="N68" s="1011"/>
      <c r="O68" s="1012"/>
      <c r="P68" s="1018"/>
      <c r="Q68" s="1018"/>
      <c r="R68" s="1018"/>
      <c r="S68" s="1018"/>
      <c r="T68" s="1018"/>
      <c r="U68" s="1018"/>
      <c r="V68" s="1018"/>
      <c r="W68" s="1018"/>
      <c r="X68" s="1019"/>
      <c r="Y68" s="413" t="s">
        <v>54</v>
      </c>
      <c r="Z68" s="1023"/>
      <c r="AA68" s="1024"/>
      <c r="AB68" s="521"/>
      <c r="AC68" s="1029"/>
      <c r="AD68" s="1029"/>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7" customHeight="1" x14ac:dyDescent="0.15">
      <c r="A69" s="405"/>
      <c r="B69" s="406"/>
      <c r="C69" s="406"/>
      <c r="D69" s="406"/>
      <c r="E69" s="406"/>
      <c r="F69" s="407"/>
      <c r="G69" s="1013"/>
      <c r="H69" s="1014"/>
      <c r="I69" s="1014"/>
      <c r="J69" s="1014"/>
      <c r="K69" s="1014"/>
      <c r="L69" s="1014"/>
      <c r="M69" s="1014"/>
      <c r="N69" s="1014"/>
      <c r="O69" s="1015"/>
      <c r="P69" s="1020"/>
      <c r="Q69" s="1020"/>
      <c r="R69" s="1020"/>
      <c r="S69" s="1020"/>
      <c r="T69" s="1020"/>
      <c r="U69" s="1020"/>
      <c r="V69" s="1020"/>
      <c r="W69" s="1020"/>
      <c r="X69" s="1021"/>
      <c r="Y69" s="413" t="s">
        <v>13</v>
      </c>
      <c r="Z69" s="1023"/>
      <c r="AA69" s="1024"/>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6"/>
      <c r="Z4" s="387"/>
      <c r="AA4" s="387"/>
      <c r="AB4" s="808"/>
      <c r="AC4" s="673"/>
      <c r="AD4" s="674"/>
      <c r="AE4" s="674"/>
      <c r="AF4" s="674"/>
      <c r="AG4" s="675"/>
      <c r="AH4" s="667"/>
      <c r="AI4" s="668"/>
      <c r="AJ4" s="668"/>
      <c r="AK4" s="668"/>
      <c r="AL4" s="668"/>
      <c r="AM4" s="668"/>
      <c r="AN4" s="668"/>
      <c r="AO4" s="668"/>
      <c r="AP4" s="668"/>
      <c r="AQ4" s="668"/>
      <c r="AR4" s="668"/>
      <c r="AS4" s="668"/>
      <c r="AT4" s="669"/>
      <c r="AU4" s="386"/>
      <c r="AV4" s="387"/>
      <c r="AW4" s="387"/>
      <c r="AX4" s="388"/>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4"/>
      <c r="B15" s="1055"/>
      <c r="C15" s="1055"/>
      <c r="D15" s="1055"/>
      <c r="E15" s="1055"/>
      <c r="F15" s="1056"/>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4"/>
      <c r="B16" s="1055"/>
      <c r="C16" s="1055"/>
      <c r="D16" s="1055"/>
      <c r="E16" s="1055"/>
      <c r="F16" s="105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6"/>
      <c r="Z17" s="387"/>
      <c r="AA17" s="387"/>
      <c r="AB17" s="808"/>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4"/>
      <c r="B28" s="1055"/>
      <c r="C28" s="1055"/>
      <c r="D28" s="1055"/>
      <c r="E28" s="1055"/>
      <c r="F28" s="1056"/>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4"/>
      <c r="B29" s="1055"/>
      <c r="C29" s="1055"/>
      <c r="D29" s="1055"/>
      <c r="E29" s="1055"/>
      <c r="F29" s="105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6"/>
      <c r="Z30" s="387"/>
      <c r="AA30" s="387"/>
      <c r="AB30" s="808"/>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4"/>
      <c r="B41" s="1055"/>
      <c r="C41" s="1055"/>
      <c r="D41" s="1055"/>
      <c r="E41" s="1055"/>
      <c r="F41" s="1056"/>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4"/>
      <c r="B42" s="1055"/>
      <c r="C42" s="1055"/>
      <c r="D42" s="1055"/>
      <c r="E42" s="1055"/>
      <c r="F42" s="105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6"/>
      <c r="Z43" s="387"/>
      <c r="AA43" s="387"/>
      <c r="AB43" s="808"/>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4"/>
      <c r="B56" s="1055"/>
      <c r="C56" s="1055"/>
      <c r="D56" s="1055"/>
      <c r="E56" s="1055"/>
      <c r="F56" s="105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6"/>
      <c r="Z57" s="387"/>
      <c r="AA57" s="387"/>
      <c r="AB57" s="808"/>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4"/>
      <c r="B68" s="1055"/>
      <c r="C68" s="1055"/>
      <c r="D68" s="1055"/>
      <c r="E68" s="1055"/>
      <c r="F68" s="1056"/>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4"/>
      <c r="B69" s="1055"/>
      <c r="C69" s="1055"/>
      <c r="D69" s="1055"/>
      <c r="E69" s="1055"/>
      <c r="F69" s="105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6"/>
      <c r="Z70" s="387"/>
      <c r="AA70" s="387"/>
      <c r="AB70" s="808"/>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4"/>
      <c r="B81" s="1055"/>
      <c r="C81" s="1055"/>
      <c r="D81" s="1055"/>
      <c r="E81" s="1055"/>
      <c r="F81" s="1056"/>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4"/>
      <c r="B82" s="1055"/>
      <c r="C82" s="1055"/>
      <c r="D82" s="1055"/>
      <c r="E82" s="1055"/>
      <c r="F82" s="105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6"/>
      <c r="Z83" s="387"/>
      <c r="AA83" s="387"/>
      <c r="AB83" s="808"/>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4"/>
      <c r="B94" s="1055"/>
      <c r="C94" s="1055"/>
      <c r="D94" s="1055"/>
      <c r="E94" s="1055"/>
      <c r="F94" s="1056"/>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4"/>
      <c r="B95" s="1055"/>
      <c r="C95" s="1055"/>
      <c r="D95" s="1055"/>
      <c r="E95" s="1055"/>
      <c r="F95" s="105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6"/>
      <c r="Z96" s="387"/>
      <c r="AA96" s="387"/>
      <c r="AB96" s="808"/>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4"/>
      <c r="B109" s="1055"/>
      <c r="C109" s="1055"/>
      <c r="D109" s="1055"/>
      <c r="E109" s="1055"/>
      <c r="F109" s="105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08"/>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4"/>
      <c r="B121" s="1055"/>
      <c r="C121" s="1055"/>
      <c r="D121" s="1055"/>
      <c r="E121" s="1055"/>
      <c r="F121" s="1056"/>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4"/>
      <c r="B122" s="1055"/>
      <c r="C122" s="1055"/>
      <c r="D122" s="1055"/>
      <c r="E122" s="1055"/>
      <c r="F122" s="105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08"/>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4"/>
      <c r="B134" s="1055"/>
      <c r="C134" s="1055"/>
      <c r="D134" s="1055"/>
      <c r="E134" s="1055"/>
      <c r="F134" s="1056"/>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4"/>
      <c r="B135" s="1055"/>
      <c r="C135" s="1055"/>
      <c r="D135" s="1055"/>
      <c r="E135" s="1055"/>
      <c r="F135" s="105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08"/>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4"/>
      <c r="B147" s="1055"/>
      <c r="C147" s="1055"/>
      <c r="D147" s="1055"/>
      <c r="E147" s="1055"/>
      <c r="F147" s="1056"/>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4"/>
      <c r="B148" s="1055"/>
      <c r="C148" s="1055"/>
      <c r="D148" s="1055"/>
      <c r="E148" s="1055"/>
      <c r="F148" s="105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08"/>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4"/>
      <c r="B162" s="1055"/>
      <c r="C162" s="1055"/>
      <c r="D162" s="1055"/>
      <c r="E162" s="1055"/>
      <c r="F162" s="105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08"/>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4"/>
      <c r="B174" s="1055"/>
      <c r="C174" s="1055"/>
      <c r="D174" s="1055"/>
      <c r="E174" s="1055"/>
      <c r="F174" s="1056"/>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4"/>
      <c r="B175" s="1055"/>
      <c r="C175" s="1055"/>
      <c r="D175" s="1055"/>
      <c r="E175" s="1055"/>
      <c r="F175" s="105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08"/>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4"/>
      <c r="B187" s="1055"/>
      <c r="C187" s="1055"/>
      <c r="D187" s="1055"/>
      <c r="E187" s="1055"/>
      <c r="F187" s="1056"/>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4"/>
      <c r="B188" s="1055"/>
      <c r="C188" s="1055"/>
      <c r="D188" s="1055"/>
      <c r="E188" s="1055"/>
      <c r="F188" s="105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08"/>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4"/>
      <c r="B200" s="1055"/>
      <c r="C200" s="1055"/>
      <c r="D200" s="1055"/>
      <c r="E200" s="1055"/>
      <c r="F200" s="1056"/>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4"/>
      <c r="B201" s="1055"/>
      <c r="C201" s="1055"/>
      <c r="D201" s="1055"/>
      <c r="E201" s="1055"/>
      <c r="F201" s="105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08"/>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4"/>
      <c r="B215" s="1055"/>
      <c r="C215" s="1055"/>
      <c r="D215" s="1055"/>
      <c r="E215" s="1055"/>
      <c r="F215" s="105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08"/>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4"/>
      <c r="B227" s="1055"/>
      <c r="C227" s="1055"/>
      <c r="D227" s="1055"/>
      <c r="E227" s="1055"/>
      <c r="F227" s="1056"/>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4"/>
      <c r="B228" s="1055"/>
      <c r="C228" s="1055"/>
      <c r="D228" s="1055"/>
      <c r="E228" s="1055"/>
      <c r="F228" s="105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08"/>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4"/>
      <c r="B240" s="1055"/>
      <c r="C240" s="1055"/>
      <c r="D240" s="1055"/>
      <c r="E240" s="1055"/>
      <c r="F240" s="1056"/>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4"/>
      <c r="B241" s="1055"/>
      <c r="C241" s="1055"/>
      <c r="D241" s="1055"/>
      <c r="E241" s="1055"/>
      <c r="F241" s="105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08"/>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4"/>
      <c r="B253" s="1055"/>
      <c r="C253" s="1055"/>
      <c r="D253" s="1055"/>
      <c r="E253" s="1055"/>
      <c r="F253" s="1056"/>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4"/>
      <c r="B254" s="1055"/>
      <c r="C254" s="1055"/>
      <c r="D254" s="1055"/>
      <c r="E254" s="1055"/>
      <c r="F254" s="105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08"/>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496</v>
      </c>
      <c r="Z3" s="363"/>
      <c r="AA3" s="363"/>
      <c r="AB3" s="363"/>
      <c r="AC3" s="144" t="s">
        <v>479</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5">
        <v>1</v>
      </c>
      <c r="B4" s="106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5">
        <v>2</v>
      </c>
      <c r="B5" s="106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5">
        <v>3</v>
      </c>
      <c r="B6" s="106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5">
        <v>4</v>
      </c>
      <c r="B7" s="106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5">
        <v>5</v>
      </c>
      <c r="B8" s="106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5">
        <v>6</v>
      </c>
      <c r="B9" s="106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5">
        <v>7</v>
      </c>
      <c r="B10" s="106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5">
        <v>8</v>
      </c>
      <c r="B11" s="106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5">
        <v>9</v>
      </c>
      <c r="B12" s="106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5">
        <v>10</v>
      </c>
      <c r="B13" s="106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5">
        <v>11</v>
      </c>
      <c r="B14" s="106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5">
        <v>12</v>
      </c>
      <c r="B15" s="106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5">
        <v>13</v>
      </c>
      <c r="B16" s="106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5">
        <v>14</v>
      </c>
      <c r="B17" s="106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5">
        <v>15</v>
      </c>
      <c r="B18" s="106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5">
        <v>16</v>
      </c>
      <c r="B19" s="106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5">
        <v>17</v>
      </c>
      <c r="B20" s="106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5">
        <v>18</v>
      </c>
      <c r="B21" s="106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5">
        <v>19</v>
      </c>
      <c r="B22" s="106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5">
        <v>20</v>
      </c>
      <c r="B23" s="106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5">
        <v>21</v>
      </c>
      <c r="B24" s="106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5">
        <v>22</v>
      </c>
      <c r="B25" s="106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5">
        <v>23</v>
      </c>
      <c r="B26" s="106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5">
        <v>24</v>
      </c>
      <c r="B27" s="106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5">
        <v>25</v>
      </c>
      <c r="B28" s="106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5">
        <v>26</v>
      </c>
      <c r="B29" s="106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5">
        <v>27</v>
      </c>
      <c r="B30" s="106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5">
        <v>28</v>
      </c>
      <c r="B31" s="106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5">
        <v>29</v>
      </c>
      <c r="B32" s="106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5">
        <v>30</v>
      </c>
      <c r="B33" s="106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496</v>
      </c>
      <c r="Z36" s="363"/>
      <c r="AA36" s="363"/>
      <c r="AB36" s="363"/>
      <c r="AC36" s="144" t="s">
        <v>479</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5">
        <v>1</v>
      </c>
      <c r="B37" s="106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5">
        <v>2</v>
      </c>
      <c r="B38" s="106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5">
        <v>3</v>
      </c>
      <c r="B39" s="106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5">
        <v>4</v>
      </c>
      <c r="B40" s="106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5">
        <v>5</v>
      </c>
      <c r="B41" s="106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5">
        <v>6</v>
      </c>
      <c r="B42" s="106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5">
        <v>7</v>
      </c>
      <c r="B43" s="106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5">
        <v>8</v>
      </c>
      <c r="B44" s="106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5">
        <v>9</v>
      </c>
      <c r="B45" s="106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5">
        <v>10</v>
      </c>
      <c r="B46" s="106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5">
        <v>11</v>
      </c>
      <c r="B47" s="106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5">
        <v>12</v>
      </c>
      <c r="B48" s="106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5">
        <v>13</v>
      </c>
      <c r="B49" s="106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5">
        <v>14</v>
      </c>
      <c r="B50" s="106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5">
        <v>15</v>
      </c>
      <c r="B51" s="106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5">
        <v>16</v>
      </c>
      <c r="B52" s="106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5">
        <v>17</v>
      </c>
      <c r="B53" s="106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5">
        <v>18</v>
      </c>
      <c r="B54" s="106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5">
        <v>19</v>
      </c>
      <c r="B55" s="106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5">
        <v>20</v>
      </c>
      <c r="B56" s="106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5">
        <v>21</v>
      </c>
      <c r="B57" s="106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5">
        <v>22</v>
      </c>
      <c r="B58" s="106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5">
        <v>23</v>
      </c>
      <c r="B59" s="106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5">
        <v>24</v>
      </c>
      <c r="B60" s="106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5">
        <v>25</v>
      </c>
      <c r="B61" s="106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5">
        <v>26</v>
      </c>
      <c r="B62" s="106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5">
        <v>27</v>
      </c>
      <c r="B63" s="106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5">
        <v>28</v>
      </c>
      <c r="B64" s="106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5">
        <v>29</v>
      </c>
      <c r="B65" s="106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5">
        <v>30</v>
      </c>
      <c r="B66" s="106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496</v>
      </c>
      <c r="Z69" s="363"/>
      <c r="AA69" s="363"/>
      <c r="AB69" s="363"/>
      <c r="AC69" s="144" t="s">
        <v>479</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5">
        <v>1</v>
      </c>
      <c r="B70" s="106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5">
        <v>2</v>
      </c>
      <c r="B71" s="106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5">
        <v>3</v>
      </c>
      <c r="B72" s="106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5">
        <v>4</v>
      </c>
      <c r="B73" s="106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5">
        <v>5</v>
      </c>
      <c r="B74" s="106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5">
        <v>6</v>
      </c>
      <c r="B75" s="106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5">
        <v>7</v>
      </c>
      <c r="B76" s="106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5">
        <v>8</v>
      </c>
      <c r="B77" s="106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5">
        <v>9</v>
      </c>
      <c r="B78" s="106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5">
        <v>10</v>
      </c>
      <c r="B79" s="106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5">
        <v>11</v>
      </c>
      <c r="B80" s="106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5">
        <v>12</v>
      </c>
      <c r="B81" s="106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5">
        <v>13</v>
      </c>
      <c r="B82" s="106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5">
        <v>14</v>
      </c>
      <c r="B83" s="106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5">
        <v>15</v>
      </c>
      <c r="B84" s="106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5">
        <v>16</v>
      </c>
      <c r="B85" s="106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5">
        <v>17</v>
      </c>
      <c r="B86" s="106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5">
        <v>18</v>
      </c>
      <c r="B87" s="106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5">
        <v>19</v>
      </c>
      <c r="B88" s="106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5">
        <v>20</v>
      </c>
      <c r="B89" s="106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5">
        <v>21</v>
      </c>
      <c r="B90" s="106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5">
        <v>22</v>
      </c>
      <c r="B91" s="106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5">
        <v>23</v>
      </c>
      <c r="B92" s="106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5">
        <v>24</v>
      </c>
      <c r="B93" s="106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5">
        <v>25</v>
      </c>
      <c r="B94" s="106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5">
        <v>26</v>
      </c>
      <c r="B95" s="106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5">
        <v>27</v>
      </c>
      <c r="B96" s="106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5">
        <v>28</v>
      </c>
      <c r="B97" s="106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5">
        <v>29</v>
      </c>
      <c r="B98" s="106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5">
        <v>30</v>
      </c>
      <c r="B99" s="106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4" t="s">
        <v>479</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5">
        <v>1</v>
      </c>
      <c r="B103" s="106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5">
        <v>2</v>
      </c>
      <c r="B104" s="106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5">
        <v>3</v>
      </c>
      <c r="B105" s="106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5">
        <v>4</v>
      </c>
      <c r="B106" s="106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5">
        <v>5</v>
      </c>
      <c r="B107" s="106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5">
        <v>6</v>
      </c>
      <c r="B108" s="106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5">
        <v>7</v>
      </c>
      <c r="B109" s="106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5">
        <v>8</v>
      </c>
      <c r="B110" s="106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5">
        <v>9</v>
      </c>
      <c r="B111" s="106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5">
        <v>10</v>
      </c>
      <c r="B112" s="106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5">
        <v>11</v>
      </c>
      <c r="B113" s="106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5">
        <v>12</v>
      </c>
      <c r="B114" s="106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5">
        <v>13</v>
      </c>
      <c r="B115" s="106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5">
        <v>14</v>
      </c>
      <c r="B116" s="106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5">
        <v>15</v>
      </c>
      <c r="B117" s="106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5">
        <v>16</v>
      </c>
      <c r="B118" s="106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5">
        <v>17</v>
      </c>
      <c r="B119" s="106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5">
        <v>18</v>
      </c>
      <c r="B120" s="106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5">
        <v>19</v>
      </c>
      <c r="B121" s="106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5">
        <v>20</v>
      </c>
      <c r="B122" s="106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5">
        <v>21</v>
      </c>
      <c r="B123" s="106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5">
        <v>22</v>
      </c>
      <c r="B124" s="106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5">
        <v>23</v>
      </c>
      <c r="B125" s="106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5">
        <v>24</v>
      </c>
      <c r="B126" s="106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5">
        <v>25</v>
      </c>
      <c r="B127" s="106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5">
        <v>26</v>
      </c>
      <c r="B128" s="106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5">
        <v>27</v>
      </c>
      <c r="B129" s="106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5">
        <v>28</v>
      </c>
      <c r="B130" s="106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5">
        <v>29</v>
      </c>
      <c r="B131" s="106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5">
        <v>30</v>
      </c>
      <c r="B132" s="106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4" t="s">
        <v>479</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5">
        <v>1</v>
      </c>
      <c r="B136" s="106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5">
        <v>2</v>
      </c>
      <c r="B137" s="106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5">
        <v>3</v>
      </c>
      <c r="B138" s="106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5">
        <v>4</v>
      </c>
      <c r="B139" s="106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5">
        <v>5</v>
      </c>
      <c r="B140" s="106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5">
        <v>6</v>
      </c>
      <c r="B141" s="106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5">
        <v>7</v>
      </c>
      <c r="B142" s="106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5">
        <v>8</v>
      </c>
      <c r="B143" s="106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5">
        <v>9</v>
      </c>
      <c r="B144" s="106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5">
        <v>10</v>
      </c>
      <c r="B145" s="106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5">
        <v>11</v>
      </c>
      <c r="B146" s="106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5">
        <v>12</v>
      </c>
      <c r="B147" s="106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5">
        <v>13</v>
      </c>
      <c r="B148" s="106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5">
        <v>14</v>
      </c>
      <c r="B149" s="106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5">
        <v>15</v>
      </c>
      <c r="B150" s="106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5">
        <v>16</v>
      </c>
      <c r="B151" s="106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5">
        <v>17</v>
      </c>
      <c r="B152" s="106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5">
        <v>18</v>
      </c>
      <c r="B153" s="106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5">
        <v>19</v>
      </c>
      <c r="B154" s="106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5">
        <v>20</v>
      </c>
      <c r="B155" s="106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5">
        <v>21</v>
      </c>
      <c r="B156" s="106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5">
        <v>22</v>
      </c>
      <c r="B157" s="106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5">
        <v>23</v>
      </c>
      <c r="B158" s="106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5">
        <v>24</v>
      </c>
      <c r="B159" s="106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5">
        <v>25</v>
      </c>
      <c r="B160" s="106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5">
        <v>26</v>
      </c>
      <c r="B161" s="106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5">
        <v>27</v>
      </c>
      <c r="B162" s="106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5">
        <v>28</v>
      </c>
      <c r="B163" s="106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5">
        <v>29</v>
      </c>
      <c r="B164" s="106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5">
        <v>30</v>
      </c>
      <c r="B165" s="106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4" t="s">
        <v>479</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5">
        <v>1</v>
      </c>
      <c r="B169" s="106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5">
        <v>2</v>
      </c>
      <c r="B170" s="106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5">
        <v>3</v>
      </c>
      <c r="B171" s="106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5">
        <v>4</v>
      </c>
      <c r="B172" s="106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5">
        <v>5</v>
      </c>
      <c r="B173" s="106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5">
        <v>6</v>
      </c>
      <c r="B174" s="106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5">
        <v>7</v>
      </c>
      <c r="B175" s="106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5">
        <v>8</v>
      </c>
      <c r="B176" s="106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5">
        <v>9</v>
      </c>
      <c r="B177" s="106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5">
        <v>10</v>
      </c>
      <c r="B178" s="106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5">
        <v>11</v>
      </c>
      <c r="B179" s="106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5">
        <v>12</v>
      </c>
      <c r="B180" s="106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5">
        <v>13</v>
      </c>
      <c r="B181" s="106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5">
        <v>14</v>
      </c>
      <c r="B182" s="106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5">
        <v>15</v>
      </c>
      <c r="B183" s="106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5">
        <v>16</v>
      </c>
      <c r="B184" s="106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5">
        <v>17</v>
      </c>
      <c r="B185" s="106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5">
        <v>18</v>
      </c>
      <c r="B186" s="106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5">
        <v>19</v>
      </c>
      <c r="B187" s="106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5">
        <v>20</v>
      </c>
      <c r="B188" s="106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5">
        <v>21</v>
      </c>
      <c r="B189" s="106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5">
        <v>22</v>
      </c>
      <c r="B190" s="106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5">
        <v>23</v>
      </c>
      <c r="B191" s="106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5">
        <v>24</v>
      </c>
      <c r="B192" s="106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5">
        <v>25</v>
      </c>
      <c r="B193" s="106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5">
        <v>26</v>
      </c>
      <c r="B194" s="106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5">
        <v>27</v>
      </c>
      <c r="B195" s="106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5">
        <v>28</v>
      </c>
      <c r="B196" s="106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5">
        <v>29</v>
      </c>
      <c r="B197" s="106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5">
        <v>30</v>
      </c>
      <c r="B198" s="106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4" t="s">
        <v>479</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5">
        <v>1</v>
      </c>
      <c r="B202" s="106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5">
        <v>2</v>
      </c>
      <c r="B203" s="106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5">
        <v>3</v>
      </c>
      <c r="B204" s="106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5">
        <v>4</v>
      </c>
      <c r="B205" s="106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5">
        <v>5</v>
      </c>
      <c r="B206" s="106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5">
        <v>6</v>
      </c>
      <c r="B207" s="106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5">
        <v>7</v>
      </c>
      <c r="B208" s="106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5">
        <v>8</v>
      </c>
      <c r="B209" s="106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5">
        <v>9</v>
      </c>
      <c r="B210" s="106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5">
        <v>10</v>
      </c>
      <c r="B211" s="106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5">
        <v>11</v>
      </c>
      <c r="B212" s="106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5">
        <v>12</v>
      </c>
      <c r="B213" s="106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5">
        <v>13</v>
      </c>
      <c r="B214" s="106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5">
        <v>14</v>
      </c>
      <c r="B215" s="106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5">
        <v>15</v>
      </c>
      <c r="B216" s="106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5">
        <v>16</v>
      </c>
      <c r="B217" s="106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5">
        <v>17</v>
      </c>
      <c r="B218" s="106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5">
        <v>18</v>
      </c>
      <c r="B219" s="106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5">
        <v>19</v>
      </c>
      <c r="B220" s="106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5">
        <v>20</v>
      </c>
      <c r="B221" s="106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5">
        <v>21</v>
      </c>
      <c r="B222" s="106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5">
        <v>22</v>
      </c>
      <c r="B223" s="106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5">
        <v>23</v>
      </c>
      <c r="B224" s="106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5">
        <v>24</v>
      </c>
      <c r="B225" s="106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5">
        <v>25</v>
      </c>
      <c r="B226" s="106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5">
        <v>26</v>
      </c>
      <c r="B227" s="106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5">
        <v>27</v>
      </c>
      <c r="B228" s="106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5">
        <v>28</v>
      </c>
      <c r="B229" s="106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5">
        <v>29</v>
      </c>
      <c r="B230" s="106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5">
        <v>30</v>
      </c>
      <c r="B231" s="106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4" t="s">
        <v>479</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5">
        <v>1</v>
      </c>
      <c r="B235" s="106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5">
        <v>2</v>
      </c>
      <c r="B236" s="106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5">
        <v>3</v>
      </c>
      <c r="B237" s="106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5">
        <v>4</v>
      </c>
      <c r="B238" s="106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5">
        <v>5</v>
      </c>
      <c r="B239" s="106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5">
        <v>6</v>
      </c>
      <c r="B240" s="106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5">
        <v>7</v>
      </c>
      <c r="B241" s="106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5">
        <v>8</v>
      </c>
      <c r="B242" s="106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5">
        <v>9</v>
      </c>
      <c r="B243" s="106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5">
        <v>10</v>
      </c>
      <c r="B244" s="106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5">
        <v>11</v>
      </c>
      <c r="B245" s="106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5">
        <v>12</v>
      </c>
      <c r="B246" s="106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5">
        <v>13</v>
      </c>
      <c r="B247" s="106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5">
        <v>14</v>
      </c>
      <c r="B248" s="106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5">
        <v>15</v>
      </c>
      <c r="B249" s="106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5">
        <v>16</v>
      </c>
      <c r="B250" s="106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5">
        <v>17</v>
      </c>
      <c r="B251" s="106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5">
        <v>18</v>
      </c>
      <c r="B252" s="106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5">
        <v>19</v>
      </c>
      <c r="B253" s="106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5">
        <v>20</v>
      </c>
      <c r="B254" s="106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5">
        <v>21</v>
      </c>
      <c r="B255" s="106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5">
        <v>22</v>
      </c>
      <c r="B256" s="106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5">
        <v>23</v>
      </c>
      <c r="B257" s="106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5">
        <v>24</v>
      </c>
      <c r="B258" s="106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5">
        <v>25</v>
      </c>
      <c r="B259" s="106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5">
        <v>26</v>
      </c>
      <c r="B260" s="106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5">
        <v>27</v>
      </c>
      <c r="B261" s="106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5">
        <v>28</v>
      </c>
      <c r="B262" s="106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5">
        <v>29</v>
      </c>
      <c r="B263" s="106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5">
        <v>30</v>
      </c>
      <c r="B264" s="106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4" t="s">
        <v>479</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5">
        <v>1</v>
      </c>
      <c r="B268" s="106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5">
        <v>2</v>
      </c>
      <c r="B269" s="106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5">
        <v>3</v>
      </c>
      <c r="B270" s="106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5">
        <v>4</v>
      </c>
      <c r="B271" s="106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5">
        <v>5</v>
      </c>
      <c r="B272" s="106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5">
        <v>6</v>
      </c>
      <c r="B273" s="106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5">
        <v>7</v>
      </c>
      <c r="B274" s="106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5">
        <v>8</v>
      </c>
      <c r="B275" s="106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5">
        <v>9</v>
      </c>
      <c r="B276" s="106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5">
        <v>10</v>
      </c>
      <c r="B277" s="106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5">
        <v>11</v>
      </c>
      <c r="B278" s="106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5">
        <v>12</v>
      </c>
      <c r="B279" s="106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5">
        <v>13</v>
      </c>
      <c r="B280" s="106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5">
        <v>14</v>
      </c>
      <c r="B281" s="106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5">
        <v>15</v>
      </c>
      <c r="B282" s="106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5">
        <v>16</v>
      </c>
      <c r="B283" s="106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5">
        <v>17</v>
      </c>
      <c r="B284" s="106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5">
        <v>18</v>
      </c>
      <c r="B285" s="106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5">
        <v>19</v>
      </c>
      <c r="B286" s="106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5">
        <v>20</v>
      </c>
      <c r="B287" s="106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5">
        <v>21</v>
      </c>
      <c r="B288" s="106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5">
        <v>22</v>
      </c>
      <c r="B289" s="106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5">
        <v>23</v>
      </c>
      <c r="B290" s="106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5">
        <v>24</v>
      </c>
      <c r="B291" s="106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5">
        <v>25</v>
      </c>
      <c r="B292" s="106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5">
        <v>26</v>
      </c>
      <c r="B293" s="106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5">
        <v>27</v>
      </c>
      <c r="B294" s="106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5">
        <v>28</v>
      </c>
      <c r="B295" s="106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5">
        <v>29</v>
      </c>
      <c r="B296" s="106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5">
        <v>30</v>
      </c>
      <c r="B297" s="106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4" t="s">
        <v>479</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5">
        <v>1</v>
      </c>
      <c r="B301" s="106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5">
        <v>2</v>
      </c>
      <c r="B302" s="106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5">
        <v>3</v>
      </c>
      <c r="B303" s="106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5">
        <v>4</v>
      </c>
      <c r="B304" s="106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5">
        <v>5</v>
      </c>
      <c r="B305" s="106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5">
        <v>6</v>
      </c>
      <c r="B306" s="106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5">
        <v>7</v>
      </c>
      <c r="B307" s="106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5">
        <v>8</v>
      </c>
      <c r="B308" s="106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5">
        <v>9</v>
      </c>
      <c r="B309" s="106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5">
        <v>10</v>
      </c>
      <c r="B310" s="106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5">
        <v>11</v>
      </c>
      <c r="B311" s="106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5">
        <v>12</v>
      </c>
      <c r="B312" s="106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5">
        <v>13</v>
      </c>
      <c r="B313" s="106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5">
        <v>14</v>
      </c>
      <c r="B314" s="106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5">
        <v>15</v>
      </c>
      <c r="B315" s="106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5">
        <v>16</v>
      </c>
      <c r="B316" s="106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5">
        <v>17</v>
      </c>
      <c r="B317" s="106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5">
        <v>18</v>
      </c>
      <c r="B318" s="106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5">
        <v>19</v>
      </c>
      <c r="B319" s="106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5">
        <v>20</v>
      </c>
      <c r="B320" s="106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5">
        <v>21</v>
      </c>
      <c r="B321" s="106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5">
        <v>22</v>
      </c>
      <c r="B322" s="106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5">
        <v>23</v>
      </c>
      <c r="B323" s="106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5">
        <v>24</v>
      </c>
      <c r="B324" s="106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5">
        <v>25</v>
      </c>
      <c r="B325" s="106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5">
        <v>26</v>
      </c>
      <c r="B326" s="106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5">
        <v>27</v>
      </c>
      <c r="B327" s="106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5">
        <v>28</v>
      </c>
      <c r="B328" s="106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5">
        <v>29</v>
      </c>
      <c r="B329" s="106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5">
        <v>30</v>
      </c>
      <c r="B330" s="106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4" t="s">
        <v>479</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5">
        <v>1</v>
      </c>
      <c r="B334" s="106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5">
        <v>2</v>
      </c>
      <c r="B335" s="106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5">
        <v>3</v>
      </c>
      <c r="B336" s="106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5">
        <v>4</v>
      </c>
      <c r="B337" s="106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5">
        <v>5</v>
      </c>
      <c r="B338" s="106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5">
        <v>6</v>
      </c>
      <c r="B339" s="106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5">
        <v>7</v>
      </c>
      <c r="B340" s="106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5">
        <v>8</v>
      </c>
      <c r="B341" s="106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5">
        <v>9</v>
      </c>
      <c r="B342" s="106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5">
        <v>10</v>
      </c>
      <c r="B343" s="106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5">
        <v>11</v>
      </c>
      <c r="B344" s="106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5">
        <v>12</v>
      </c>
      <c r="B345" s="106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5">
        <v>13</v>
      </c>
      <c r="B346" s="106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5">
        <v>14</v>
      </c>
      <c r="B347" s="106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5">
        <v>15</v>
      </c>
      <c r="B348" s="106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5">
        <v>16</v>
      </c>
      <c r="B349" s="106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5">
        <v>17</v>
      </c>
      <c r="B350" s="106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5">
        <v>18</v>
      </c>
      <c r="B351" s="106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5">
        <v>19</v>
      </c>
      <c r="B352" s="106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5">
        <v>20</v>
      </c>
      <c r="B353" s="106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5">
        <v>21</v>
      </c>
      <c r="B354" s="106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5">
        <v>22</v>
      </c>
      <c r="B355" s="106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5">
        <v>23</v>
      </c>
      <c r="B356" s="106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5">
        <v>24</v>
      </c>
      <c r="B357" s="106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5">
        <v>25</v>
      </c>
      <c r="B358" s="106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5">
        <v>26</v>
      </c>
      <c r="B359" s="106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5">
        <v>27</v>
      </c>
      <c r="B360" s="106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5">
        <v>28</v>
      </c>
      <c r="B361" s="106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5">
        <v>29</v>
      </c>
      <c r="B362" s="106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5">
        <v>30</v>
      </c>
      <c r="B363" s="106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4" t="s">
        <v>479</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5">
        <v>1</v>
      </c>
      <c r="B367" s="106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5">
        <v>2</v>
      </c>
      <c r="B368" s="106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5">
        <v>3</v>
      </c>
      <c r="B369" s="106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5">
        <v>4</v>
      </c>
      <c r="B370" s="106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5">
        <v>5</v>
      </c>
      <c r="B371" s="106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5">
        <v>6</v>
      </c>
      <c r="B372" s="106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5">
        <v>7</v>
      </c>
      <c r="B373" s="106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5">
        <v>8</v>
      </c>
      <c r="B374" s="106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5">
        <v>9</v>
      </c>
      <c r="B375" s="106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5">
        <v>10</v>
      </c>
      <c r="B376" s="106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5">
        <v>11</v>
      </c>
      <c r="B377" s="106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5">
        <v>12</v>
      </c>
      <c r="B378" s="106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5">
        <v>13</v>
      </c>
      <c r="B379" s="106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5">
        <v>14</v>
      </c>
      <c r="B380" s="106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5">
        <v>15</v>
      </c>
      <c r="B381" s="106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5">
        <v>16</v>
      </c>
      <c r="B382" s="106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5">
        <v>17</v>
      </c>
      <c r="B383" s="106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5">
        <v>18</v>
      </c>
      <c r="B384" s="106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5">
        <v>19</v>
      </c>
      <c r="B385" s="106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5">
        <v>20</v>
      </c>
      <c r="B386" s="106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5">
        <v>21</v>
      </c>
      <c r="B387" s="106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5">
        <v>22</v>
      </c>
      <c r="B388" s="106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5">
        <v>23</v>
      </c>
      <c r="B389" s="106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5">
        <v>24</v>
      </c>
      <c r="B390" s="106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5">
        <v>25</v>
      </c>
      <c r="B391" s="106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5">
        <v>26</v>
      </c>
      <c r="B392" s="106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5">
        <v>27</v>
      </c>
      <c r="B393" s="106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5">
        <v>28</v>
      </c>
      <c r="B394" s="106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5">
        <v>29</v>
      </c>
      <c r="B395" s="106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5">
        <v>30</v>
      </c>
      <c r="B396" s="106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4" t="s">
        <v>479</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5">
        <v>1</v>
      </c>
      <c r="B400" s="106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5">
        <v>2</v>
      </c>
      <c r="B401" s="106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5">
        <v>3</v>
      </c>
      <c r="B402" s="106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5">
        <v>4</v>
      </c>
      <c r="B403" s="106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5">
        <v>5</v>
      </c>
      <c r="B404" s="106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5">
        <v>6</v>
      </c>
      <c r="B405" s="106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5">
        <v>7</v>
      </c>
      <c r="B406" s="106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5">
        <v>8</v>
      </c>
      <c r="B407" s="106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5">
        <v>9</v>
      </c>
      <c r="B408" s="106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5">
        <v>10</v>
      </c>
      <c r="B409" s="106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5">
        <v>11</v>
      </c>
      <c r="B410" s="106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5">
        <v>12</v>
      </c>
      <c r="B411" s="106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5">
        <v>13</v>
      </c>
      <c r="B412" s="106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5">
        <v>14</v>
      </c>
      <c r="B413" s="106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5">
        <v>15</v>
      </c>
      <c r="B414" s="106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5">
        <v>16</v>
      </c>
      <c r="B415" s="106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5">
        <v>17</v>
      </c>
      <c r="B416" s="106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5">
        <v>18</v>
      </c>
      <c r="B417" s="106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5">
        <v>19</v>
      </c>
      <c r="B418" s="106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5">
        <v>20</v>
      </c>
      <c r="B419" s="106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5">
        <v>21</v>
      </c>
      <c r="B420" s="106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5">
        <v>22</v>
      </c>
      <c r="B421" s="106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5">
        <v>23</v>
      </c>
      <c r="B422" s="106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5">
        <v>24</v>
      </c>
      <c r="B423" s="106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5">
        <v>25</v>
      </c>
      <c r="B424" s="106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5">
        <v>26</v>
      </c>
      <c r="B425" s="106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5">
        <v>27</v>
      </c>
      <c r="B426" s="106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5">
        <v>28</v>
      </c>
      <c r="B427" s="106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5">
        <v>29</v>
      </c>
      <c r="B428" s="106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5">
        <v>30</v>
      </c>
      <c r="B429" s="106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4" t="s">
        <v>479</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5">
        <v>1</v>
      </c>
      <c r="B433" s="106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5">
        <v>2</v>
      </c>
      <c r="B434" s="106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5">
        <v>3</v>
      </c>
      <c r="B435" s="106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5">
        <v>4</v>
      </c>
      <c r="B436" s="106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5">
        <v>5</v>
      </c>
      <c r="B437" s="106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5">
        <v>6</v>
      </c>
      <c r="B438" s="106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5">
        <v>7</v>
      </c>
      <c r="B439" s="106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5">
        <v>8</v>
      </c>
      <c r="B440" s="106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5">
        <v>9</v>
      </c>
      <c r="B441" s="106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5">
        <v>10</v>
      </c>
      <c r="B442" s="106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5">
        <v>11</v>
      </c>
      <c r="B443" s="106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5">
        <v>12</v>
      </c>
      <c r="B444" s="106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5">
        <v>13</v>
      </c>
      <c r="B445" s="106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5">
        <v>14</v>
      </c>
      <c r="B446" s="106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5">
        <v>15</v>
      </c>
      <c r="B447" s="106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5">
        <v>16</v>
      </c>
      <c r="B448" s="106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5">
        <v>17</v>
      </c>
      <c r="B449" s="106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5">
        <v>18</v>
      </c>
      <c r="B450" s="106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5">
        <v>19</v>
      </c>
      <c r="B451" s="106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5">
        <v>20</v>
      </c>
      <c r="B452" s="106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5">
        <v>21</v>
      </c>
      <c r="B453" s="106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5">
        <v>22</v>
      </c>
      <c r="B454" s="106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5">
        <v>23</v>
      </c>
      <c r="B455" s="106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5">
        <v>24</v>
      </c>
      <c r="B456" s="106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5">
        <v>25</v>
      </c>
      <c r="B457" s="106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5">
        <v>26</v>
      </c>
      <c r="B458" s="106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5">
        <v>27</v>
      </c>
      <c r="B459" s="106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5">
        <v>28</v>
      </c>
      <c r="B460" s="106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5">
        <v>29</v>
      </c>
      <c r="B461" s="106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5">
        <v>30</v>
      </c>
      <c r="B462" s="106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4" t="s">
        <v>479</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5">
        <v>1</v>
      </c>
      <c r="B466" s="106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5">
        <v>2</v>
      </c>
      <c r="B467" s="106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5">
        <v>3</v>
      </c>
      <c r="B468" s="106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5">
        <v>4</v>
      </c>
      <c r="B469" s="106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5">
        <v>5</v>
      </c>
      <c r="B470" s="106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5">
        <v>6</v>
      </c>
      <c r="B471" s="106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5">
        <v>7</v>
      </c>
      <c r="B472" s="106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5">
        <v>8</v>
      </c>
      <c r="B473" s="106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5">
        <v>9</v>
      </c>
      <c r="B474" s="106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5">
        <v>10</v>
      </c>
      <c r="B475" s="106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5">
        <v>11</v>
      </c>
      <c r="B476" s="106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5">
        <v>12</v>
      </c>
      <c r="B477" s="106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5">
        <v>13</v>
      </c>
      <c r="B478" s="106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5">
        <v>14</v>
      </c>
      <c r="B479" s="106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5">
        <v>15</v>
      </c>
      <c r="B480" s="106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5">
        <v>16</v>
      </c>
      <c r="B481" s="106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5">
        <v>17</v>
      </c>
      <c r="B482" s="106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5">
        <v>18</v>
      </c>
      <c r="B483" s="106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5">
        <v>19</v>
      </c>
      <c r="B484" s="106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5">
        <v>20</v>
      </c>
      <c r="B485" s="106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5">
        <v>21</v>
      </c>
      <c r="B486" s="106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5">
        <v>22</v>
      </c>
      <c r="B487" s="106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5">
        <v>23</v>
      </c>
      <c r="B488" s="106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5">
        <v>24</v>
      </c>
      <c r="B489" s="106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5">
        <v>25</v>
      </c>
      <c r="B490" s="106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5">
        <v>26</v>
      </c>
      <c r="B491" s="106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5">
        <v>27</v>
      </c>
      <c r="B492" s="106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5">
        <v>28</v>
      </c>
      <c r="B493" s="106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5">
        <v>29</v>
      </c>
      <c r="B494" s="106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5">
        <v>30</v>
      </c>
      <c r="B495" s="106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4" t="s">
        <v>479</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5">
        <v>1</v>
      </c>
      <c r="B499" s="106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5">
        <v>2</v>
      </c>
      <c r="B500" s="106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5">
        <v>3</v>
      </c>
      <c r="B501" s="106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5">
        <v>4</v>
      </c>
      <c r="B502" s="106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5">
        <v>5</v>
      </c>
      <c r="B503" s="106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5">
        <v>6</v>
      </c>
      <c r="B504" s="106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5">
        <v>7</v>
      </c>
      <c r="B505" s="106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5">
        <v>8</v>
      </c>
      <c r="B506" s="106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5">
        <v>9</v>
      </c>
      <c r="B507" s="106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5">
        <v>10</v>
      </c>
      <c r="B508" s="106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5">
        <v>11</v>
      </c>
      <c r="B509" s="106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5">
        <v>12</v>
      </c>
      <c r="B510" s="106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5">
        <v>13</v>
      </c>
      <c r="B511" s="106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5">
        <v>14</v>
      </c>
      <c r="B512" s="106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5">
        <v>15</v>
      </c>
      <c r="B513" s="106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5">
        <v>16</v>
      </c>
      <c r="B514" s="106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5">
        <v>17</v>
      </c>
      <c r="B515" s="106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5">
        <v>18</v>
      </c>
      <c r="B516" s="106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5">
        <v>19</v>
      </c>
      <c r="B517" s="106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5">
        <v>20</v>
      </c>
      <c r="B518" s="106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5">
        <v>21</v>
      </c>
      <c r="B519" s="106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5">
        <v>22</v>
      </c>
      <c r="B520" s="106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5">
        <v>23</v>
      </c>
      <c r="B521" s="106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5">
        <v>24</v>
      </c>
      <c r="B522" s="106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5">
        <v>25</v>
      </c>
      <c r="B523" s="106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5">
        <v>26</v>
      </c>
      <c r="B524" s="106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5">
        <v>27</v>
      </c>
      <c r="B525" s="106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5">
        <v>28</v>
      </c>
      <c r="B526" s="106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5">
        <v>29</v>
      </c>
      <c r="B527" s="106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5">
        <v>30</v>
      </c>
      <c r="B528" s="106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4" t="s">
        <v>479</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5">
        <v>1</v>
      </c>
      <c r="B532" s="106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5">
        <v>2</v>
      </c>
      <c r="B533" s="106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5">
        <v>3</v>
      </c>
      <c r="B534" s="106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5">
        <v>4</v>
      </c>
      <c r="B535" s="106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5">
        <v>5</v>
      </c>
      <c r="B536" s="106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5">
        <v>6</v>
      </c>
      <c r="B537" s="106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5">
        <v>7</v>
      </c>
      <c r="B538" s="106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5">
        <v>8</v>
      </c>
      <c r="B539" s="106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5">
        <v>9</v>
      </c>
      <c r="B540" s="106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5">
        <v>10</v>
      </c>
      <c r="B541" s="106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5">
        <v>11</v>
      </c>
      <c r="B542" s="106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5">
        <v>12</v>
      </c>
      <c r="B543" s="106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5">
        <v>13</v>
      </c>
      <c r="B544" s="106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5">
        <v>14</v>
      </c>
      <c r="B545" s="106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5">
        <v>15</v>
      </c>
      <c r="B546" s="106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5">
        <v>16</v>
      </c>
      <c r="B547" s="106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5">
        <v>17</v>
      </c>
      <c r="B548" s="106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5">
        <v>18</v>
      </c>
      <c r="B549" s="106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5">
        <v>19</v>
      </c>
      <c r="B550" s="106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5">
        <v>20</v>
      </c>
      <c r="B551" s="106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5">
        <v>21</v>
      </c>
      <c r="B552" s="106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5">
        <v>22</v>
      </c>
      <c r="B553" s="106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5">
        <v>23</v>
      </c>
      <c r="B554" s="106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5">
        <v>24</v>
      </c>
      <c r="B555" s="106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5">
        <v>25</v>
      </c>
      <c r="B556" s="106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5">
        <v>26</v>
      </c>
      <c r="B557" s="106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5">
        <v>27</v>
      </c>
      <c r="B558" s="106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5">
        <v>28</v>
      </c>
      <c r="B559" s="106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5">
        <v>29</v>
      </c>
      <c r="B560" s="106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5">
        <v>30</v>
      </c>
      <c r="B561" s="106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4" t="s">
        <v>479</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5">
        <v>1</v>
      </c>
      <c r="B565" s="106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5">
        <v>2</v>
      </c>
      <c r="B566" s="106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5">
        <v>3</v>
      </c>
      <c r="B567" s="106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5">
        <v>4</v>
      </c>
      <c r="B568" s="106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5">
        <v>5</v>
      </c>
      <c r="B569" s="106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5">
        <v>6</v>
      </c>
      <c r="B570" s="106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5">
        <v>7</v>
      </c>
      <c r="B571" s="106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5">
        <v>8</v>
      </c>
      <c r="B572" s="106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5">
        <v>9</v>
      </c>
      <c r="B573" s="106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5">
        <v>10</v>
      </c>
      <c r="B574" s="106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5">
        <v>11</v>
      </c>
      <c r="B575" s="106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5">
        <v>12</v>
      </c>
      <c r="B576" s="106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5">
        <v>13</v>
      </c>
      <c r="B577" s="106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5">
        <v>14</v>
      </c>
      <c r="B578" s="106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5">
        <v>15</v>
      </c>
      <c r="B579" s="106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5">
        <v>16</v>
      </c>
      <c r="B580" s="106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5">
        <v>17</v>
      </c>
      <c r="B581" s="106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5">
        <v>18</v>
      </c>
      <c r="B582" s="106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5">
        <v>19</v>
      </c>
      <c r="B583" s="106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5">
        <v>20</v>
      </c>
      <c r="B584" s="106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5">
        <v>21</v>
      </c>
      <c r="B585" s="106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5">
        <v>22</v>
      </c>
      <c r="B586" s="106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5">
        <v>23</v>
      </c>
      <c r="B587" s="106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5">
        <v>24</v>
      </c>
      <c r="B588" s="106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5">
        <v>25</v>
      </c>
      <c r="B589" s="106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5">
        <v>26</v>
      </c>
      <c r="B590" s="106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5">
        <v>27</v>
      </c>
      <c r="B591" s="106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5">
        <v>28</v>
      </c>
      <c r="B592" s="106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5">
        <v>29</v>
      </c>
      <c r="B593" s="106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5">
        <v>30</v>
      </c>
      <c r="B594" s="106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4" t="s">
        <v>479</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5">
        <v>1</v>
      </c>
      <c r="B598" s="106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5">
        <v>2</v>
      </c>
      <c r="B599" s="106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5">
        <v>3</v>
      </c>
      <c r="B600" s="106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5">
        <v>4</v>
      </c>
      <c r="B601" s="106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5">
        <v>5</v>
      </c>
      <c r="B602" s="106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5">
        <v>6</v>
      </c>
      <c r="B603" s="106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5">
        <v>7</v>
      </c>
      <c r="B604" s="106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5">
        <v>8</v>
      </c>
      <c r="B605" s="106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5">
        <v>9</v>
      </c>
      <c r="B606" s="106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5">
        <v>10</v>
      </c>
      <c r="B607" s="106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5">
        <v>11</v>
      </c>
      <c r="B608" s="106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5">
        <v>12</v>
      </c>
      <c r="B609" s="106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5">
        <v>13</v>
      </c>
      <c r="B610" s="106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5">
        <v>14</v>
      </c>
      <c r="B611" s="106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5">
        <v>15</v>
      </c>
      <c r="B612" s="106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5">
        <v>16</v>
      </c>
      <c r="B613" s="106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5">
        <v>17</v>
      </c>
      <c r="B614" s="106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5">
        <v>18</v>
      </c>
      <c r="B615" s="106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5">
        <v>19</v>
      </c>
      <c r="B616" s="106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5">
        <v>20</v>
      </c>
      <c r="B617" s="106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5">
        <v>21</v>
      </c>
      <c r="B618" s="106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5">
        <v>22</v>
      </c>
      <c r="B619" s="106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5">
        <v>23</v>
      </c>
      <c r="B620" s="106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5">
        <v>24</v>
      </c>
      <c r="B621" s="106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5">
        <v>25</v>
      </c>
      <c r="B622" s="106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5">
        <v>26</v>
      </c>
      <c r="B623" s="106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5">
        <v>27</v>
      </c>
      <c r="B624" s="106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5">
        <v>28</v>
      </c>
      <c r="B625" s="106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5">
        <v>29</v>
      </c>
      <c r="B626" s="106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5">
        <v>30</v>
      </c>
      <c r="B627" s="106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4" t="s">
        <v>479</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5">
        <v>1</v>
      </c>
      <c r="B631" s="106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5">
        <v>2</v>
      </c>
      <c r="B632" s="106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5">
        <v>3</v>
      </c>
      <c r="B633" s="106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5">
        <v>4</v>
      </c>
      <c r="B634" s="106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5">
        <v>5</v>
      </c>
      <c r="B635" s="106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5">
        <v>6</v>
      </c>
      <c r="B636" s="106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5">
        <v>7</v>
      </c>
      <c r="B637" s="106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5">
        <v>8</v>
      </c>
      <c r="B638" s="106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5">
        <v>9</v>
      </c>
      <c r="B639" s="106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5">
        <v>10</v>
      </c>
      <c r="B640" s="106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5">
        <v>11</v>
      </c>
      <c r="B641" s="106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5">
        <v>12</v>
      </c>
      <c r="B642" s="106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5">
        <v>13</v>
      </c>
      <c r="B643" s="106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5">
        <v>14</v>
      </c>
      <c r="B644" s="106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5">
        <v>15</v>
      </c>
      <c r="B645" s="106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5">
        <v>16</v>
      </c>
      <c r="B646" s="106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5">
        <v>17</v>
      </c>
      <c r="B647" s="106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5">
        <v>18</v>
      </c>
      <c r="B648" s="106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5">
        <v>19</v>
      </c>
      <c r="B649" s="106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5">
        <v>20</v>
      </c>
      <c r="B650" s="106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5">
        <v>21</v>
      </c>
      <c r="B651" s="106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5">
        <v>22</v>
      </c>
      <c r="B652" s="106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5">
        <v>23</v>
      </c>
      <c r="B653" s="106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5">
        <v>24</v>
      </c>
      <c r="B654" s="106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5">
        <v>25</v>
      </c>
      <c r="B655" s="106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5">
        <v>26</v>
      </c>
      <c r="B656" s="106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5">
        <v>27</v>
      </c>
      <c r="B657" s="106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5">
        <v>28</v>
      </c>
      <c r="B658" s="106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5">
        <v>29</v>
      </c>
      <c r="B659" s="106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5">
        <v>30</v>
      </c>
      <c r="B660" s="106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4" t="s">
        <v>479</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5">
        <v>1</v>
      </c>
      <c r="B664" s="106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5">
        <v>2</v>
      </c>
      <c r="B665" s="106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5">
        <v>3</v>
      </c>
      <c r="B666" s="106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5">
        <v>4</v>
      </c>
      <c r="B667" s="106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5">
        <v>5</v>
      </c>
      <c r="B668" s="106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5">
        <v>6</v>
      </c>
      <c r="B669" s="106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5">
        <v>7</v>
      </c>
      <c r="B670" s="106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5">
        <v>8</v>
      </c>
      <c r="B671" s="106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5">
        <v>9</v>
      </c>
      <c r="B672" s="106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5">
        <v>10</v>
      </c>
      <c r="B673" s="106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5">
        <v>11</v>
      </c>
      <c r="B674" s="106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5">
        <v>12</v>
      </c>
      <c r="B675" s="106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5">
        <v>13</v>
      </c>
      <c r="B676" s="106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5">
        <v>14</v>
      </c>
      <c r="B677" s="106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5">
        <v>15</v>
      </c>
      <c r="B678" s="106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5">
        <v>16</v>
      </c>
      <c r="B679" s="106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5">
        <v>17</v>
      </c>
      <c r="B680" s="106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5">
        <v>18</v>
      </c>
      <c r="B681" s="106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5">
        <v>19</v>
      </c>
      <c r="B682" s="106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5">
        <v>20</v>
      </c>
      <c r="B683" s="106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5">
        <v>21</v>
      </c>
      <c r="B684" s="106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5">
        <v>22</v>
      </c>
      <c r="B685" s="106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5">
        <v>23</v>
      </c>
      <c r="B686" s="106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5">
        <v>24</v>
      </c>
      <c r="B687" s="106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5">
        <v>25</v>
      </c>
      <c r="B688" s="106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5">
        <v>26</v>
      </c>
      <c r="B689" s="106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5">
        <v>27</v>
      </c>
      <c r="B690" s="106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5">
        <v>28</v>
      </c>
      <c r="B691" s="106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5">
        <v>29</v>
      </c>
      <c r="B692" s="106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5">
        <v>30</v>
      </c>
      <c r="B693" s="106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4" t="s">
        <v>479</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5">
        <v>1</v>
      </c>
      <c r="B697" s="106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5">
        <v>2</v>
      </c>
      <c r="B698" s="106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5">
        <v>3</v>
      </c>
      <c r="B699" s="106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5">
        <v>4</v>
      </c>
      <c r="B700" s="106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5">
        <v>5</v>
      </c>
      <c r="B701" s="106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5">
        <v>6</v>
      </c>
      <c r="B702" s="106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5">
        <v>7</v>
      </c>
      <c r="B703" s="106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5">
        <v>8</v>
      </c>
      <c r="B704" s="106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5">
        <v>9</v>
      </c>
      <c r="B705" s="106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5">
        <v>10</v>
      </c>
      <c r="B706" s="106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5">
        <v>11</v>
      </c>
      <c r="B707" s="106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5">
        <v>12</v>
      </c>
      <c r="B708" s="106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5">
        <v>13</v>
      </c>
      <c r="B709" s="106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5">
        <v>14</v>
      </c>
      <c r="B710" s="106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5">
        <v>15</v>
      </c>
      <c r="B711" s="106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5">
        <v>16</v>
      </c>
      <c r="B712" s="106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5">
        <v>17</v>
      </c>
      <c r="B713" s="106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5">
        <v>18</v>
      </c>
      <c r="B714" s="106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5">
        <v>19</v>
      </c>
      <c r="B715" s="106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5">
        <v>20</v>
      </c>
      <c r="B716" s="106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5">
        <v>21</v>
      </c>
      <c r="B717" s="106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5">
        <v>22</v>
      </c>
      <c r="B718" s="106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5">
        <v>23</v>
      </c>
      <c r="B719" s="106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5">
        <v>24</v>
      </c>
      <c r="B720" s="106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5">
        <v>25</v>
      </c>
      <c r="B721" s="106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5">
        <v>26</v>
      </c>
      <c r="B722" s="106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5">
        <v>27</v>
      </c>
      <c r="B723" s="106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5">
        <v>28</v>
      </c>
      <c r="B724" s="106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5">
        <v>29</v>
      </c>
      <c r="B725" s="106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5">
        <v>30</v>
      </c>
      <c r="B726" s="106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4" t="s">
        <v>479</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5">
        <v>1</v>
      </c>
      <c r="B730" s="106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5">
        <v>2</v>
      </c>
      <c r="B731" s="106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5">
        <v>3</v>
      </c>
      <c r="B732" s="106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5">
        <v>4</v>
      </c>
      <c r="B733" s="106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5">
        <v>5</v>
      </c>
      <c r="B734" s="106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5">
        <v>6</v>
      </c>
      <c r="B735" s="106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5">
        <v>7</v>
      </c>
      <c r="B736" s="106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5">
        <v>8</v>
      </c>
      <c r="B737" s="106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5">
        <v>9</v>
      </c>
      <c r="B738" s="106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5">
        <v>10</v>
      </c>
      <c r="B739" s="106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5">
        <v>11</v>
      </c>
      <c r="B740" s="106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5">
        <v>12</v>
      </c>
      <c r="B741" s="106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5">
        <v>13</v>
      </c>
      <c r="B742" s="106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5">
        <v>14</v>
      </c>
      <c r="B743" s="106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5">
        <v>15</v>
      </c>
      <c r="B744" s="106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5">
        <v>16</v>
      </c>
      <c r="B745" s="106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5">
        <v>17</v>
      </c>
      <c r="B746" s="106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5">
        <v>18</v>
      </c>
      <c r="B747" s="106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5">
        <v>19</v>
      </c>
      <c r="B748" s="106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5">
        <v>20</v>
      </c>
      <c r="B749" s="106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5">
        <v>21</v>
      </c>
      <c r="B750" s="106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5">
        <v>22</v>
      </c>
      <c r="B751" s="106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5">
        <v>23</v>
      </c>
      <c r="B752" s="106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5">
        <v>24</v>
      </c>
      <c r="B753" s="106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5">
        <v>25</v>
      </c>
      <c r="B754" s="106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5">
        <v>26</v>
      </c>
      <c r="B755" s="106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5">
        <v>27</v>
      </c>
      <c r="B756" s="106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5">
        <v>28</v>
      </c>
      <c r="B757" s="106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5">
        <v>29</v>
      </c>
      <c r="B758" s="106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5">
        <v>30</v>
      </c>
      <c r="B759" s="106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4" t="s">
        <v>479</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5">
        <v>1</v>
      </c>
      <c r="B763" s="106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5">
        <v>2</v>
      </c>
      <c r="B764" s="106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5">
        <v>3</v>
      </c>
      <c r="B765" s="106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5">
        <v>4</v>
      </c>
      <c r="B766" s="106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5">
        <v>5</v>
      </c>
      <c r="B767" s="106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5">
        <v>6</v>
      </c>
      <c r="B768" s="106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5">
        <v>7</v>
      </c>
      <c r="B769" s="106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5">
        <v>8</v>
      </c>
      <c r="B770" s="106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5">
        <v>9</v>
      </c>
      <c r="B771" s="106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5">
        <v>10</v>
      </c>
      <c r="B772" s="106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5">
        <v>11</v>
      </c>
      <c r="B773" s="106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5">
        <v>12</v>
      </c>
      <c r="B774" s="106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5">
        <v>13</v>
      </c>
      <c r="B775" s="106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5">
        <v>14</v>
      </c>
      <c r="B776" s="106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5">
        <v>15</v>
      </c>
      <c r="B777" s="106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5">
        <v>16</v>
      </c>
      <c r="B778" s="106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5">
        <v>17</v>
      </c>
      <c r="B779" s="106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5">
        <v>18</v>
      </c>
      <c r="B780" s="106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5">
        <v>19</v>
      </c>
      <c r="B781" s="106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5">
        <v>20</v>
      </c>
      <c r="B782" s="106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5">
        <v>21</v>
      </c>
      <c r="B783" s="106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5">
        <v>22</v>
      </c>
      <c r="B784" s="106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5">
        <v>23</v>
      </c>
      <c r="B785" s="106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5">
        <v>24</v>
      </c>
      <c r="B786" s="106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5">
        <v>25</v>
      </c>
      <c r="B787" s="106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5">
        <v>26</v>
      </c>
      <c r="B788" s="106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5">
        <v>27</v>
      </c>
      <c r="B789" s="106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5">
        <v>28</v>
      </c>
      <c r="B790" s="106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5">
        <v>29</v>
      </c>
      <c r="B791" s="106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5">
        <v>30</v>
      </c>
      <c r="B792" s="106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4" t="s">
        <v>479</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5">
        <v>1</v>
      </c>
      <c r="B796" s="106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5">
        <v>2</v>
      </c>
      <c r="B797" s="106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5">
        <v>3</v>
      </c>
      <c r="B798" s="106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5">
        <v>4</v>
      </c>
      <c r="B799" s="106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5">
        <v>5</v>
      </c>
      <c r="B800" s="106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5">
        <v>6</v>
      </c>
      <c r="B801" s="106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5">
        <v>7</v>
      </c>
      <c r="B802" s="106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5">
        <v>8</v>
      </c>
      <c r="B803" s="106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5">
        <v>9</v>
      </c>
      <c r="B804" s="106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5">
        <v>10</v>
      </c>
      <c r="B805" s="106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5">
        <v>11</v>
      </c>
      <c r="B806" s="106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5">
        <v>12</v>
      </c>
      <c r="B807" s="106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5">
        <v>13</v>
      </c>
      <c r="B808" s="106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5">
        <v>14</v>
      </c>
      <c r="B809" s="106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5">
        <v>15</v>
      </c>
      <c r="B810" s="106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5">
        <v>16</v>
      </c>
      <c r="B811" s="106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5">
        <v>17</v>
      </c>
      <c r="B812" s="106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5">
        <v>18</v>
      </c>
      <c r="B813" s="106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5">
        <v>19</v>
      </c>
      <c r="B814" s="106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5">
        <v>20</v>
      </c>
      <c r="B815" s="106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5">
        <v>21</v>
      </c>
      <c r="B816" s="106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5">
        <v>22</v>
      </c>
      <c r="B817" s="106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5">
        <v>23</v>
      </c>
      <c r="B818" s="106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5">
        <v>24</v>
      </c>
      <c r="B819" s="106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5">
        <v>25</v>
      </c>
      <c r="B820" s="106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5">
        <v>26</v>
      </c>
      <c r="B821" s="106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5">
        <v>27</v>
      </c>
      <c r="B822" s="106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5">
        <v>28</v>
      </c>
      <c r="B823" s="106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5">
        <v>29</v>
      </c>
      <c r="B824" s="106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5">
        <v>30</v>
      </c>
      <c r="B825" s="106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4" t="s">
        <v>479</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5">
        <v>1</v>
      </c>
      <c r="B829" s="106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5">
        <v>2</v>
      </c>
      <c r="B830" s="106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5">
        <v>3</v>
      </c>
      <c r="B831" s="106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5">
        <v>4</v>
      </c>
      <c r="B832" s="106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5">
        <v>5</v>
      </c>
      <c r="B833" s="106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5">
        <v>6</v>
      </c>
      <c r="B834" s="106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5">
        <v>7</v>
      </c>
      <c r="B835" s="106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5">
        <v>8</v>
      </c>
      <c r="B836" s="106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5">
        <v>9</v>
      </c>
      <c r="B837" s="106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5">
        <v>10</v>
      </c>
      <c r="B838" s="106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5">
        <v>11</v>
      </c>
      <c r="B839" s="106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5">
        <v>12</v>
      </c>
      <c r="B840" s="106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5">
        <v>13</v>
      </c>
      <c r="B841" s="106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5">
        <v>14</v>
      </c>
      <c r="B842" s="106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5">
        <v>15</v>
      </c>
      <c r="B843" s="106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5">
        <v>16</v>
      </c>
      <c r="B844" s="106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5">
        <v>17</v>
      </c>
      <c r="B845" s="106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5">
        <v>18</v>
      </c>
      <c r="B846" s="106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5">
        <v>19</v>
      </c>
      <c r="B847" s="106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5">
        <v>20</v>
      </c>
      <c r="B848" s="106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5">
        <v>21</v>
      </c>
      <c r="B849" s="106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5">
        <v>22</v>
      </c>
      <c r="B850" s="106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5">
        <v>23</v>
      </c>
      <c r="B851" s="106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5">
        <v>24</v>
      </c>
      <c r="B852" s="106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5">
        <v>25</v>
      </c>
      <c r="B853" s="106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5">
        <v>26</v>
      </c>
      <c r="B854" s="106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5">
        <v>27</v>
      </c>
      <c r="B855" s="106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5">
        <v>28</v>
      </c>
      <c r="B856" s="106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5">
        <v>29</v>
      </c>
      <c r="B857" s="106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5">
        <v>30</v>
      </c>
      <c r="B858" s="106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4" t="s">
        <v>479</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5">
        <v>1</v>
      </c>
      <c r="B862" s="106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5">
        <v>2</v>
      </c>
      <c r="B863" s="106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5">
        <v>3</v>
      </c>
      <c r="B864" s="106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5">
        <v>4</v>
      </c>
      <c r="B865" s="106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5">
        <v>5</v>
      </c>
      <c r="B866" s="106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5">
        <v>6</v>
      </c>
      <c r="B867" s="106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5">
        <v>7</v>
      </c>
      <c r="B868" s="106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5">
        <v>8</v>
      </c>
      <c r="B869" s="106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5">
        <v>9</v>
      </c>
      <c r="B870" s="106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5">
        <v>10</v>
      </c>
      <c r="B871" s="106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5">
        <v>11</v>
      </c>
      <c r="B872" s="106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5">
        <v>12</v>
      </c>
      <c r="B873" s="106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5">
        <v>13</v>
      </c>
      <c r="B874" s="106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5">
        <v>14</v>
      </c>
      <c r="B875" s="106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5">
        <v>15</v>
      </c>
      <c r="B876" s="106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5">
        <v>16</v>
      </c>
      <c r="B877" s="106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5">
        <v>17</v>
      </c>
      <c r="B878" s="106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5">
        <v>18</v>
      </c>
      <c r="B879" s="106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5">
        <v>19</v>
      </c>
      <c r="B880" s="106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5">
        <v>20</v>
      </c>
      <c r="B881" s="106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5">
        <v>21</v>
      </c>
      <c r="B882" s="106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5">
        <v>22</v>
      </c>
      <c r="B883" s="106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5">
        <v>23</v>
      </c>
      <c r="B884" s="106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5">
        <v>24</v>
      </c>
      <c r="B885" s="106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5">
        <v>25</v>
      </c>
      <c r="B886" s="106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5">
        <v>26</v>
      </c>
      <c r="B887" s="106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5">
        <v>27</v>
      </c>
      <c r="B888" s="106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5">
        <v>28</v>
      </c>
      <c r="B889" s="106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5">
        <v>29</v>
      </c>
      <c r="B890" s="106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5">
        <v>30</v>
      </c>
      <c r="B891" s="106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4" t="s">
        <v>479</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5">
        <v>1</v>
      </c>
      <c r="B895" s="106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5">
        <v>2</v>
      </c>
      <c r="B896" s="106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5">
        <v>3</v>
      </c>
      <c r="B897" s="106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5">
        <v>4</v>
      </c>
      <c r="B898" s="106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5">
        <v>5</v>
      </c>
      <c r="B899" s="106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5">
        <v>6</v>
      </c>
      <c r="B900" s="106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5">
        <v>7</v>
      </c>
      <c r="B901" s="106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5">
        <v>8</v>
      </c>
      <c r="B902" s="106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5">
        <v>9</v>
      </c>
      <c r="B903" s="106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5">
        <v>10</v>
      </c>
      <c r="B904" s="106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5">
        <v>11</v>
      </c>
      <c r="B905" s="106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5">
        <v>12</v>
      </c>
      <c r="B906" s="106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5">
        <v>13</v>
      </c>
      <c r="B907" s="106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5">
        <v>14</v>
      </c>
      <c r="B908" s="106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5">
        <v>15</v>
      </c>
      <c r="B909" s="106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5">
        <v>16</v>
      </c>
      <c r="B910" s="106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5">
        <v>17</v>
      </c>
      <c r="B911" s="106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5">
        <v>18</v>
      </c>
      <c r="B912" s="106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5">
        <v>19</v>
      </c>
      <c r="B913" s="106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5">
        <v>20</v>
      </c>
      <c r="B914" s="106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5">
        <v>21</v>
      </c>
      <c r="B915" s="106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5">
        <v>22</v>
      </c>
      <c r="B916" s="106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5">
        <v>23</v>
      </c>
      <c r="B917" s="106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5">
        <v>24</v>
      </c>
      <c r="B918" s="106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5">
        <v>25</v>
      </c>
      <c r="B919" s="106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5">
        <v>26</v>
      </c>
      <c r="B920" s="106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5">
        <v>27</v>
      </c>
      <c r="B921" s="106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5">
        <v>28</v>
      </c>
      <c r="B922" s="106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5">
        <v>29</v>
      </c>
      <c r="B923" s="106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5">
        <v>30</v>
      </c>
      <c r="B924" s="106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4" t="s">
        <v>479</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5">
        <v>1</v>
      </c>
      <c r="B928" s="106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5">
        <v>2</v>
      </c>
      <c r="B929" s="106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5">
        <v>3</v>
      </c>
      <c r="B930" s="106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5">
        <v>4</v>
      </c>
      <c r="B931" s="106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5">
        <v>5</v>
      </c>
      <c r="B932" s="106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5">
        <v>6</v>
      </c>
      <c r="B933" s="106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5">
        <v>7</v>
      </c>
      <c r="B934" s="106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5">
        <v>8</v>
      </c>
      <c r="B935" s="106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5">
        <v>9</v>
      </c>
      <c r="B936" s="106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5">
        <v>10</v>
      </c>
      <c r="B937" s="106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5">
        <v>11</v>
      </c>
      <c r="B938" s="106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5">
        <v>12</v>
      </c>
      <c r="B939" s="106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5">
        <v>13</v>
      </c>
      <c r="B940" s="106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5">
        <v>14</v>
      </c>
      <c r="B941" s="106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5">
        <v>15</v>
      </c>
      <c r="B942" s="106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5">
        <v>16</v>
      </c>
      <c r="B943" s="106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5">
        <v>17</v>
      </c>
      <c r="B944" s="106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5">
        <v>18</v>
      </c>
      <c r="B945" s="106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5">
        <v>19</v>
      </c>
      <c r="B946" s="106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5">
        <v>20</v>
      </c>
      <c r="B947" s="106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5">
        <v>21</v>
      </c>
      <c r="B948" s="106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5">
        <v>22</v>
      </c>
      <c r="B949" s="106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5">
        <v>23</v>
      </c>
      <c r="B950" s="106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5">
        <v>24</v>
      </c>
      <c r="B951" s="106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5">
        <v>25</v>
      </c>
      <c r="B952" s="106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5">
        <v>26</v>
      </c>
      <c r="B953" s="106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5">
        <v>27</v>
      </c>
      <c r="B954" s="106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5">
        <v>28</v>
      </c>
      <c r="B955" s="106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5">
        <v>29</v>
      </c>
      <c r="B956" s="106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5">
        <v>30</v>
      </c>
      <c r="B957" s="106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4" t="s">
        <v>479</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5">
        <v>1</v>
      </c>
      <c r="B961" s="106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5">
        <v>2</v>
      </c>
      <c r="B962" s="106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5">
        <v>3</v>
      </c>
      <c r="B963" s="106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5">
        <v>4</v>
      </c>
      <c r="B964" s="106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5">
        <v>5</v>
      </c>
      <c r="B965" s="106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5">
        <v>6</v>
      </c>
      <c r="B966" s="106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5">
        <v>7</v>
      </c>
      <c r="B967" s="106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5">
        <v>8</v>
      </c>
      <c r="B968" s="106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5">
        <v>9</v>
      </c>
      <c r="B969" s="106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5">
        <v>10</v>
      </c>
      <c r="B970" s="106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5">
        <v>11</v>
      </c>
      <c r="B971" s="106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5">
        <v>12</v>
      </c>
      <c r="B972" s="106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5">
        <v>13</v>
      </c>
      <c r="B973" s="106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5">
        <v>14</v>
      </c>
      <c r="B974" s="106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5">
        <v>15</v>
      </c>
      <c r="B975" s="106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5">
        <v>16</v>
      </c>
      <c r="B976" s="106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5">
        <v>17</v>
      </c>
      <c r="B977" s="106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5">
        <v>18</v>
      </c>
      <c r="B978" s="106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5">
        <v>19</v>
      </c>
      <c r="B979" s="106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5">
        <v>20</v>
      </c>
      <c r="B980" s="106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5">
        <v>21</v>
      </c>
      <c r="B981" s="106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5">
        <v>22</v>
      </c>
      <c r="B982" s="106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5">
        <v>23</v>
      </c>
      <c r="B983" s="106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5">
        <v>24</v>
      </c>
      <c r="B984" s="106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5">
        <v>25</v>
      </c>
      <c r="B985" s="106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5">
        <v>26</v>
      </c>
      <c r="B986" s="106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5">
        <v>27</v>
      </c>
      <c r="B987" s="106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5">
        <v>28</v>
      </c>
      <c r="B988" s="106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5">
        <v>29</v>
      </c>
      <c r="B989" s="106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5">
        <v>30</v>
      </c>
      <c r="B990" s="106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4" t="s">
        <v>479</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5">
        <v>1</v>
      </c>
      <c r="B994" s="106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5">
        <v>2</v>
      </c>
      <c r="B995" s="106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5">
        <v>3</v>
      </c>
      <c r="B996" s="106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5">
        <v>4</v>
      </c>
      <c r="B997" s="106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5">
        <v>5</v>
      </c>
      <c r="B998" s="106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5">
        <v>6</v>
      </c>
      <c r="B999" s="106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5">
        <v>7</v>
      </c>
      <c r="B1000" s="106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5">
        <v>8</v>
      </c>
      <c r="B1001" s="106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5">
        <v>9</v>
      </c>
      <c r="B1002" s="106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5">
        <v>10</v>
      </c>
      <c r="B1003" s="106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5">
        <v>11</v>
      </c>
      <c r="B1004" s="106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5">
        <v>12</v>
      </c>
      <c r="B1005" s="106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5">
        <v>13</v>
      </c>
      <c r="B1006" s="106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5">
        <v>14</v>
      </c>
      <c r="B1007" s="106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5">
        <v>15</v>
      </c>
      <c r="B1008" s="106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5">
        <v>16</v>
      </c>
      <c r="B1009" s="106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5">
        <v>17</v>
      </c>
      <c r="B1010" s="106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5">
        <v>18</v>
      </c>
      <c r="B1011" s="106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5">
        <v>19</v>
      </c>
      <c r="B1012" s="106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5">
        <v>20</v>
      </c>
      <c r="B1013" s="106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5">
        <v>21</v>
      </c>
      <c r="B1014" s="106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5">
        <v>22</v>
      </c>
      <c r="B1015" s="106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5">
        <v>23</v>
      </c>
      <c r="B1016" s="106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5">
        <v>24</v>
      </c>
      <c r="B1017" s="106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5">
        <v>25</v>
      </c>
      <c r="B1018" s="106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5">
        <v>26</v>
      </c>
      <c r="B1019" s="106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5">
        <v>27</v>
      </c>
      <c r="B1020" s="106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5">
        <v>28</v>
      </c>
      <c r="B1021" s="106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5">
        <v>29</v>
      </c>
      <c r="B1022" s="106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5">
        <v>30</v>
      </c>
      <c r="B1023" s="106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4" t="s">
        <v>479</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5">
        <v>1</v>
      </c>
      <c r="B1027" s="106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5">
        <v>2</v>
      </c>
      <c r="B1028" s="106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5">
        <v>3</v>
      </c>
      <c r="B1029" s="106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5">
        <v>4</v>
      </c>
      <c r="B1030" s="106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5">
        <v>5</v>
      </c>
      <c r="B1031" s="106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5">
        <v>6</v>
      </c>
      <c r="B1032" s="106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5">
        <v>7</v>
      </c>
      <c r="B1033" s="106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5">
        <v>8</v>
      </c>
      <c r="B1034" s="106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5">
        <v>9</v>
      </c>
      <c r="B1035" s="106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5">
        <v>10</v>
      </c>
      <c r="B1036" s="106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5">
        <v>11</v>
      </c>
      <c r="B1037" s="106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5">
        <v>12</v>
      </c>
      <c r="B1038" s="106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5">
        <v>13</v>
      </c>
      <c r="B1039" s="106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5">
        <v>14</v>
      </c>
      <c r="B1040" s="106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5">
        <v>15</v>
      </c>
      <c r="B1041" s="106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5">
        <v>16</v>
      </c>
      <c r="B1042" s="106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5">
        <v>17</v>
      </c>
      <c r="B1043" s="106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5">
        <v>18</v>
      </c>
      <c r="B1044" s="106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5">
        <v>19</v>
      </c>
      <c r="B1045" s="106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5">
        <v>20</v>
      </c>
      <c r="B1046" s="106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5">
        <v>21</v>
      </c>
      <c r="B1047" s="106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5">
        <v>22</v>
      </c>
      <c r="B1048" s="106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5">
        <v>23</v>
      </c>
      <c r="B1049" s="106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5">
        <v>24</v>
      </c>
      <c r="B1050" s="106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5">
        <v>25</v>
      </c>
      <c r="B1051" s="106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5">
        <v>26</v>
      </c>
      <c r="B1052" s="106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5">
        <v>27</v>
      </c>
      <c r="B1053" s="106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5">
        <v>28</v>
      </c>
      <c r="B1054" s="106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5">
        <v>29</v>
      </c>
      <c r="B1055" s="106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5">
        <v>30</v>
      </c>
      <c r="B1056" s="106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4" t="s">
        <v>479</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5">
        <v>1</v>
      </c>
      <c r="B1060" s="106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5">
        <v>2</v>
      </c>
      <c r="B1061" s="106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5">
        <v>3</v>
      </c>
      <c r="B1062" s="106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5">
        <v>4</v>
      </c>
      <c r="B1063" s="106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5">
        <v>5</v>
      </c>
      <c r="B1064" s="106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5">
        <v>6</v>
      </c>
      <c r="B1065" s="106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5">
        <v>7</v>
      </c>
      <c r="B1066" s="106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5">
        <v>8</v>
      </c>
      <c r="B1067" s="106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5">
        <v>9</v>
      </c>
      <c r="B1068" s="106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5">
        <v>10</v>
      </c>
      <c r="B1069" s="106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5">
        <v>11</v>
      </c>
      <c r="B1070" s="106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5">
        <v>12</v>
      </c>
      <c r="B1071" s="106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5">
        <v>13</v>
      </c>
      <c r="B1072" s="106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5">
        <v>14</v>
      </c>
      <c r="B1073" s="106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5">
        <v>15</v>
      </c>
      <c r="B1074" s="106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5">
        <v>16</v>
      </c>
      <c r="B1075" s="106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5">
        <v>17</v>
      </c>
      <c r="B1076" s="106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5">
        <v>18</v>
      </c>
      <c r="B1077" s="106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5">
        <v>19</v>
      </c>
      <c r="B1078" s="106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5">
        <v>20</v>
      </c>
      <c r="B1079" s="106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5">
        <v>21</v>
      </c>
      <c r="B1080" s="106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5">
        <v>22</v>
      </c>
      <c r="B1081" s="106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5">
        <v>23</v>
      </c>
      <c r="B1082" s="106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5">
        <v>24</v>
      </c>
      <c r="B1083" s="106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5">
        <v>25</v>
      </c>
      <c r="B1084" s="106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5">
        <v>26</v>
      </c>
      <c r="B1085" s="106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5">
        <v>27</v>
      </c>
      <c r="B1086" s="106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5">
        <v>28</v>
      </c>
      <c r="B1087" s="106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5">
        <v>29</v>
      </c>
      <c r="B1088" s="106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5">
        <v>30</v>
      </c>
      <c r="B1089" s="106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4" t="s">
        <v>479</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5">
        <v>1</v>
      </c>
      <c r="B1093" s="106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5">
        <v>2</v>
      </c>
      <c r="B1094" s="106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5">
        <v>3</v>
      </c>
      <c r="B1095" s="106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5">
        <v>4</v>
      </c>
      <c r="B1096" s="106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5">
        <v>5</v>
      </c>
      <c r="B1097" s="106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5">
        <v>6</v>
      </c>
      <c r="B1098" s="106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5">
        <v>7</v>
      </c>
      <c r="B1099" s="106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5">
        <v>8</v>
      </c>
      <c r="B1100" s="106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5">
        <v>9</v>
      </c>
      <c r="B1101" s="106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5">
        <v>10</v>
      </c>
      <c r="B1102" s="106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5">
        <v>11</v>
      </c>
      <c r="B1103" s="106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5">
        <v>12</v>
      </c>
      <c r="B1104" s="106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5">
        <v>13</v>
      </c>
      <c r="B1105" s="106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5">
        <v>14</v>
      </c>
      <c r="B1106" s="106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5">
        <v>15</v>
      </c>
      <c r="B1107" s="106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5">
        <v>16</v>
      </c>
      <c r="B1108" s="106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5">
        <v>17</v>
      </c>
      <c r="B1109" s="106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5">
        <v>18</v>
      </c>
      <c r="B1110" s="106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5">
        <v>19</v>
      </c>
      <c r="B1111" s="106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5">
        <v>20</v>
      </c>
      <c r="B1112" s="106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5">
        <v>21</v>
      </c>
      <c r="B1113" s="106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5">
        <v>22</v>
      </c>
      <c r="B1114" s="106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5">
        <v>23</v>
      </c>
      <c r="B1115" s="106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5">
        <v>24</v>
      </c>
      <c r="B1116" s="106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5">
        <v>25</v>
      </c>
      <c r="B1117" s="106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5">
        <v>26</v>
      </c>
      <c r="B1118" s="106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5">
        <v>27</v>
      </c>
      <c r="B1119" s="106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5">
        <v>28</v>
      </c>
      <c r="B1120" s="106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5">
        <v>29</v>
      </c>
      <c r="B1121" s="106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5">
        <v>30</v>
      </c>
      <c r="B1122" s="106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4" t="s">
        <v>479</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5">
        <v>1</v>
      </c>
      <c r="B1126" s="106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5">
        <v>2</v>
      </c>
      <c r="B1127" s="106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5">
        <v>3</v>
      </c>
      <c r="B1128" s="106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5">
        <v>4</v>
      </c>
      <c r="B1129" s="106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5">
        <v>5</v>
      </c>
      <c r="B1130" s="106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5">
        <v>6</v>
      </c>
      <c r="B1131" s="106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5">
        <v>7</v>
      </c>
      <c r="B1132" s="106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5">
        <v>8</v>
      </c>
      <c r="B1133" s="106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5">
        <v>9</v>
      </c>
      <c r="B1134" s="106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5">
        <v>10</v>
      </c>
      <c r="B1135" s="106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5">
        <v>11</v>
      </c>
      <c r="B1136" s="106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5">
        <v>12</v>
      </c>
      <c r="B1137" s="106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5">
        <v>13</v>
      </c>
      <c r="B1138" s="106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5">
        <v>14</v>
      </c>
      <c r="B1139" s="106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5">
        <v>15</v>
      </c>
      <c r="B1140" s="106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5">
        <v>16</v>
      </c>
      <c r="B1141" s="106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5">
        <v>17</v>
      </c>
      <c r="B1142" s="106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5">
        <v>18</v>
      </c>
      <c r="B1143" s="106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5">
        <v>19</v>
      </c>
      <c r="B1144" s="106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5">
        <v>20</v>
      </c>
      <c r="B1145" s="106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5">
        <v>21</v>
      </c>
      <c r="B1146" s="106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5">
        <v>22</v>
      </c>
      <c r="B1147" s="106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5">
        <v>23</v>
      </c>
      <c r="B1148" s="106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5">
        <v>24</v>
      </c>
      <c r="B1149" s="106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5">
        <v>25</v>
      </c>
      <c r="B1150" s="106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5">
        <v>26</v>
      </c>
      <c r="B1151" s="106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5">
        <v>27</v>
      </c>
      <c r="B1152" s="106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5">
        <v>28</v>
      </c>
      <c r="B1153" s="106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5">
        <v>29</v>
      </c>
      <c r="B1154" s="106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5">
        <v>30</v>
      </c>
      <c r="B1155" s="106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4" t="s">
        <v>479</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5">
        <v>1</v>
      </c>
      <c r="B1159" s="106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5">
        <v>2</v>
      </c>
      <c r="B1160" s="106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5">
        <v>3</v>
      </c>
      <c r="B1161" s="106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5">
        <v>4</v>
      </c>
      <c r="B1162" s="106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5">
        <v>5</v>
      </c>
      <c r="B1163" s="106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5">
        <v>6</v>
      </c>
      <c r="B1164" s="106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5">
        <v>7</v>
      </c>
      <c r="B1165" s="106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5">
        <v>8</v>
      </c>
      <c r="B1166" s="106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5">
        <v>9</v>
      </c>
      <c r="B1167" s="106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5">
        <v>10</v>
      </c>
      <c r="B1168" s="106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5">
        <v>11</v>
      </c>
      <c r="B1169" s="106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5">
        <v>12</v>
      </c>
      <c r="B1170" s="106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5">
        <v>13</v>
      </c>
      <c r="B1171" s="106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5">
        <v>14</v>
      </c>
      <c r="B1172" s="106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5">
        <v>15</v>
      </c>
      <c r="B1173" s="106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5">
        <v>16</v>
      </c>
      <c r="B1174" s="106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5">
        <v>17</v>
      </c>
      <c r="B1175" s="106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5">
        <v>18</v>
      </c>
      <c r="B1176" s="106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5">
        <v>19</v>
      </c>
      <c r="B1177" s="106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5">
        <v>20</v>
      </c>
      <c r="B1178" s="106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5">
        <v>21</v>
      </c>
      <c r="B1179" s="106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5">
        <v>22</v>
      </c>
      <c r="B1180" s="106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5">
        <v>23</v>
      </c>
      <c r="B1181" s="106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5">
        <v>24</v>
      </c>
      <c r="B1182" s="106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5">
        <v>25</v>
      </c>
      <c r="B1183" s="106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5">
        <v>26</v>
      </c>
      <c r="B1184" s="106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5">
        <v>27</v>
      </c>
      <c r="B1185" s="106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5">
        <v>28</v>
      </c>
      <c r="B1186" s="106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5">
        <v>29</v>
      </c>
      <c r="B1187" s="106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5">
        <v>30</v>
      </c>
      <c r="B1188" s="106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4" t="s">
        <v>479</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5">
        <v>1</v>
      </c>
      <c r="B1192" s="106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5">
        <v>2</v>
      </c>
      <c r="B1193" s="106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5">
        <v>3</v>
      </c>
      <c r="B1194" s="106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5">
        <v>4</v>
      </c>
      <c r="B1195" s="106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5">
        <v>5</v>
      </c>
      <c r="B1196" s="106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5">
        <v>6</v>
      </c>
      <c r="B1197" s="106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5">
        <v>7</v>
      </c>
      <c r="B1198" s="106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5">
        <v>8</v>
      </c>
      <c r="B1199" s="106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5">
        <v>9</v>
      </c>
      <c r="B1200" s="106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5">
        <v>10</v>
      </c>
      <c r="B1201" s="106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5">
        <v>11</v>
      </c>
      <c r="B1202" s="106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5">
        <v>12</v>
      </c>
      <c r="B1203" s="106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5">
        <v>13</v>
      </c>
      <c r="B1204" s="106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5">
        <v>14</v>
      </c>
      <c r="B1205" s="106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5">
        <v>15</v>
      </c>
      <c r="B1206" s="106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5">
        <v>16</v>
      </c>
      <c r="B1207" s="106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5">
        <v>17</v>
      </c>
      <c r="B1208" s="106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5">
        <v>18</v>
      </c>
      <c r="B1209" s="106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5">
        <v>19</v>
      </c>
      <c r="B1210" s="106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5">
        <v>20</v>
      </c>
      <c r="B1211" s="106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5">
        <v>21</v>
      </c>
      <c r="B1212" s="106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5">
        <v>22</v>
      </c>
      <c r="B1213" s="106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5">
        <v>23</v>
      </c>
      <c r="B1214" s="106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5">
        <v>24</v>
      </c>
      <c r="B1215" s="106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5">
        <v>25</v>
      </c>
      <c r="B1216" s="106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5">
        <v>26</v>
      </c>
      <c r="B1217" s="106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5">
        <v>27</v>
      </c>
      <c r="B1218" s="106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5">
        <v>28</v>
      </c>
      <c r="B1219" s="106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5">
        <v>29</v>
      </c>
      <c r="B1220" s="106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5">
        <v>30</v>
      </c>
      <c r="B1221" s="106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4" t="s">
        <v>479</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5">
        <v>1</v>
      </c>
      <c r="B1225" s="106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5">
        <v>2</v>
      </c>
      <c r="B1226" s="106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5">
        <v>3</v>
      </c>
      <c r="B1227" s="106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5">
        <v>4</v>
      </c>
      <c r="B1228" s="106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5">
        <v>5</v>
      </c>
      <c r="B1229" s="106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5">
        <v>6</v>
      </c>
      <c r="B1230" s="106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5">
        <v>7</v>
      </c>
      <c r="B1231" s="106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5">
        <v>8</v>
      </c>
      <c r="B1232" s="106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5">
        <v>9</v>
      </c>
      <c r="B1233" s="106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5">
        <v>10</v>
      </c>
      <c r="B1234" s="106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5">
        <v>11</v>
      </c>
      <c r="B1235" s="106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5">
        <v>12</v>
      </c>
      <c r="B1236" s="106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5">
        <v>13</v>
      </c>
      <c r="B1237" s="106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5">
        <v>14</v>
      </c>
      <c r="B1238" s="106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5">
        <v>15</v>
      </c>
      <c r="B1239" s="106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5">
        <v>16</v>
      </c>
      <c r="B1240" s="106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5">
        <v>17</v>
      </c>
      <c r="B1241" s="106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5">
        <v>18</v>
      </c>
      <c r="B1242" s="106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5">
        <v>19</v>
      </c>
      <c r="B1243" s="106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5">
        <v>20</v>
      </c>
      <c r="B1244" s="106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5">
        <v>21</v>
      </c>
      <c r="B1245" s="106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5">
        <v>22</v>
      </c>
      <c r="B1246" s="106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5">
        <v>23</v>
      </c>
      <c r="B1247" s="106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5">
        <v>24</v>
      </c>
      <c r="B1248" s="106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5">
        <v>25</v>
      </c>
      <c r="B1249" s="106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5">
        <v>26</v>
      </c>
      <c r="B1250" s="106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5">
        <v>27</v>
      </c>
      <c r="B1251" s="106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5">
        <v>28</v>
      </c>
      <c r="B1252" s="106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5">
        <v>29</v>
      </c>
      <c r="B1253" s="106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5">
        <v>30</v>
      </c>
      <c r="B1254" s="106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4" t="s">
        <v>479</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5">
        <v>1</v>
      </c>
      <c r="B1258" s="106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5">
        <v>2</v>
      </c>
      <c r="B1259" s="106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5">
        <v>3</v>
      </c>
      <c r="B1260" s="106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5">
        <v>4</v>
      </c>
      <c r="B1261" s="106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5">
        <v>5</v>
      </c>
      <c r="B1262" s="106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5">
        <v>6</v>
      </c>
      <c r="B1263" s="106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5">
        <v>7</v>
      </c>
      <c r="B1264" s="106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5">
        <v>8</v>
      </c>
      <c r="B1265" s="106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5">
        <v>9</v>
      </c>
      <c r="B1266" s="106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5">
        <v>10</v>
      </c>
      <c r="B1267" s="106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5">
        <v>11</v>
      </c>
      <c r="B1268" s="106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5">
        <v>12</v>
      </c>
      <c r="B1269" s="106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5">
        <v>13</v>
      </c>
      <c r="B1270" s="106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5">
        <v>14</v>
      </c>
      <c r="B1271" s="106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5">
        <v>15</v>
      </c>
      <c r="B1272" s="106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5">
        <v>16</v>
      </c>
      <c r="B1273" s="106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5">
        <v>17</v>
      </c>
      <c r="B1274" s="106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5">
        <v>18</v>
      </c>
      <c r="B1275" s="106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5">
        <v>19</v>
      </c>
      <c r="B1276" s="106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5">
        <v>20</v>
      </c>
      <c r="B1277" s="106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5">
        <v>21</v>
      </c>
      <c r="B1278" s="106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5">
        <v>22</v>
      </c>
      <c r="B1279" s="106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5">
        <v>23</v>
      </c>
      <c r="B1280" s="106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5">
        <v>24</v>
      </c>
      <c r="B1281" s="106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5">
        <v>25</v>
      </c>
      <c r="B1282" s="106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5">
        <v>26</v>
      </c>
      <c r="B1283" s="106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5">
        <v>27</v>
      </c>
      <c r="B1284" s="106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5">
        <v>28</v>
      </c>
      <c r="B1285" s="106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5">
        <v>29</v>
      </c>
      <c r="B1286" s="106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5">
        <v>30</v>
      </c>
      <c r="B1287" s="106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4" t="s">
        <v>479</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5">
        <v>1</v>
      </c>
      <c r="B1291" s="106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5">
        <v>2</v>
      </c>
      <c r="B1292" s="106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5">
        <v>3</v>
      </c>
      <c r="B1293" s="106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5">
        <v>4</v>
      </c>
      <c r="B1294" s="106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5">
        <v>5</v>
      </c>
      <c r="B1295" s="106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5">
        <v>6</v>
      </c>
      <c r="B1296" s="106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5">
        <v>7</v>
      </c>
      <c r="B1297" s="106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5">
        <v>8</v>
      </c>
      <c r="B1298" s="106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5">
        <v>9</v>
      </c>
      <c r="B1299" s="106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5">
        <v>10</v>
      </c>
      <c r="B1300" s="106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5">
        <v>11</v>
      </c>
      <c r="B1301" s="106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5">
        <v>12</v>
      </c>
      <c r="B1302" s="106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5">
        <v>13</v>
      </c>
      <c r="B1303" s="106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5">
        <v>14</v>
      </c>
      <c r="B1304" s="106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5">
        <v>15</v>
      </c>
      <c r="B1305" s="106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5">
        <v>16</v>
      </c>
      <c r="B1306" s="106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5">
        <v>17</v>
      </c>
      <c r="B1307" s="106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5">
        <v>18</v>
      </c>
      <c r="B1308" s="106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5">
        <v>19</v>
      </c>
      <c r="B1309" s="106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5">
        <v>20</v>
      </c>
      <c r="B1310" s="106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5">
        <v>21</v>
      </c>
      <c r="B1311" s="106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5">
        <v>22</v>
      </c>
      <c r="B1312" s="106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5">
        <v>23</v>
      </c>
      <c r="B1313" s="106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5">
        <v>24</v>
      </c>
      <c r="B1314" s="106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5">
        <v>25</v>
      </c>
      <c r="B1315" s="106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5">
        <v>26</v>
      </c>
      <c r="B1316" s="106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5">
        <v>27</v>
      </c>
      <c r="B1317" s="106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5">
        <v>28</v>
      </c>
      <c r="B1318" s="106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5">
        <v>29</v>
      </c>
      <c r="B1319" s="106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5">
        <v>30</v>
      </c>
      <c r="B1320" s="106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2018-08-15T01:49:44Z</cp:lastPrinted>
  <dcterms:created xsi:type="dcterms:W3CDTF">2012-03-13T00:50:25Z</dcterms:created>
  <dcterms:modified xsi:type="dcterms:W3CDTF">2018-09-04T02:02:58Z</dcterms:modified>
</cp:coreProperties>
</file>