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57" i="3" l="1"/>
  <c r="AE116" i="3" l="1"/>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<sst xmlns="http://schemas.openxmlformats.org/spreadsheetml/2006/main" count="2939" uniqueCount="656">
  <si>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</si>
  <si>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</si>
  <si>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</si>
  <si>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</si>
  <si>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</si>
  <si>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</si>
  <si>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</si>
  <si>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</si>
  <si>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</si>
  <si>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</si>
  <si>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</si>
  <si>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</si>
  <si>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</si>
  <si>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</si>
  <si>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</si>
  <si>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</si>
  <si>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</si>
  <si>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</si>
  <si>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</si>
  <si>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</si>
  <si>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</si>
  <si>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</si>
  <si>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</si>
  <si>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</si>
  <si>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</si>
  <si>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</si>
  <si>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</si>
  <si>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</si>
  <si>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</si>
  <si>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</si>
  <si>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</si>
  <si>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</si>
  <si>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</si>
  <si>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</si>
  <si>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</si>
  <si>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</si>
  <si>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</si>
  <si>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</si>
  <si>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</si>
  <si>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</si>
  <si>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</si>
  <si>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</si>
  <si>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</si>
  <si>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</si>
  <si>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</si>
  <si>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</si>
  <si>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</si>
  <si>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</si>
  <si>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</si>
  <si>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</si>
  <si>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</si>
  <si>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</si>
  <si>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</si>
  <si>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</si>
  <si>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</si>
  <si>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</si>
  <si>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</si>
  <si>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</si>
  <si>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</si>
  <si>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</si>
  <si>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</si>
  <si>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</si>
  <si>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</si>
  <si>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</si>
  <si>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</si>
  <si>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</si>
  <si>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</si>
  <si>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</si>
  <si>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</si>
  <si>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</si>
  <si>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</si>
  <si>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</si>
  <si>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</si>
  <si>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</si>
  <si>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</si>
  <si>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</si>
  <si>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</si>
  <si>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</si>
  <si>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</si>
  <si>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</si>
  <si>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</si>
  <si>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</si>
  <si>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</si>
  <si>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</si>
  <si>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</si>
  <si>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</si>
  <si>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</si>
  <si>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</si>
  <si>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</si>
  <si>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</si>
  <si>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</si>
  <si>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</si>
  <si>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</si>
  <si>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</si>
  <si>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</si>
  <si>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</si>
  <si>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</si>
  <si>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</si>
  <si>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</si>
  <si>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</si>
  <si>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</si>
  <si>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</si>
  <si>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</si>
  <si>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</si>
  <si>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</si>
  <si>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</si>
  <si>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</si>
  <si>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</si>
  <si>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</si>
  <si>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</si>
  <si>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</si>
  <si>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</si>
  <si>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</si>
  <si>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</si>
  <si>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</si>
  <si>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</si>
  <si>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</si>
  <si>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</si>
  <si>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</si>
  <si>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</si>
  <si>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</si>
  <si>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</si>
  <si>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</si>
  <si>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</si>
  <si>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</si>
  <si>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</si>
  <si>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</si>
  <si>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</si>
  <si>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</si>
  <si>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</si>
  <si>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</si>
  <si>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</si>
  <si>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</si>
  <si>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</si>
  <si>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</si>
  <si>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</si>
  <si>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</si>
  <si>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</si>
  <si>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</si>
  <si>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</si>
  <si>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</si>
  <si>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</si>
  <si>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</si>
  <si>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</si>
  <si>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</si>
  <si>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</si>
  <si>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</si>
  <si>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</si>
  <si>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</si>
  <si>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</si>
  <si>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</si>
  <si>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</si>
  <si>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</si>
  <si>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</si>
  <si>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</si>
  <si>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</si>
  <si>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</si>
  <si>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</si>
  <si>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</si>
  <si>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</si>
  <si>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</si>
  <si>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</si>
  <si>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</si>
  <si>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</si>
  <si>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</si>
  <si>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</si>
  <si>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</si>
  <si>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</si>
  <si>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</si>
  <si>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</si>
  <si>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</si>
  <si>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</si>
  <si>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</si>
  <si>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</si>
  <si>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</si>
  <si>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</si>
  <si>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</si>
  <si>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</si>
  <si>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</si>
  <si>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</si>
  <si>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</si>
  <si>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</si>
  <si>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</si>
  <si>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</si>
  <si>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</si>
  <si>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</si>
  <si>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</si>
  <si>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</si>
  <si>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</si>
  <si>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</si>
  <si>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</si>
  <si>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</si>
  <si>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</si>
  <si>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</si>
  <si>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</si>
  <si>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</si>
  <si>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</si>
  <si>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</si>
  <si>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</si>
  <si>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</si>
  <si>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</si>
  <si>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</si>
  <si>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</si>
  <si>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</si>
  <si>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</si>
  <si>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</si>
  <si>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</si>
  <si>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</si>
  <si>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</si>
  <si>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</si>
  <si>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</si>
  <si>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</si>
  <si>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</si>
  <si>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</si>
  <si>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</si>
  <si>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</si>
  <si>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</si>
  <si>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</si>
  <si>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</si>
  <si>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</si>
  <si>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</si>
  <si>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</si>
  <si>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</si>
  <si>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</si>
  <si>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</si>
  <si>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</si>
  <si>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</si>
  <si>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</si>
  <si>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</si>
  <si>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</si>
  <si>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</si>
  <si>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</si>
  <si>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</si>
  <si>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</si>
  <si>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</si>
  <si>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</si>
  <si>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</si>
  <si>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</si>
  <si>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</si>
  <si>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</si>
  <si>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</si>
  <si>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</si>
  <si>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</si>
  <si>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</si>
  <si>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</si>
  <si>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</si>
  <si>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</si>
  <si>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</si>
  <si>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</si>
  <si>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</si>
  <si>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</si>
  <si>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</si>
  <si>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</si>
  <si>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</si>
  <si>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</si>
  <si>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</si>
  <si>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</si>
  <si>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</si>
  <si>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</si>
  <si>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</si>
  <si>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</si>
  <si>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</si>
  <si>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</si>
  <si>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</si>
  <si>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</si>
  <si>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</si>
  <si>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</si>
  <si>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</si>
  <si>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</si>
  <si>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</si>
  <si>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</si>
  <si>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</si>
  <si>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</si>
  <si>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</si>
  <si>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</si>
  <si>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</si>
  <si>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</si>
  <si>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</si>
  <si>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</si>
  <si>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</si>
  <si>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</si>
  <si>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</si>
  <si>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</si>
  <si>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</si>
  <si>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</si>
  <si>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</si>
  <si>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</si>
  <si>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</si>
  <si>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</si>
  <si>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</si>
  <si>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</si>
  <si>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</si>
  <si>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</si>
  <si>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</si>
  <si>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</si>
  <si>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</si>
  <si>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</si>
  <si>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</si>
  <si>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</si>
  <si>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</si>
  <si>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</si>
  <si>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</si>
  <si>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</si>
  <si>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</si>
  <si>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</si>
  <si>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</si>
  <si>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</si>
  <si>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</si>
  <si>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</si>
  <si>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</si>
  <si>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</si>
  <si>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</si>
  <si>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</si>
  <si>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</si>
  <si>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</si>
  <si>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</si>
  <si>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</si>
  <si>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</si>
  <si>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</si>
  <si>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</si>
  <si>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</si>
  <si>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</si>
  <si>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</si>
  <si>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</si>
  <si>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</si>
  <si>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</si>
  <si>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</si>
  <si>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</si>
  <si>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</si>
  <si>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</si>
  <si>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</si>
  <si>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</si>
  <si>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</si>
  <si>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</si>
  <si>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</si>
  <si>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</si>
  <si>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</si>
  <si>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</si>
  <si>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</si>
  <si>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</si>
  <si>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</si>
  <si>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</si>
  <si>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</si>
  <si>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</si>
  <si>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</si>
  <si>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</si>
  <si>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</si>
  <si>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</si>
  <si>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</si>
  <si>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</si>
  <si>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</si>
  <si>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</si>
  <si>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</si>
  <si>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</si>
  <si>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</si>
  <si>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</si>
  <si>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</si>
  <si>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</si>
  <si>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</si>
  <si>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</si>
  <si>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</si>
  <si>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</si>
  <si>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</si>
  <si>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</si>
  <si>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</si>
  <si>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</si>
  <si>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</si>
  <si>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</si>
  <si>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</si>
  <si>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</si>
  <si>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</si>
  <si>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</si>
  <si>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</si>
  <si>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</si>
  <si>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</si>
  <si>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</si>
  <si>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</si>
  <si>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</si>
  <si>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</si>
  <si>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</si>
  <si>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</si>
  <si>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</si>
  <si>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</si>
  <si>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</si>
  <si>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</si>
  <si>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</si>
  <si>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</si>
  <si>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</si>
  <si>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</si>
  <si>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</si>
  <si>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</si>
  <si>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</si>
  <si>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</si>
  <si>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</si>
  <si>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</si>
  <si>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</si>
  <si>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</si>
  <si>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</si>
  <si>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</si>
  <si>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</si>
  <si>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</si>
  <si>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</si>
  <si>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</si>
  <si>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</si>
  <si>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</si>
  <si>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</si>
  <si>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</si>
  <si>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</si>
  <si>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</si>
  <si>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</si>
  <si>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</si>
  <si>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</si>
  <si>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</si>
  <si>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</si>
  <si>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</si>
  <si>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</si>
  <si>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</si>
  <si>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</si>
  <si>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</si>
  <si>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</si>
  <si>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</si>
  <si>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</si>
  <si>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</si>
  <si>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</si>
  <si>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</si>
  <si>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</si>
  <si>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</si>
  <si>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</si>
  <si>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</si>
  <si>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</si>
  <si>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</si>
  <si>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</si>
  <si>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</si>
  <si>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</si>
  <si>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</si>
  <si>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</si>
  <si>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</si>
  <si>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</si>
  <si>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</si>
  <si>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</si>
  <si>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</si>
  <si>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</si>
  <si>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</si>
  <si>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</si>
  <si>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</si>
  <si>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</si>
  <si>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</si>
  <si>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</si>
  <si>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</si>
  <si>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</si>
  <si>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</si>
  <si>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</si>
  <si>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</si>
  <si>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</si>
  <si>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</si>
  <si>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</si>
  <si>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</si>
  <si>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</si>
  <si>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</si>
  <si>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</si>
  <si>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</si>
  <si>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</si>
  <si>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</si>
  <si>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</si>
  <si>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</si>
  <si>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</si>
  <si>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</si>
  <si>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</si>
  <si>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</si>
  <si>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</si>
  <si>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</si>
  <si>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</si>
  <si>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</si>
  <si>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</si>
  <si>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</si>
  <si>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</si>
  <si>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</si>
  <si>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</si>
  <si>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</si>
  <si>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</si>
  <si>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</si>
  <si>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</si>
  <si>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</si>
  <si>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</si>
  <si>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</si>
  <si>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</si>
  <si>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</si>
  <si>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</si>
  <si>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</si>
  <si>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</si>
  <si>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</si>
  <si>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</si>
  <si>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</si>
  <si>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</si>
  <si>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</si>
  <si>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</si>
  <si>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</si>
  <si>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</si>
  <si>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</si>
  <si>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</si>
  <si>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</si>
  <si>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</si>
  <si>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</si>
  <si>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</si>
  <si>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</si>
  <si>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</si>
  <si>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</si>
  <si>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</si>
  <si>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</si>
  <si>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</si>
  <si>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</si>
  <si>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</si>
  <si>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</si>
  <si>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</si>
  <si>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</si>
  <si>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</si>
  <si>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</si>
  <si>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</si>
  <si>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</si>
  <si>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</si>
  <si>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</si>
  <si>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</si>
  <si>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</si>
  <si>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</si>
  <si>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</si>
  <si>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</si>
  <si>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</si>
  <si>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</si>
  <si>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</si>
  <si>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</si>
  <si>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</si>
  <si>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</si>
  <si>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</si>
  <si>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</si>
  <si>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</si>
  <si>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</si>
  <si>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</si>
  <si>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</si>
  <si>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</si>
  <si>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</si>
  <si>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</si>
  <si>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</si>
  <si>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</si>
  <si>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</si>
  <si>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</si>
  <si>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</si>
  <si>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</si>
  <si>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</si>
  <si>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</si>
  <si>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</si>
  <si>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</si>
  <si>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自然環境局</t>
    <rPh sb="0" eb="2">
      <t>シゼン</t>
    </rPh>
    <rPh sb="2" eb="5">
      <t>カンキョウキョク</t>
    </rPh>
    <phoneticPr fontId="5"/>
  </si>
  <si>
    <t>生物多様性主流化室</t>
    <rPh sb="0" eb="2">
      <t>セイブツ</t>
    </rPh>
    <rPh sb="2" eb="5">
      <t>タヨウセイ</t>
    </rPh>
    <rPh sb="5" eb="9">
      <t>シュリュウカシツ</t>
    </rPh>
    <phoneticPr fontId="5"/>
  </si>
  <si>
    <t>■生物多様性基本法第４条、第８条、第１４条、第２１条
■地域における多様な主体の連携による生物の多様性の保全のための活動の促進等に関する法律第１４条</t>
    <phoneticPr fontId="5"/>
  </si>
  <si>
    <t>生物多様性国家戦略２０１２－２０２０
第３部第２章第１節１　普及広報と国民的参画</t>
    <phoneticPr fontId="5"/>
  </si>
  <si>
    <t>　生物多様性は地域毎に固有の特徴を有しており、それらの地域固有の生物多様性を保全することが国土全体の生物多様性保全につながる。このため、地域における生物多様性の保全に関する活動を支援することにより、国土全体の生物多様性の保全を図り、自然共生社会づくりを着実に推進する。</t>
    <phoneticPr fontId="5"/>
  </si>
  <si>
    <t>○</t>
  </si>
  <si>
    <t>-</t>
    <phoneticPr fontId="5"/>
  </si>
  <si>
    <t>-</t>
    <phoneticPr fontId="5"/>
  </si>
  <si>
    <t>-</t>
    <phoneticPr fontId="5"/>
  </si>
  <si>
    <t>-</t>
    <phoneticPr fontId="5"/>
  </si>
  <si>
    <t>本交付金で支援した事業数</t>
    <rPh sb="0" eb="1">
      <t>ホン</t>
    </rPh>
    <rPh sb="1" eb="4">
      <t>コウフキン</t>
    </rPh>
    <rPh sb="5" eb="7">
      <t>シエン</t>
    </rPh>
    <rPh sb="9" eb="11">
      <t>ジギョウ</t>
    </rPh>
    <rPh sb="11" eb="12">
      <t>カズ</t>
    </rPh>
    <phoneticPr fontId="5"/>
  </si>
  <si>
    <t>件</t>
    <rPh sb="0" eb="1">
      <t>ケン</t>
    </rPh>
    <phoneticPr fontId="5"/>
  </si>
  <si>
    <t>予算執行額／本交付金で支援した事業数　　　　　　　　　　　　　　</t>
    <rPh sb="0" eb="2">
      <t>ヨサン</t>
    </rPh>
    <rPh sb="2" eb="4">
      <t>シッコウ</t>
    </rPh>
    <rPh sb="4" eb="5">
      <t>ガク</t>
    </rPh>
    <rPh sb="6" eb="7">
      <t>ホン</t>
    </rPh>
    <rPh sb="7" eb="10">
      <t>コウフキン</t>
    </rPh>
    <rPh sb="11" eb="13">
      <t>シエン</t>
    </rPh>
    <rPh sb="15" eb="17">
      <t>ジギョウ</t>
    </rPh>
    <rPh sb="17" eb="18">
      <t>カズ</t>
    </rPh>
    <phoneticPr fontId="5"/>
  </si>
  <si>
    <t>万円</t>
    <rPh sb="0" eb="2">
      <t>マンエン</t>
    </rPh>
    <phoneticPr fontId="5"/>
  </si>
  <si>
    <t>万円/箇所</t>
    <rPh sb="0" eb="2">
      <t>マンエン</t>
    </rPh>
    <rPh sb="3" eb="5">
      <t>カショ</t>
    </rPh>
    <phoneticPr fontId="5"/>
  </si>
  <si>
    <t>7,400/25</t>
    <phoneticPr fontId="5"/>
  </si>
  <si>
    <t>7,100/21</t>
    <phoneticPr fontId="5"/>
  </si>
  <si>
    <t>５　生物多様性の保全と自然との共生の推進</t>
    <rPh sb="2" eb="4">
      <t>セイブツ</t>
    </rPh>
    <rPh sb="4" eb="7">
      <t>タヨウセイ</t>
    </rPh>
    <rPh sb="8" eb="10">
      <t>ホゼン</t>
    </rPh>
    <rPh sb="11" eb="13">
      <t>シゼン</t>
    </rPh>
    <rPh sb="15" eb="17">
      <t>キョウセイ</t>
    </rPh>
    <rPh sb="18" eb="20">
      <t>スイシン</t>
    </rPh>
    <phoneticPr fontId="5"/>
  </si>
  <si>
    <t>地域における生物多様性の保全・再生（国内希少野生動植物種等対策、特定外来生物防除対策、生物多様性保護地域保全再生）に資する活動を推進するものであり、施策の目標の達成に直接的に貢献。</t>
    <phoneticPr fontId="5"/>
  </si>
  <si>
    <t>無</t>
  </si>
  <si>
    <t>‐</t>
  </si>
  <si>
    <t>△</t>
  </si>
  <si>
    <t>国土全体の生物多様性の保全・再生を効果的・効率的に進めるため、地域における多様なセクターによる取組及びその連携の促進を支援しており、国民や社会のニーズを反映している。</t>
    <phoneticPr fontId="5"/>
  </si>
  <si>
    <t>国土全体の生物多様性の保全・再生を効果的・効率的に進めるため、法律等に基づく絶滅危惧種対策、外来生物種対策、保護地域での活動など、全国的観点から重要な取組についてのみ、国が支援する必要がある。</t>
    <phoneticPr fontId="5"/>
  </si>
  <si>
    <t>国土全体の生物多様性の保全・再生を効果的・効率的に進めるため、必要かつ適切な事業である。</t>
    <phoneticPr fontId="5"/>
  </si>
  <si>
    <t>公募を実施し、審査委員会において事業実施の必要性、有効性を検証している。</t>
    <phoneticPr fontId="5"/>
  </si>
  <si>
    <t>平成25年公開行政レビューにおいて、100％委託は廃止した。H26新規事業、H27以降の事業はすべて交付金である。交付金の対象は、法律等に基づく絶滅危惧種対策、外来生物種対策、保護地域での活動など、全国的観点から重要な取組を対象としており、国費1/2負担は妥当である。</t>
    <phoneticPr fontId="5"/>
  </si>
  <si>
    <t>協議会に直接交付を行っており、中間段階での支出はない。</t>
    <phoneticPr fontId="5"/>
  </si>
  <si>
    <t>経費内訳を確認し、事業目的に即さない経費が含まれないよう採択団体への指導を行っている。</t>
    <phoneticPr fontId="5"/>
  </si>
  <si>
    <t>-</t>
    <phoneticPr fontId="5"/>
  </si>
  <si>
    <t>採択団体において、物品の購入、再委託等を実施する場合には、競争性・公平性の確保に努め、コストを削減に努めるよう指導している。</t>
    <phoneticPr fontId="5"/>
  </si>
  <si>
    <t>地方自治体を含む多様な主体による生物多様性保全に向けた取組への支援については、本事業のみである。</t>
    <phoneticPr fontId="5"/>
  </si>
  <si>
    <t>165</t>
    <phoneticPr fontId="5"/>
  </si>
  <si>
    <t>159</t>
    <phoneticPr fontId="5"/>
  </si>
  <si>
    <t>167</t>
    <phoneticPr fontId="5"/>
  </si>
  <si>
    <t>205</t>
    <phoneticPr fontId="5"/>
  </si>
  <si>
    <t>200</t>
    <phoneticPr fontId="5"/>
  </si>
  <si>
    <t>202</t>
    <phoneticPr fontId="5"/>
  </si>
  <si>
    <t>192</t>
    <phoneticPr fontId="5"/>
  </si>
  <si>
    <t>補助金等交付</t>
  </si>
  <si>
    <t>当初の見込みと同程度の事業が実施され、報告書及び地方環境事務所職員の現地調査等により、各事業が効果的に実施されたことを確認できた。</t>
    <rPh sb="7" eb="10">
      <t>ドウテイド</t>
    </rPh>
    <phoneticPr fontId="5"/>
  </si>
  <si>
    <t>・25年度行政事業レビュー公開プロセスにおける指摘を受け、委託事業については26年度は継続事業を除き廃止し、27年度には継続事業もすべて廃止した。また、種の保存法に基づく国内希少野生動植物種保全の支援を強化する等、より国全体の生物多様性保全に寄与するよう努める。
・交付金は国が法律等に基づき一定の責任を有する事業に限定したところであり、引き続き、効率的かつ効果的な事業の実施に努める。</t>
    <rPh sb="76" eb="77">
      <t>シュ</t>
    </rPh>
    <rPh sb="78" eb="81">
      <t>ホゾンホウ</t>
    </rPh>
    <rPh sb="82" eb="83">
      <t>モト</t>
    </rPh>
    <rPh sb="85" eb="87">
      <t>コクナイ</t>
    </rPh>
    <rPh sb="87" eb="89">
      <t>キショウ</t>
    </rPh>
    <rPh sb="89" eb="91">
      <t>ヤセイ</t>
    </rPh>
    <rPh sb="91" eb="94">
      <t>ドウショクブツ</t>
    </rPh>
    <rPh sb="94" eb="95">
      <t>シュ</t>
    </rPh>
    <rPh sb="95" eb="97">
      <t>ホゼン</t>
    </rPh>
    <rPh sb="98" eb="100">
      <t>シエン</t>
    </rPh>
    <rPh sb="101" eb="103">
      <t>キョウカ</t>
    </rPh>
    <rPh sb="105" eb="106">
      <t>ナド</t>
    </rPh>
    <rPh sb="109" eb="110">
      <t>クニ</t>
    </rPh>
    <rPh sb="110" eb="112">
      <t>ゼンタイ</t>
    </rPh>
    <rPh sb="113" eb="115">
      <t>セイブツ</t>
    </rPh>
    <rPh sb="115" eb="118">
      <t>タヨウセイ</t>
    </rPh>
    <rPh sb="118" eb="120">
      <t>ホゼン</t>
    </rPh>
    <rPh sb="121" eb="123">
      <t>キヨ</t>
    </rPh>
    <rPh sb="127" eb="128">
      <t>ツト</t>
    </rPh>
    <phoneticPr fontId="5"/>
  </si>
  <si>
    <t>-</t>
    <phoneticPr fontId="5"/>
  </si>
  <si>
    <t>-</t>
    <phoneticPr fontId="5"/>
  </si>
  <si>
    <t>-</t>
    <phoneticPr fontId="5"/>
  </si>
  <si>
    <t>-</t>
    <phoneticPr fontId="5"/>
  </si>
  <si>
    <t>-</t>
    <phoneticPr fontId="5"/>
  </si>
  <si>
    <t>-</t>
    <phoneticPr fontId="5"/>
  </si>
  <si>
    <t>-</t>
    <phoneticPr fontId="5"/>
  </si>
  <si>
    <t>　地方公共団体や市民団体で構成される協議会等が実施する、種の保存法に基づく絶滅危惧種対策、外来生物法に基づく外来生物種対策、自然公園法等の法律で指定された保護地域での活動など、全国的な観点から生物多様性保全上重要な取組として、必要性の高い事業を支援する（交付金：国費1/2以内、等）。</t>
    <rPh sb="21" eb="22">
      <t>トウ</t>
    </rPh>
    <rPh sb="139" eb="140">
      <t>トウ</t>
    </rPh>
    <phoneticPr fontId="5"/>
  </si>
  <si>
    <t>生物多様性保全推進交付金</t>
    <phoneticPr fontId="5"/>
  </si>
  <si>
    <t>雑役務費</t>
    <phoneticPr fontId="5"/>
  </si>
  <si>
    <t>駆除事業</t>
    <rPh sb="0" eb="2">
      <t>クジョ</t>
    </rPh>
    <rPh sb="2" eb="4">
      <t>ジギョウ</t>
    </rPh>
    <phoneticPr fontId="5"/>
  </si>
  <si>
    <t>A.琵琶湖外来水生植物対策協議会</t>
    <phoneticPr fontId="5"/>
  </si>
  <si>
    <t>琵琶湖外来水生植物対策協議会</t>
    <phoneticPr fontId="5"/>
  </si>
  <si>
    <t>熊本県特定外来生物スパルティナ属対策協議会</t>
    <phoneticPr fontId="5"/>
  </si>
  <si>
    <t>竹生島タブノキ林の保全・再生事業推進協議会</t>
    <phoneticPr fontId="5"/>
  </si>
  <si>
    <t>尾瀬総合学術調査推進協議会</t>
    <phoneticPr fontId="5"/>
  </si>
  <si>
    <t>三方五湖生物多様性保全協議会</t>
    <phoneticPr fontId="5"/>
  </si>
  <si>
    <t>越前市コウノトリが舞う里づくり推進協議会</t>
    <phoneticPr fontId="5"/>
  </si>
  <si>
    <t>対馬市生物多様性協議会</t>
    <phoneticPr fontId="5"/>
  </si>
  <si>
    <t>明石・神戸アカミミガメ対策協議会</t>
    <phoneticPr fontId="5"/>
  </si>
  <si>
    <t>京都市伏見区アルゼンチンアリ根絶協議会</t>
    <phoneticPr fontId="5"/>
  </si>
  <si>
    <t>鳴門・藍住アルゼンチンアリ対策協議会</t>
    <phoneticPr fontId="5"/>
  </si>
  <si>
    <t>琵琶湖外来水生植物管理対策事業</t>
    <phoneticPr fontId="5"/>
  </si>
  <si>
    <t>熊本県特定外来生物スパルティナ属対策事業</t>
    <phoneticPr fontId="5"/>
  </si>
  <si>
    <t>琵琶湖竹生島タブノキ林の保全・再生事業</t>
    <phoneticPr fontId="5"/>
  </si>
  <si>
    <t>尾瀬地域における生物多様性保全推進のための情報整備事業</t>
    <phoneticPr fontId="5"/>
  </si>
  <si>
    <t>三方五湖生物多様性保全事業</t>
    <phoneticPr fontId="5"/>
  </si>
  <si>
    <t>越前市豊かな水辺と生き物を守る里づくり事業</t>
    <phoneticPr fontId="5"/>
  </si>
  <si>
    <t>外来種ツマアカスズメバチ駆除事業</t>
    <phoneticPr fontId="5"/>
  </si>
  <si>
    <t>明石・神戸アカミミガメ対策事業</t>
    <phoneticPr fontId="5"/>
  </si>
  <si>
    <t>アルゼンチンアリ根絶事業</t>
    <phoneticPr fontId="5"/>
  </si>
  <si>
    <t>鳴門・藍住アルゼンチンアリ対策事業</t>
    <phoneticPr fontId="5"/>
  </si>
  <si>
    <t>7,300/24</t>
    <phoneticPr fontId="5"/>
  </si>
  <si>
    <t>-</t>
    <phoneticPr fontId="5"/>
  </si>
  <si>
    <t>・事業採択に当たっては、公募を実施し、審査委員会において事業実施の必要性、有効性を十分検証するとともに、、報告書及び地方環境事務所職員の現地調査等により、各地域での事業が効果的に実施されていることを確認している。事業の成果については、地域連携保全活動計画の作成が進んでいるなど、国全体の生物多様性保全に寄与している。</t>
    <phoneticPr fontId="5"/>
  </si>
  <si>
    <t>地域数</t>
    <rPh sb="0" eb="2">
      <t>チイキ</t>
    </rPh>
    <rPh sb="2" eb="3">
      <t>カズ</t>
    </rPh>
    <phoneticPr fontId="5"/>
  </si>
  <si>
    <t>地域連携保全活動計画作成地域数</t>
    <rPh sb="10" eb="12">
      <t>サクセイ</t>
    </rPh>
    <rPh sb="12" eb="14">
      <t>チイキ</t>
    </rPh>
    <phoneticPr fontId="5"/>
  </si>
  <si>
    <t>地域連携保全活動計画作成地域数</t>
    <rPh sb="0" eb="2">
      <t>チイキ</t>
    </rPh>
    <rPh sb="2" eb="4">
      <t>レンケイ</t>
    </rPh>
    <rPh sb="4" eb="6">
      <t>ホゼン</t>
    </rPh>
    <rPh sb="6" eb="8">
      <t>カツドウ</t>
    </rPh>
    <rPh sb="8" eb="10">
      <t>ケイカク</t>
    </rPh>
    <rPh sb="10" eb="12">
      <t>サクセイ</t>
    </rPh>
    <rPh sb="12" eb="14">
      <t>チイキ</t>
    </rPh>
    <rPh sb="14" eb="15">
      <t>スウ</t>
    </rPh>
    <phoneticPr fontId="5"/>
  </si>
  <si>
    <t>計画作成に係る地域からの報告</t>
    <rPh sb="0" eb="2">
      <t>ケイカク</t>
    </rPh>
    <rPh sb="2" eb="4">
      <t>サクセイ</t>
    </rPh>
    <rPh sb="5" eb="6">
      <t>カカ</t>
    </rPh>
    <rPh sb="7" eb="9">
      <t>チイキ</t>
    </rPh>
    <rPh sb="12" eb="14">
      <t>ホウコク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</si>
  <si>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</si>
  <si>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</si>
  <si>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</si>
  <si>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</si>
  <si>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</si>
  <si>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</si>
  <si>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</si>
  <si>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</si>
  <si>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</si>
  <si>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計画作成地域数の増加が鈍化しているため、成果目標の達成に向けて、取組の加速化や更なる取組を進めているところ。</t>
    <rPh sb="2" eb="4">
      <t>サクセイ</t>
    </rPh>
    <rPh sb="4" eb="6">
      <t>チイキ</t>
    </rPh>
    <phoneticPr fontId="5"/>
  </si>
  <si>
    <t>-</t>
    <phoneticPr fontId="5"/>
  </si>
  <si>
    <t>地域協議会等がより効果的・効率的に事業を実施することができるよう、事業計画を策定するよう指導している。</t>
    <rPh sb="0" eb="2">
      <t>チイキ</t>
    </rPh>
    <rPh sb="2" eb="5">
      <t>キョウギカイ</t>
    </rPh>
    <rPh sb="5" eb="6">
      <t>ナド</t>
    </rPh>
    <phoneticPr fontId="5"/>
  </si>
  <si>
    <t>生物多様性保全推進交付金交付要綱第6条（交付額の算定基準）に基づき算定されているかを確認している。加えて、事業毎に計画書や積算について精査を行った上で採択をしており、各事業とも妥当な金額である。</t>
    <rPh sb="42" eb="44">
      <t>カクニン</t>
    </rPh>
    <rPh sb="49" eb="50">
      <t>クワ</t>
    </rPh>
    <rPh sb="53" eb="56">
      <t>ジギョウゴト</t>
    </rPh>
    <rPh sb="57" eb="60">
      <t>ケイカクショ</t>
    </rPh>
    <rPh sb="61" eb="63">
      <t>セキサン</t>
    </rPh>
    <rPh sb="67" eb="69">
      <t>セイサ</t>
    </rPh>
    <rPh sb="70" eb="71">
      <t>オコナ</t>
    </rPh>
    <rPh sb="73" eb="74">
      <t>ウエ</t>
    </rPh>
    <rPh sb="75" eb="77">
      <t>サイタク</t>
    </rPh>
    <rPh sb="88" eb="90">
      <t>ダトウ</t>
    </rPh>
    <rPh sb="91" eb="93">
      <t>キンガク</t>
    </rPh>
    <phoneticPr fontId="5"/>
  </si>
  <si>
    <t>地方公共団体等が行うパンフレット類の作成・配布等による普及啓発や、環境教育やワークショップを通した人材育成等、地域における生物多様性保全活動の促進に寄与している。</t>
    <rPh sb="0" eb="2">
      <t>チホウ</t>
    </rPh>
    <rPh sb="2" eb="4">
      <t>コウキョウ</t>
    </rPh>
    <rPh sb="4" eb="6">
      <t>ダンタイ</t>
    </rPh>
    <rPh sb="6" eb="7">
      <t>トウ</t>
    </rPh>
    <rPh sb="8" eb="9">
      <t>オコナ</t>
    </rPh>
    <rPh sb="16" eb="17">
      <t>ルイ</t>
    </rPh>
    <rPh sb="18" eb="20">
      <t>サクセイ</t>
    </rPh>
    <rPh sb="21" eb="23">
      <t>ハイフ</t>
    </rPh>
    <rPh sb="23" eb="24">
      <t>ナド</t>
    </rPh>
    <rPh sb="27" eb="29">
      <t>フキュウ</t>
    </rPh>
    <rPh sb="29" eb="31">
      <t>ケイハツ</t>
    </rPh>
    <rPh sb="33" eb="35">
      <t>カンキョウ</t>
    </rPh>
    <rPh sb="35" eb="37">
      <t>キョウイク</t>
    </rPh>
    <rPh sb="46" eb="47">
      <t>トオ</t>
    </rPh>
    <rPh sb="49" eb="51">
      <t>ジンザイ</t>
    </rPh>
    <rPh sb="51" eb="53">
      <t>イクセイ</t>
    </rPh>
    <rPh sb="53" eb="54">
      <t>ナド</t>
    </rPh>
    <rPh sb="55" eb="57">
      <t>チイキ</t>
    </rPh>
    <phoneticPr fontId="5"/>
  </si>
  <si>
    <t>生物多様性保全活動支援事業</t>
    <phoneticPr fontId="5"/>
  </si>
  <si>
    <t>【補助金等交付】</t>
    <rPh sb="1" eb="4">
      <t>ホジョキン</t>
    </rPh>
    <rPh sb="4" eb="5">
      <t>トウ</t>
    </rPh>
    <rPh sb="5" eb="7">
      <t>コウフ</t>
    </rPh>
    <phoneticPr fontId="5"/>
  </si>
  <si>
    <t>「成果目標及び成果実績」は「地域連携保全活動計画作成地域数」としているが、このアウトカムと当該予算の３つの交付対象事業との関係が明確でない。アウトカムはそれぞれ３つの交付対象事業の目標及び成果実績が分かるように変更すべきである。
現在のアウトカムは「地域連携保全活動計画作成地域数の目標を平成３０年度までに２１」としているが、最終的にはどの程度を目標にしているかも明らかにする必要がある。
単位当たりのコストが平成３０年度は大幅に増加しているが、その点を明らかにする必要がる。
３つの交付事業は生物多様性を保全するためには大変重要な事業であり、継続交付は必要であるが、このうち「３　生物多様性推進支援事業」については、常にその成果を検証し、事業の見直し、交付内容の見直しを行う必要がある。</t>
    <phoneticPr fontId="5"/>
  </si>
  <si>
    <t>外部有識者の所見を踏まえ、最終目標を明記する等、アウトカムの見直しを検討するとともに、指摘に対する説明をすること。事業の成果を把握検証し、事業の見直し等を検討した上で効率的かつ効果的に予算執行に努めること。</t>
    <phoneticPr fontId="5"/>
  </si>
  <si>
    <t>室長　中澤　圭一</t>
    <rPh sb="0" eb="2">
      <t>シツチョウ</t>
    </rPh>
    <rPh sb="3" eb="5">
      <t>ナカザワ</t>
    </rPh>
    <rPh sb="6" eb="8">
      <t>ケイイチ</t>
    </rPh>
    <phoneticPr fontId="5"/>
  </si>
  <si>
    <t>ヒアリ等新たに直面している課題を踏まえ、地域の実情に応じた特定外来生物の早期防除が極めて重要となっていることから、社会的影響の大きな種等の早期防除事業の加速や、各地域（特に未侵入、侵入初期の地域）における早期防除計画策定の支援をするため、増額要求としたもの。</t>
    <rPh sb="3" eb="4">
      <t>トウ</t>
    </rPh>
    <rPh sb="4" eb="5">
      <t>アラ</t>
    </rPh>
    <rPh sb="7" eb="9">
      <t>チョクメン</t>
    </rPh>
    <rPh sb="13" eb="15">
      <t>カダイ</t>
    </rPh>
    <rPh sb="16" eb="17">
      <t>フ</t>
    </rPh>
    <rPh sb="20" eb="22">
      <t>チイキ</t>
    </rPh>
    <rPh sb="23" eb="25">
      <t>ジツジョウ</t>
    </rPh>
    <rPh sb="26" eb="27">
      <t>オウ</t>
    </rPh>
    <rPh sb="29" eb="31">
      <t>トクテイ</t>
    </rPh>
    <rPh sb="31" eb="33">
      <t>ガイライ</t>
    </rPh>
    <rPh sb="33" eb="35">
      <t>セイブツ</t>
    </rPh>
    <rPh sb="36" eb="38">
      <t>ソウキ</t>
    </rPh>
    <rPh sb="38" eb="40">
      <t>ボウジョ</t>
    </rPh>
    <rPh sb="57" eb="60">
      <t>シャカイテキ</t>
    </rPh>
    <rPh sb="60" eb="62">
      <t>エイキョウ</t>
    </rPh>
    <rPh sb="63" eb="64">
      <t>オオ</t>
    </rPh>
    <rPh sb="66" eb="67">
      <t>シュ</t>
    </rPh>
    <rPh sb="67" eb="68">
      <t>トウ</t>
    </rPh>
    <rPh sb="69" eb="71">
      <t>ソウキ</t>
    </rPh>
    <rPh sb="71" eb="73">
      <t>ボウジョ</t>
    </rPh>
    <rPh sb="73" eb="75">
      <t>ジギョウ</t>
    </rPh>
    <rPh sb="76" eb="78">
      <t>カソク</t>
    </rPh>
    <rPh sb="80" eb="83">
      <t>カクチイキ</t>
    </rPh>
    <rPh sb="84" eb="85">
      <t>トク</t>
    </rPh>
    <rPh sb="86" eb="87">
      <t>ミ</t>
    </rPh>
    <rPh sb="87" eb="89">
      <t>シンニュウ</t>
    </rPh>
    <rPh sb="90" eb="92">
      <t>シンニュウ</t>
    </rPh>
    <rPh sb="92" eb="94">
      <t>ショキ</t>
    </rPh>
    <rPh sb="95" eb="97">
      <t>チイキ</t>
    </rPh>
    <rPh sb="102" eb="104">
      <t>ソウキ</t>
    </rPh>
    <rPh sb="104" eb="106">
      <t>ボウジョ</t>
    </rPh>
    <rPh sb="106" eb="108">
      <t>ケイカク</t>
    </rPh>
    <rPh sb="108" eb="110">
      <t>サクテイ</t>
    </rPh>
    <rPh sb="111" eb="113">
      <t>シエン</t>
    </rPh>
    <rPh sb="119" eb="121">
      <t>ゾウガク</t>
    </rPh>
    <rPh sb="121" eb="123">
      <t>ヨウキュウ</t>
    </rPh>
    <phoneticPr fontId="5"/>
  </si>
  <si>
    <t>地域における多様な主体が有機的に連携して行う生物多様性の保全のための活動（地域連携保全活動）を促進するため、地域連携保全活動計画作成地域数を平成35年度までに31にする。</t>
    <rPh sb="66" eb="68">
      <t>チイキ</t>
    </rPh>
    <phoneticPr fontId="5"/>
  </si>
  <si>
    <t>・国内希少野生動植物種生息域外保全、国内希少野生動植物種保全事業に応じた指標を設定するなど、より適切な評価手法の導入を検討する。
・地域連携保全活動計画作成地域数については、これまで年間2件増を目標としていたところ、年間3件増を目標とし、中間目標として平成35年までに31地域とする、最終的な目標については、平成35年を目途に、当該制度の運用状況の点検等も含めて検討したい。
・平成30年度の単位当たりコストは、当初の記入時に最低限見込まれた事業数から仮算出したものであるが、実態上は現時点で34件を採択しており、約279万円/件となるため、前年の304万円/件に比べて増加はしていない。
・事業成果の検証や各地域におけるニーズの把握等に努め、引き続き必要に応じ事業内容や交付対象の適正化に努める。</t>
    <rPh sb="33" eb="34">
      <t>オウ</t>
    </rPh>
    <rPh sb="36" eb="38">
      <t>シヒョウ</t>
    </rPh>
    <rPh sb="39" eb="41">
      <t>セッテイ</t>
    </rPh>
    <rPh sb="48" eb="50">
      <t>テキセツ</t>
    </rPh>
    <rPh sb="51" eb="53">
      <t>ヒョウカ</t>
    </rPh>
    <rPh sb="53" eb="55">
      <t>シュホウ</t>
    </rPh>
    <rPh sb="56" eb="58">
      <t>ドウニュウ</t>
    </rPh>
    <rPh sb="59" eb="61">
      <t>ケントウ</t>
    </rPh>
    <rPh sb="66" eb="68">
      <t>チイキ</t>
    </rPh>
    <rPh sb="68" eb="70">
      <t>レンケイ</t>
    </rPh>
    <rPh sb="70" eb="72">
      <t>ホゼン</t>
    </rPh>
    <rPh sb="72" eb="74">
      <t>カツドウ</t>
    </rPh>
    <rPh sb="74" eb="76">
      <t>ケイカク</t>
    </rPh>
    <rPh sb="76" eb="78">
      <t>サクセイ</t>
    </rPh>
    <rPh sb="78" eb="80">
      <t>チイキ</t>
    </rPh>
    <rPh sb="80" eb="81">
      <t>スウ</t>
    </rPh>
    <rPh sb="108" eb="110">
      <t>ネンカン</t>
    </rPh>
    <rPh sb="111" eb="112">
      <t>ケン</t>
    </rPh>
    <rPh sb="112" eb="113">
      <t>ゾウ</t>
    </rPh>
    <rPh sb="114" eb="116">
      <t>モクヒョウ</t>
    </rPh>
    <rPh sb="119" eb="121">
      <t>チュウカン</t>
    </rPh>
    <rPh sb="121" eb="123">
      <t>モクヒョウ</t>
    </rPh>
    <rPh sb="126" eb="128">
      <t>ヘイセイ</t>
    </rPh>
    <rPh sb="130" eb="131">
      <t>ネン</t>
    </rPh>
    <rPh sb="136" eb="138">
      <t>チイキ</t>
    </rPh>
    <rPh sb="142" eb="145">
      <t>サイシュウテキ</t>
    </rPh>
    <rPh sb="146" eb="148">
      <t>モクヒョウ</t>
    </rPh>
    <rPh sb="154" eb="156">
      <t>ヘイセイ</t>
    </rPh>
    <rPh sb="158" eb="159">
      <t>ネン</t>
    </rPh>
    <rPh sb="160" eb="162">
      <t>メド</t>
    </rPh>
    <rPh sb="164" eb="166">
      <t>トウガイ</t>
    </rPh>
    <rPh sb="166" eb="168">
      <t>セイド</t>
    </rPh>
    <rPh sb="169" eb="171">
      <t>ウンヨウ</t>
    </rPh>
    <rPh sb="171" eb="173">
      <t>ジョウキョウ</t>
    </rPh>
    <rPh sb="174" eb="176">
      <t>テンケン</t>
    </rPh>
    <rPh sb="176" eb="177">
      <t>トウ</t>
    </rPh>
    <rPh sb="178" eb="179">
      <t>フク</t>
    </rPh>
    <rPh sb="181" eb="183">
      <t>ケントウ</t>
    </rPh>
    <rPh sb="189" eb="191">
      <t>ヘイセイ</t>
    </rPh>
    <rPh sb="193" eb="195">
      <t>ネンド</t>
    </rPh>
    <rPh sb="196" eb="198">
      <t>タンイ</t>
    </rPh>
    <rPh sb="198" eb="199">
      <t>ア</t>
    </rPh>
    <rPh sb="206" eb="208">
      <t>トウショ</t>
    </rPh>
    <rPh sb="209" eb="211">
      <t>キニュウ</t>
    </rPh>
    <rPh sb="211" eb="212">
      <t>ジ</t>
    </rPh>
    <rPh sb="213" eb="216">
      <t>サイテイゲン</t>
    </rPh>
    <rPh sb="216" eb="218">
      <t>ミコ</t>
    </rPh>
    <rPh sb="221" eb="223">
      <t>ジギョウ</t>
    </rPh>
    <rPh sb="226" eb="227">
      <t>カリ</t>
    </rPh>
    <rPh sb="227" eb="229">
      <t>サンシュツ</t>
    </rPh>
    <rPh sb="238" eb="240">
      <t>ジッタイ</t>
    </rPh>
    <rPh sb="240" eb="241">
      <t>ジョウ</t>
    </rPh>
    <rPh sb="248" eb="249">
      <t>ケン</t>
    </rPh>
    <rPh sb="250" eb="252">
      <t>サイタク</t>
    </rPh>
    <rPh sb="257" eb="258">
      <t>ヤク</t>
    </rPh>
    <rPh sb="261" eb="263">
      <t>マンエン</t>
    </rPh>
    <rPh sb="264" eb="265">
      <t>ケン</t>
    </rPh>
    <rPh sb="271" eb="273">
      <t>ゼンネン</t>
    </rPh>
    <rPh sb="277" eb="279">
      <t>マンエン</t>
    </rPh>
    <rPh sb="282" eb="283">
      <t>クラ</t>
    </rPh>
    <rPh sb="285" eb="287">
      <t>ゾウカ</t>
    </rPh>
    <rPh sb="296" eb="298">
      <t>ジギョウ</t>
    </rPh>
    <rPh sb="298" eb="300">
      <t>セイカ</t>
    </rPh>
    <rPh sb="301" eb="303">
      <t>ケンショウ</t>
    </rPh>
    <rPh sb="304" eb="307">
      <t>カクチイキ</t>
    </rPh>
    <rPh sb="315" eb="317">
      <t>ハアク</t>
    </rPh>
    <rPh sb="317" eb="318">
      <t>トウ</t>
    </rPh>
    <rPh sb="319" eb="320">
      <t>ツト</t>
    </rPh>
    <rPh sb="322" eb="323">
      <t>ヒ</t>
    </rPh>
    <rPh sb="324" eb="325">
      <t>ツヅ</t>
    </rPh>
    <rPh sb="326" eb="328">
      <t>ヒツヨウ</t>
    </rPh>
    <rPh sb="329" eb="330">
      <t>オウ</t>
    </rPh>
    <rPh sb="331" eb="333">
      <t>ジギョウ</t>
    </rPh>
    <rPh sb="333" eb="335">
      <t>ナイヨウ</t>
    </rPh>
    <rPh sb="336" eb="338">
      <t>コウフ</t>
    </rPh>
    <rPh sb="338" eb="340">
      <t>タイショウ</t>
    </rPh>
    <phoneticPr fontId="5"/>
  </si>
  <si>
    <t>9,500/34</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</si>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</sst>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75405</xdr:colOff>
      <xdr:row>740</xdr:row>
      <xdr:rowOff>238125</xdr:rowOff>
    </xdr:from>
    <xdr:to>
      <xdr:col>34</xdr:col>
      <xdr:colOff>181322</xdr:colOff>
      <xdr:row>742</xdr:row>
      <xdr:rowOff>111351</xdr:rowOff>
    </xdr:to>
    <xdr:sp macro="" textlink="">
      <xdr:nvSpPr>
        <xdr:cNvPr id="23" name="正方形/長方形 22"/>
        <xdr:cNvSpPr/>
      </xdr:nvSpPr>
      <xdr:spPr bwMode="auto">
        <a:xfrm>
          <a:off x="4730749" y="232517156"/>
          <a:ext cx="2332386" cy="5876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環境省</a:t>
          </a:r>
          <a:endParaRPr lang="en-US" altLang="ja-JP">
            <a:solidFill>
              <a:sysClr val="windowText" lastClr="000000"/>
            </a:solidFill>
            <a:latin typeface="+mn-ea"/>
            <a:ea typeface="+mn-ea"/>
          </a:endParaRPr>
        </a:p>
        <a:p>
          <a:pPr algn="ctr"/>
          <a:r>
            <a:rPr lang="ja-JP" altLang="en-US">
              <a:solidFill>
                <a:sysClr val="windowText" lastClr="000000"/>
              </a:solidFill>
              <a:latin typeface="+mn-ea"/>
              <a:ea typeface="+mn-ea"/>
            </a:rPr>
            <a:t>７３百万円</a:t>
          </a:r>
        </a:p>
      </xdr:txBody>
    </xdr:sp>
    <xdr:clientData/>
  </xdr:twoCellAnchor>
  <xdr:twoCellAnchor>
    <xdr:from>
      <xdr:col>11</xdr:col>
      <xdr:colOff>11907</xdr:colOff>
      <xdr:row>742</xdr:row>
      <xdr:rowOff>356053</xdr:rowOff>
    </xdr:from>
    <xdr:to>
      <xdr:col>47</xdr:col>
      <xdr:colOff>111720</xdr:colOff>
      <xdr:row>745</xdr:row>
      <xdr:rowOff>213107</xdr:rowOff>
    </xdr:to>
    <xdr:sp macro="" textlink="">
      <xdr:nvSpPr>
        <xdr:cNvPr id="24" name="大かっこ 23"/>
        <xdr:cNvSpPr/>
      </xdr:nvSpPr>
      <xdr:spPr bwMode="auto">
        <a:xfrm>
          <a:off x="2238376" y="233349459"/>
          <a:ext cx="7386438" cy="9286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地域における生物多様性の保全に関する活動を支援することにより、国土全体の生物多様性の保全を図り、自然共生社会づくりを着実に推進する</a:t>
          </a:r>
        </a:p>
      </xdr:txBody>
    </xdr:sp>
    <xdr:clientData/>
  </xdr:twoCellAnchor>
  <xdr:twoCellAnchor>
    <xdr:from>
      <xdr:col>20</xdr:col>
      <xdr:colOff>44363</xdr:colOff>
      <xdr:row>750</xdr:row>
      <xdr:rowOff>54787</xdr:rowOff>
    </xdr:from>
    <xdr:to>
      <xdr:col>38</xdr:col>
      <xdr:colOff>99953</xdr:colOff>
      <xdr:row>753</xdr:row>
      <xdr:rowOff>99177</xdr:rowOff>
    </xdr:to>
    <xdr:sp macro="" textlink="">
      <xdr:nvSpPr>
        <xdr:cNvPr id="25" name="大かっこ 24"/>
        <xdr:cNvSpPr/>
      </xdr:nvSpPr>
      <xdr:spPr bwMode="auto">
        <a:xfrm>
          <a:off x="4092488" y="235905693"/>
          <a:ext cx="3698903" cy="11159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lang="ja-JP" altLang="ja-JP" sz="1100">
              <a:solidFill>
                <a:schemeClr val="tx1"/>
              </a:solidFill>
              <a:effectLst/>
              <a:latin typeface="+mn-lt"/>
              <a:ea typeface="+mn-ea"/>
              <a:cs typeface="+mn-cs"/>
            </a:rPr>
            <a:t>各地域の保全活動及び環境学習支援の実施</a:t>
          </a:r>
          <a:endParaRPr lang="ja-JP" altLang="ja-JP">
            <a:effectLst/>
          </a:endParaRPr>
        </a:p>
      </xdr:txBody>
    </xdr:sp>
    <xdr:clientData/>
  </xdr:twoCellAnchor>
  <xdr:twoCellAnchor>
    <xdr:from>
      <xdr:col>19</xdr:col>
      <xdr:colOff>32184</xdr:colOff>
      <xdr:row>747</xdr:row>
      <xdr:rowOff>32624</xdr:rowOff>
    </xdr:from>
    <xdr:to>
      <xdr:col>39</xdr:col>
      <xdr:colOff>94085</xdr:colOff>
      <xdr:row>749</xdr:row>
      <xdr:rowOff>256541</xdr:rowOff>
    </xdr:to>
    <xdr:sp macro="" textlink="">
      <xdr:nvSpPr>
        <xdr:cNvPr id="26" name="正方形/長方形 25"/>
        <xdr:cNvSpPr/>
      </xdr:nvSpPr>
      <xdr:spPr bwMode="auto">
        <a:xfrm>
          <a:off x="3877903" y="234811968"/>
          <a:ext cx="4110026" cy="93829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Ａ．</a:t>
          </a:r>
          <a:r>
            <a:rPr lang="ja-JP" altLang="en-US" sz="1100">
              <a:solidFill>
                <a:sysClr val="windowText" lastClr="000000"/>
              </a:solidFill>
              <a:effectLst/>
              <a:latin typeface="+mn-ea"/>
              <a:ea typeface="+mn-ea"/>
              <a:cs typeface="+mn-cs"/>
            </a:rPr>
            <a:t>琵琶湖外来水生植物対策協議会ほか２０機関</a:t>
          </a:r>
          <a:endParaRPr lang="ja-JP" altLang="ja-JP">
            <a:solidFill>
              <a:sysClr val="windowText" lastClr="000000"/>
            </a:solidFill>
            <a:effectLst/>
            <a:latin typeface="+mn-ea"/>
            <a:ea typeface="+mn-ea"/>
          </a:endParaRPr>
        </a:p>
        <a:p>
          <a:pPr algn="ctr"/>
          <a:r>
            <a:rPr lang="ja-JP" altLang="en-US" sz="1100">
              <a:solidFill>
                <a:sysClr val="windowText" lastClr="000000"/>
              </a:solidFill>
              <a:effectLst/>
              <a:latin typeface="+mn-ea"/>
              <a:ea typeface="+mn-ea"/>
              <a:cs typeface="+mn-cs"/>
            </a:rPr>
            <a:t>７３</a:t>
          </a:r>
          <a:r>
            <a:rPr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29</xdr:col>
      <xdr:colOff>18309</xdr:colOff>
      <xdr:row>745</xdr:row>
      <xdr:rowOff>3878</xdr:rowOff>
    </xdr:from>
    <xdr:to>
      <xdr:col>29</xdr:col>
      <xdr:colOff>18309</xdr:colOff>
      <xdr:row>746</xdr:row>
      <xdr:rowOff>346460</xdr:rowOff>
    </xdr:to>
    <xdr:cxnSp macro="">
      <xdr:nvCxnSpPr>
        <xdr:cNvPr id="27" name="直線矢印コネクタ 26"/>
        <xdr:cNvCxnSpPr/>
      </xdr:nvCxnSpPr>
      <xdr:spPr bwMode="auto">
        <a:xfrm>
          <a:off x="5888090" y="234068847"/>
          <a:ext cx="0" cy="6997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A2" sqref="BA2"/>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0">
        <v>211</v>
      </c>
      <c r="AT2" s="940"/>
      <c r="AU2" s="940"/>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646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183</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552</v>
      </c>
      <c r="AF5" s="698"/>
      <c r="AG5" s="698"/>
      <c r="AH5" s="698"/>
      <c r="AI5" s="698"/>
      <c r="AJ5" s="698"/>
      <c r="AK5" s="698"/>
      <c r="AL5" s="698"/>
      <c r="AM5" s="698"/>
      <c r="AN5" s="698"/>
      <c r="AO5" s="698"/>
      <c r="AP5" s="699"/>
      <c r="AQ5" s="700" t="s">
        <v>650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7"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1" t="str">
        <f>入力規則等!A26</f>
        <v>-</v>
      </c>
      <c r="H8" s="719"/>
      <c r="I8" s="719"/>
      <c r="J8" s="719"/>
      <c r="K8" s="719"/>
      <c r="L8" s="719"/>
      <c r="M8" s="719"/>
      <c r="N8" s="719"/>
      <c r="O8" s="719"/>
      <c r="P8" s="719"/>
      <c r="Q8" s="719"/>
      <c r="R8" s="719"/>
      <c r="S8" s="719"/>
      <c r="T8" s="719"/>
      <c r="U8" s="719"/>
      <c r="V8" s="719"/>
      <c r="W8" s="719"/>
      <c r="X8" s="942"/>
      <c r="Y8" s="848" t="s">
        <v>390</v>
      </c>
      <c r="Z8" s="849"/>
      <c r="AA8" s="849"/>
      <c r="AB8" s="849"/>
      <c r="AC8" s="849"/>
      <c r="AD8" s="850"/>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7"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3" t="s">
        <v>600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75</v>
      </c>
      <c r="Q13" s="657"/>
      <c r="R13" s="657"/>
      <c r="S13" s="657"/>
      <c r="T13" s="657"/>
      <c r="U13" s="657"/>
      <c r="V13" s="658"/>
      <c r="W13" s="656">
        <v>75</v>
      </c>
      <c r="X13" s="657"/>
      <c r="Y13" s="657"/>
      <c r="Z13" s="657"/>
      <c r="AA13" s="657"/>
      <c r="AB13" s="657"/>
      <c r="AC13" s="658"/>
      <c r="AD13" s="656">
        <v>75</v>
      </c>
      <c r="AE13" s="657"/>
      <c r="AF13" s="657"/>
      <c r="AG13" s="657"/>
      <c r="AH13" s="657"/>
      <c r="AI13" s="657"/>
      <c r="AJ13" s="658"/>
      <c r="AK13" s="656">
        <v>95</v>
      </c>
      <c r="AL13" s="657"/>
      <c r="AM13" s="657"/>
      <c r="AN13" s="657"/>
      <c r="AO13" s="657"/>
      <c r="AP13" s="657"/>
      <c r="AQ13" s="658"/>
      <c r="AR13" s="920">
        <v>153</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559</v>
      </c>
      <c r="X14" s="657"/>
      <c r="Y14" s="657"/>
      <c r="Z14" s="657"/>
      <c r="AA14" s="657"/>
      <c r="AB14" s="657"/>
      <c r="AC14" s="658"/>
      <c r="AD14" s="656" t="s">
        <v>557</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t="s">
        <v>655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558</v>
      </c>
      <c r="X16" s="657"/>
      <c r="Y16" s="657"/>
      <c r="Z16" s="657"/>
      <c r="AA16" s="657"/>
      <c r="AB16" s="657"/>
      <c r="AC16" s="658"/>
      <c r="AD16" s="656" t="s">
        <v>557</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560</v>
      </c>
      <c r="AE17" s="657"/>
      <c r="AF17" s="657"/>
      <c r="AG17" s="657"/>
      <c r="AH17" s="657"/>
      <c r="AI17" s="657"/>
      <c r="AJ17" s="658"/>
      <c r="AK17" s="656" t="s">
        <v>557</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80">
        <f>SUM(P13:V17)</f>
        <v>75</v>
      </c>
      <c r="Q18" s="881"/>
      <c r="R18" s="881"/>
      <c r="S18" s="881"/>
      <c r="T18" s="881"/>
      <c r="U18" s="881"/>
      <c r="V18" s="882"/>
      <c r="W18" s="880">
        <f>SUM(W13:AC17)</f>
        <v>75</v>
      </c>
      <c r="X18" s="881"/>
      <c r="Y18" s="881"/>
      <c r="Z18" s="881"/>
      <c r="AA18" s="881"/>
      <c r="AB18" s="881"/>
      <c r="AC18" s="882"/>
      <c r="AD18" s="880">
        <f>SUM(AD13:AJ17)</f>
        <v>75</v>
      </c>
      <c r="AE18" s="881"/>
      <c r="AF18" s="881"/>
      <c r="AG18" s="881"/>
      <c r="AH18" s="881"/>
      <c r="AI18" s="881"/>
      <c r="AJ18" s="882"/>
      <c r="AK18" s="880">
        <f>SUM(AK13:AQ17)</f>
        <v>95</v>
      </c>
      <c r="AL18" s="881"/>
      <c r="AM18" s="881"/>
      <c r="AN18" s="881"/>
      <c r="AO18" s="881"/>
      <c r="AP18" s="881"/>
      <c r="AQ18" s="882"/>
      <c r="AR18" s="880">
        <f>SUM(AR13:AX17)</f>
        <v>153</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74</v>
      </c>
      <c r="Q19" s="657"/>
      <c r="R19" s="657"/>
      <c r="S19" s="657"/>
      <c r="T19" s="657"/>
      <c r="U19" s="657"/>
      <c r="V19" s="658"/>
      <c r="W19" s="656">
        <v>71</v>
      </c>
      <c r="X19" s="657"/>
      <c r="Y19" s="657"/>
      <c r="Z19" s="657"/>
      <c r="AA19" s="657"/>
      <c r="AB19" s="657"/>
      <c r="AC19" s="658"/>
      <c r="AD19" s="656">
        <v>73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0.98666666666666669</v>
      </c>
      <c r="Q20" s="311"/>
      <c r="R20" s="311"/>
      <c r="S20" s="311"/>
      <c r="T20" s="311"/>
      <c r="U20" s="311"/>
      <c r="V20" s="311"/>
      <c r="W20" s="311">
        <f t="shared" ref="W20" si="0">IF(W18=0, "-", SUM(W19)/W18)</f>
        <v>0.94666666666666666</v>
      </c>
      <c r="X20" s="311"/>
      <c r="Y20" s="311"/>
      <c r="Z20" s="311"/>
      <c r="AA20" s="311"/>
      <c r="AB20" s="311"/>
      <c r="AC20" s="311"/>
      <c r="AD20" s="311">
        <f t="shared" ref="AD20" si="1">IF(AD18=0, "-", SUM(AD19)/AD18)</f>
        <v>0.97333333333333338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6"/>
      <c r="G21" s="309" t="s">
        <v>497</v>
      </c>
      <c r="H21" s="310"/>
      <c r="I21" s="310"/>
      <c r="J21" s="310"/>
      <c r="K21" s="310"/>
      <c r="L21" s="310"/>
      <c r="M21" s="310"/>
      <c r="N21" s="310"/>
      <c r="O21" s="310"/>
      <c r="P21" s="311">
        <f>IF(P19=0, "-", SUM(P19)/SUM(P13,P14))</f>
        <v>0.98666666666666669</v>
      </c>
      <c r="Q21" s="311"/>
      <c r="R21" s="311"/>
      <c r="S21" s="311"/>
      <c r="T21" s="311"/>
      <c r="U21" s="311"/>
      <c r="V21" s="311"/>
      <c r="W21" s="311">
        <f t="shared" ref="W21" si="2">IF(W19=0, "-", SUM(W19)/SUM(W13,W14))</f>
        <v>0.94666666666666666</v>
      </c>
      <c r="X21" s="311"/>
      <c r="Y21" s="311"/>
      <c r="Z21" s="311"/>
      <c r="AA21" s="311"/>
      <c r="AB21" s="311"/>
      <c r="AC21" s="311"/>
      <c r="AD21" s="311">
        <f t="shared" ref="AD21" si="3">IF(AD19=0, "-", SUM(AD19)/SUM(AD13,AD14))</f>
        <v>0.97333333333333338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601</v>
      </c>
      <c r="H23" s="953"/>
      <c r="I23" s="953"/>
      <c r="J23" s="953"/>
      <c r="K23" s="953"/>
      <c r="L23" s="953"/>
      <c r="M23" s="953"/>
      <c r="N23" s="953"/>
      <c r="O23" s="954"/>
      <c r="P23" s="920">
        <v>95</v>
      </c>
      <c r="Q23" s="921"/>
      <c r="R23" s="921"/>
      <c r="S23" s="921"/>
      <c r="T23" s="921"/>
      <c r="U23" s="921"/>
      <c r="V23" s="938"/>
      <c r="W23" s="920">
        <v>153</v>
      </c>
      <c r="X23" s="921"/>
      <c r="Y23" s="921"/>
      <c r="Z23" s="921"/>
      <c r="AA23" s="921"/>
      <c r="AB23" s="921"/>
      <c r="AC23" s="938"/>
      <c r="AD23" s="974" t="s">
        <v>651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80">
        <f>P29-SUM(P23:P27)</f>
        <v>0</v>
      </c>
      <c r="Q28" s="881"/>
      <c r="R28" s="881"/>
      <c r="S28" s="881"/>
      <c r="T28" s="881"/>
      <c r="U28" s="881"/>
      <c r="V28" s="882"/>
      <c r="W28" s="880">
        <f>W29-SUM(W23:W27)</f>
        <v>0</v>
      </c>
      <c r="X28" s="881"/>
      <c r="Y28" s="881"/>
      <c r="Z28" s="881"/>
      <c r="AA28" s="881"/>
      <c r="AB28" s="881"/>
      <c r="AC28" s="88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4">
        <f>AK13</f>
        <v>95</v>
      </c>
      <c r="Q29" s="935"/>
      <c r="R29" s="935"/>
      <c r="S29" s="935"/>
      <c r="T29" s="935"/>
      <c r="U29" s="935"/>
      <c r="V29" s="936"/>
      <c r="W29" s="934">
        <f>AR13</f>
        <v>153</v>
      </c>
      <c r="X29" s="935"/>
      <c r="Y29" s="935"/>
      <c r="Z29" s="935"/>
      <c r="AA29" s="935"/>
      <c r="AB29" s="935"/>
      <c r="AC29" s="936"/>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3" t="s">
        <v>491</v>
      </c>
      <c r="B30" s="864"/>
      <c r="C30" s="864"/>
      <c r="D30" s="864"/>
      <c r="E30" s="864"/>
      <c r="F30" s="865"/>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35</v>
      </c>
      <c r="AR31" s="193"/>
      <c r="AS31" s="126" t="s">
        <v>356</v>
      </c>
      <c r="AT31" s="127"/>
      <c r="AU31" s="192"/>
      <c r="AV31" s="192"/>
      <c r="AW31" s="394" t="s">
        <v>300</v>
      </c>
      <c r="AX31" s="395"/>
    </row>
    <row r="32" spans="1:50" ht="23.25" customHeight="1" x14ac:dyDescent="0.15">
      <c r="A32" s="399"/>
      <c r="B32" s="397"/>
      <c r="C32" s="397"/>
      <c r="D32" s="397"/>
      <c r="E32" s="397"/>
      <c r="F32" s="398"/>
      <c r="G32" s="560" t="s">
        <v>652</v>
      </c>
      <c r="H32" s="561"/>
      <c r="I32" s="561"/>
      <c r="J32" s="561"/>
      <c r="K32" s="561"/>
      <c r="L32" s="561"/>
      <c r="M32" s="561"/>
      <c r="N32" s="561"/>
      <c r="O32" s="562"/>
      <c r="P32" s="98" t="s">
        <v>629</v>
      </c>
      <c r="Q32" s="98"/>
      <c r="R32" s="98"/>
      <c r="S32" s="98"/>
      <c r="T32" s="98"/>
      <c r="U32" s="98"/>
      <c r="V32" s="98"/>
      <c r="W32" s="98"/>
      <c r="X32" s="99"/>
      <c r="Y32" s="467" t="s">
        <v>12</v>
      </c>
      <c r="Z32" s="527"/>
      <c r="AA32" s="528"/>
      <c r="AB32" s="457" t="s">
        <v>628</v>
      </c>
      <c r="AC32" s="457"/>
      <c r="AD32" s="457"/>
      <c r="AE32" s="211">
        <v>13</v>
      </c>
      <c r="AF32" s="212"/>
      <c r="AG32" s="212"/>
      <c r="AH32" s="212"/>
      <c r="AI32" s="211">
        <v>13</v>
      </c>
      <c r="AJ32" s="212"/>
      <c r="AK32" s="212"/>
      <c r="AL32" s="212"/>
      <c r="AM32" s="211">
        <v>13</v>
      </c>
      <c r="AN32" s="212"/>
      <c r="AO32" s="212"/>
      <c r="AP32" s="212"/>
      <c r="AQ32" s="333" t="s">
        <v>557</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628</v>
      </c>
      <c r="AC33" s="519"/>
      <c r="AD33" s="519"/>
      <c r="AE33" s="211">
        <v>15</v>
      </c>
      <c r="AF33" s="212"/>
      <c r="AG33" s="212"/>
      <c r="AH33" s="212"/>
      <c r="AI33" s="211">
        <v>17</v>
      </c>
      <c r="AJ33" s="212"/>
      <c r="AK33" s="212"/>
      <c r="AL33" s="212"/>
      <c r="AM33" s="211">
        <v>19</v>
      </c>
      <c r="AN33" s="212"/>
      <c r="AO33" s="212"/>
      <c r="AP33" s="212"/>
      <c r="AQ33" s="333">
        <v>31</v>
      </c>
      <c r="AR33" s="200"/>
      <c r="AS33" s="200"/>
      <c r="AT33" s="334"/>
      <c r="AU33" s="212" t="s">
        <v>557</v>
      </c>
      <c r="AV33" s="212"/>
      <c r="AW33" s="212"/>
      <c r="AX33" s="214"/>
    </row>
    <row r="34" spans="1:50" ht="78"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ROUNDDOWN(AE32/AE33*100,0)</f>
        <v>86</v>
      </c>
      <c r="AF34" s="212"/>
      <c r="AG34" s="212"/>
      <c r="AH34" s="212"/>
      <c r="AI34" s="211">
        <f>ROUNDDOWN(AI32/AI33*100,0)</f>
        <v>76</v>
      </c>
      <c r="AJ34" s="212"/>
      <c r="AK34" s="212"/>
      <c r="AL34" s="212"/>
      <c r="AM34" s="211">
        <f>ROUNDDOWN(AM32/AM33*100,0)</f>
        <v>68</v>
      </c>
      <c r="AN34" s="212"/>
      <c r="AO34" s="212"/>
      <c r="AP34" s="212"/>
      <c r="AQ34" s="333" t="s">
        <v>557</v>
      </c>
      <c r="AR34" s="200"/>
      <c r="AS34" s="200"/>
      <c r="AT34" s="334"/>
      <c r="AU34" s="212" t="s">
        <v>558</v>
      </c>
      <c r="AV34" s="212"/>
      <c r="AW34" s="212"/>
      <c r="AX34" s="214"/>
    </row>
    <row r="35" spans="1:50" ht="23.25" customHeight="1" x14ac:dyDescent="0.15">
      <c r="A35" s="219" t="s">
        <v>528</v>
      </c>
      <c r="B35" s="220"/>
      <c r="C35" s="220"/>
      <c r="D35" s="220"/>
      <c r="E35" s="220"/>
      <c r="F35" s="221"/>
      <c r="G35" s="225" t="s">
        <v>631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32</v>
      </c>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54"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7"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25</v>
      </c>
      <c r="AF101" s="212"/>
      <c r="AG101" s="212"/>
      <c r="AH101" s="213"/>
      <c r="AI101" s="211">
        <v>21</v>
      </c>
      <c r="AJ101" s="212"/>
      <c r="AK101" s="212"/>
      <c r="AL101" s="213"/>
      <c r="AM101" s="211">
        <v>24</v>
      </c>
      <c r="AN101" s="212"/>
      <c r="AO101" s="212"/>
      <c r="AP101" s="213"/>
      <c r="AQ101" s="211" t="s">
        <v>558</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25</v>
      </c>
      <c r="AF102" s="414"/>
      <c r="AG102" s="414"/>
      <c r="AH102" s="414"/>
      <c r="AI102" s="414">
        <v>20</v>
      </c>
      <c r="AJ102" s="414"/>
      <c r="AK102" s="414"/>
      <c r="AL102" s="414"/>
      <c r="AM102" s="414">
        <v>24</v>
      </c>
      <c r="AN102" s="414"/>
      <c r="AO102" s="414"/>
      <c r="AP102" s="414"/>
      <c r="AQ102" s="266">
        <v>23</v>
      </c>
      <c r="AR102" s="267"/>
      <c r="AS102" s="267"/>
      <c r="AT102" s="312"/>
      <c r="AU102" s="266">
        <v>25</v>
      </c>
      <c r="AV102" s="267"/>
      <c r="AW102" s="267"/>
      <c r="AX102" s="312"/>
    </row>
    <row r="103" spans="1:60" ht="31.7"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7"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7"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f>7400/25</f>
        <v>296</v>
      </c>
      <c r="AF116" s="414"/>
      <c r="AG116" s="414"/>
      <c r="AH116" s="414"/>
      <c r="AI116" s="414">
        <v>338</v>
      </c>
      <c r="AJ116" s="414"/>
      <c r="AK116" s="414"/>
      <c r="AL116" s="414"/>
      <c r="AM116" s="414">
        <v>304</v>
      </c>
      <c r="AN116" s="414"/>
      <c r="AO116" s="414"/>
      <c r="AP116" s="414"/>
      <c r="AQ116" s="211">
        <v>279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7"/>
      <c r="AG117" s="547"/>
      <c r="AH117" s="547"/>
      <c r="AI117" s="547" t="s">
        <v>567</v>
      </c>
      <c r="AJ117" s="547"/>
      <c r="AK117" s="547"/>
      <c r="AL117" s="547"/>
      <c r="AM117" s="547" t="s">
        <v>625</v>
      </c>
      <c r="AN117" s="547"/>
      <c r="AO117" s="547"/>
      <c r="AP117" s="547"/>
      <c r="AQ117" s="547" t="s">
        <v>654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c r="AV133" s="193"/>
      <c r="AW133" s="126" t="s">
        <v>300</v>
      </c>
      <c r="AX133" s="188"/>
    </row>
    <row r="134" spans="1:50" ht="39.75" customHeight="1" x14ac:dyDescent="0.15">
      <c r="A134" s="182"/>
      <c r="B134" s="179"/>
      <c r="C134" s="173"/>
      <c r="D134" s="179"/>
      <c r="E134" s="173"/>
      <c r="F134" s="174"/>
      <c r="G134" s="97" t="s">
        <v>630</v>
      </c>
      <c r="H134" s="98"/>
      <c r="I134" s="98"/>
      <c r="J134" s="98"/>
      <c r="K134" s="98"/>
      <c r="L134" s="98"/>
      <c r="M134" s="98"/>
      <c r="N134" s="98"/>
      <c r="O134" s="98"/>
      <c r="P134" s="98"/>
      <c r="Q134" s="98"/>
      <c r="R134" s="98"/>
      <c r="S134" s="98"/>
      <c r="T134" s="98"/>
      <c r="U134" s="98"/>
      <c r="V134" s="98"/>
      <c r="W134" s="98"/>
      <c r="X134" s="99"/>
      <c r="Y134" s="194" t="s">
        <v>379</v>
      </c>
      <c r="Z134" s="195"/>
      <c r="AA134" s="196"/>
      <c r="AB134" s="197" t="s">
        <v>628</v>
      </c>
      <c r="AC134" s="198"/>
      <c r="AD134" s="198"/>
      <c r="AE134" s="199">
        <v>13</v>
      </c>
      <c r="AF134" s="200"/>
      <c r="AG134" s="200"/>
      <c r="AH134" s="200"/>
      <c r="AI134" s="199">
        <v>13</v>
      </c>
      <c r="AJ134" s="200"/>
      <c r="AK134" s="200"/>
      <c r="AL134" s="200"/>
      <c r="AM134" s="199">
        <v>13</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628</v>
      </c>
      <c r="AC135" s="206"/>
      <c r="AD135" s="206"/>
      <c r="AE135" s="199">
        <v>15</v>
      </c>
      <c r="AF135" s="200"/>
      <c r="AG135" s="200"/>
      <c r="AH135" s="200"/>
      <c r="AI135" s="199">
        <v>17</v>
      </c>
      <c r="AJ135" s="200"/>
      <c r="AK135" s="200"/>
      <c r="AL135" s="200"/>
      <c r="AM135" s="199">
        <v>19</v>
      </c>
      <c r="AN135" s="200"/>
      <c r="AO135" s="200"/>
      <c r="AP135" s="200"/>
      <c r="AQ135" s="199">
        <v>21</v>
      </c>
      <c r="AR135" s="200"/>
      <c r="AS135" s="200"/>
      <c r="AT135" s="200"/>
      <c r="AU135" s="199" t="s">
        <v>626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7"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632</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632</v>
      </c>
      <c r="AF432" s="193"/>
      <c r="AG432" s="126" t="s">
        <v>356</v>
      </c>
      <c r="AH432" s="127"/>
      <c r="AI432" s="149"/>
      <c r="AJ432" s="149"/>
      <c r="AK432" s="149"/>
      <c r="AL432" s="147"/>
      <c r="AM432" s="149"/>
      <c r="AN432" s="149"/>
      <c r="AO432" s="149"/>
      <c r="AP432" s="147"/>
      <c r="AQ432" s="589" t="s">
        <v>632</v>
      </c>
      <c r="AR432" s="193"/>
      <c r="AS432" s="126" t="s">
        <v>356</v>
      </c>
      <c r="AT432" s="127"/>
      <c r="AU432" s="193" t="s">
        <v>635</v>
      </c>
      <c r="AV432" s="193"/>
      <c r="AW432" s="126" t="s">
        <v>300</v>
      </c>
      <c r="AX432" s="188"/>
    </row>
    <row r="433" spans="1:50" ht="23.25" customHeight="1" x14ac:dyDescent="0.15">
      <c r="A433" s="182"/>
      <c r="B433" s="179"/>
      <c r="C433" s="173"/>
      <c r="D433" s="179"/>
      <c r="E433" s="335"/>
      <c r="F433" s="336"/>
      <c r="G433" s="97" t="s">
        <v>633</v>
      </c>
      <c r="H433" s="98"/>
      <c r="I433" s="98"/>
      <c r="J433" s="98"/>
      <c r="K433" s="98"/>
      <c r="L433" s="98"/>
      <c r="M433" s="98"/>
      <c r="N433" s="98"/>
      <c r="O433" s="98"/>
      <c r="P433" s="98"/>
      <c r="Q433" s="98"/>
      <c r="R433" s="98"/>
      <c r="S433" s="98"/>
      <c r="T433" s="98"/>
      <c r="U433" s="98"/>
      <c r="V433" s="98"/>
      <c r="W433" s="98"/>
      <c r="X433" s="99"/>
      <c r="Y433" s="194" t="s">
        <v>12</v>
      </c>
      <c r="Z433" s="195"/>
      <c r="AA433" s="196"/>
      <c r="AB433" s="206" t="s">
        <v>634</v>
      </c>
      <c r="AC433" s="206"/>
      <c r="AD433" s="206"/>
      <c r="AE433" s="333" t="s">
        <v>635</v>
      </c>
      <c r="AF433" s="200"/>
      <c r="AG433" s="200"/>
      <c r="AH433" s="200"/>
      <c r="AI433" s="333" t="s">
        <v>632</v>
      </c>
      <c r="AJ433" s="200"/>
      <c r="AK433" s="200"/>
      <c r="AL433" s="200"/>
      <c r="AM433" s="333" t="s">
        <v>635</v>
      </c>
      <c r="AN433" s="200"/>
      <c r="AO433" s="200"/>
      <c r="AP433" s="334"/>
      <c r="AQ433" s="333" t="s">
        <v>635</v>
      </c>
      <c r="AR433" s="200"/>
      <c r="AS433" s="200"/>
      <c r="AT433" s="334"/>
      <c r="AU433" s="200" t="s">
        <v>632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632</v>
      </c>
      <c r="AC434" s="198"/>
      <c r="AD434" s="198"/>
      <c r="AE434" s="333" t="s">
        <v>635</v>
      </c>
      <c r="AF434" s="200"/>
      <c r="AG434" s="200"/>
      <c r="AH434" s="334"/>
      <c r="AI434" s="333" t="s">
        <v>632</v>
      </c>
      <c r="AJ434" s="200"/>
      <c r="AK434" s="200"/>
      <c r="AL434" s="200"/>
      <c r="AM434" s="333" t="s">
        <v>632</v>
      </c>
      <c r="AN434" s="200"/>
      <c r="AO434" s="200"/>
      <c r="AP434" s="334"/>
      <c r="AQ434" s="333" t="s">
        <v>632</v>
      </c>
      <c r="AR434" s="200"/>
      <c r="AS434" s="200"/>
      <c r="AT434" s="334"/>
      <c r="AU434" s="200" t="s">
        <v>632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632</v>
      </c>
      <c r="AF435" s="200"/>
      <c r="AG435" s="200"/>
      <c r="AH435" s="334"/>
      <c r="AI435" s="333" t="s">
        <v>632</v>
      </c>
      <c r="AJ435" s="200"/>
      <c r="AK435" s="200"/>
      <c r="AL435" s="200"/>
      <c r="AM435" s="333" t="s">
        <v>632</v>
      </c>
      <c r="AN435" s="200"/>
      <c r="AO435" s="200"/>
      <c r="AP435" s="334"/>
      <c r="AQ435" s="333" t="s">
        <v>635</v>
      </c>
      <c r="AR435" s="200"/>
      <c r="AS435" s="200"/>
      <c r="AT435" s="334"/>
      <c r="AU435" s="200" t="s">
        <v>632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635</v>
      </c>
      <c r="AF457" s="193"/>
      <c r="AG457" s="126" t="s">
        <v>356</v>
      </c>
      <c r="AH457" s="127"/>
      <c r="AI457" s="149"/>
      <c r="AJ457" s="149"/>
      <c r="AK457" s="149"/>
      <c r="AL457" s="147"/>
      <c r="AM457" s="149"/>
      <c r="AN457" s="149"/>
      <c r="AO457" s="149"/>
      <c r="AP457" s="147"/>
      <c r="AQ457" s="589" t="s">
        <v>632</v>
      </c>
      <c r="AR457" s="193"/>
      <c r="AS457" s="126" t="s">
        <v>356</v>
      </c>
      <c r="AT457" s="127"/>
      <c r="AU457" s="193" t="s">
        <v>635</v>
      </c>
      <c r="AV457" s="193"/>
      <c r="AW457" s="126" t="s">
        <v>300</v>
      </c>
      <c r="AX457" s="188"/>
    </row>
    <row r="458" spans="1:50" ht="23.25" customHeight="1" x14ac:dyDescent="0.15">
      <c r="A458" s="182"/>
      <c r="B458" s="179"/>
      <c r="C458" s="173"/>
      <c r="D458" s="179"/>
      <c r="E458" s="335"/>
      <c r="F458" s="336"/>
      <c r="G458" s="97" t="s">
        <v>632</v>
      </c>
      <c r="H458" s="98"/>
      <c r="I458" s="98"/>
      <c r="J458" s="98"/>
      <c r="K458" s="98"/>
      <c r="L458" s="98"/>
      <c r="M458" s="98"/>
      <c r="N458" s="98"/>
      <c r="O458" s="98"/>
      <c r="P458" s="98"/>
      <c r="Q458" s="98"/>
      <c r="R458" s="98"/>
      <c r="S458" s="98"/>
      <c r="T458" s="98"/>
      <c r="U458" s="98"/>
      <c r="V458" s="98"/>
      <c r="W458" s="98"/>
      <c r="X458" s="99"/>
      <c r="Y458" s="194" t="s">
        <v>12</v>
      </c>
      <c r="Z458" s="195"/>
      <c r="AA458" s="196"/>
      <c r="AB458" s="206" t="s">
        <v>636</v>
      </c>
      <c r="AC458" s="206"/>
      <c r="AD458" s="206"/>
      <c r="AE458" s="333" t="s">
        <v>637</v>
      </c>
      <c r="AF458" s="200"/>
      <c r="AG458" s="200"/>
      <c r="AH458" s="200"/>
      <c r="AI458" s="333" t="s">
        <v>632</v>
      </c>
      <c r="AJ458" s="200"/>
      <c r="AK458" s="200"/>
      <c r="AL458" s="200"/>
      <c r="AM458" s="333" t="s">
        <v>637</v>
      </c>
      <c r="AN458" s="200"/>
      <c r="AO458" s="200"/>
      <c r="AP458" s="334"/>
      <c r="AQ458" s="333" t="s">
        <v>635</v>
      </c>
      <c r="AR458" s="200"/>
      <c r="AS458" s="200"/>
      <c r="AT458" s="334"/>
      <c r="AU458" s="200" t="s">
        <v>635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640</v>
      </c>
      <c r="AC459" s="198"/>
      <c r="AD459" s="198"/>
      <c r="AE459" s="333" t="s">
        <v>635</v>
      </c>
      <c r="AF459" s="200"/>
      <c r="AG459" s="200"/>
      <c r="AH459" s="334"/>
      <c r="AI459" s="333" t="s">
        <v>632</v>
      </c>
      <c r="AJ459" s="200"/>
      <c r="AK459" s="200"/>
      <c r="AL459" s="200"/>
      <c r="AM459" s="333" t="s">
        <v>635</v>
      </c>
      <c r="AN459" s="200"/>
      <c r="AO459" s="200"/>
      <c r="AP459" s="334"/>
      <c r="AQ459" s="333" t="s">
        <v>635</v>
      </c>
      <c r="AR459" s="200"/>
      <c r="AS459" s="200"/>
      <c r="AT459" s="334"/>
      <c r="AU459" s="200" t="s">
        <v>638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632</v>
      </c>
      <c r="AF460" s="200"/>
      <c r="AG460" s="200"/>
      <c r="AH460" s="334"/>
      <c r="AI460" s="333" t="s">
        <v>632</v>
      </c>
      <c r="AJ460" s="200"/>
      <c r="AK460" s="200"/>
      <c r="AL460" s="200"/>
      <c r="AM460" s="333" t="s">
        <v>639</v>
      </c>
      <c r="AN460" s="200"/>
      <c r="AO460" s="200"/>
      <c r="AP460" s="334"/>
      <c r="AQ460" s="333" t="s">
        <v>632</v>
      </c>
      <c r="AR460" s="200"/>
      <c r="AS460" s="200"/>
      <c r="AT460" s="334"/>
      <c r="AU460" s="200" t="s">
        <v>632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9.25"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59.25" customHeight="1" x14ac:dyDescent="0.15">
      <c r="A703" s="874"/>
      <c r="B703" s="875"/>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38.25" customHeight="1" x14ac:dyDescent="0.15">
      <c r="A704" s="876"/>
      <c r="B704" s="877"/>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556</v>
      </c>
      <c r="AE705" s="714"/>
      <c r="AF705" s="714"/>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7" t="s">
        <v>570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80.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556</v>
      </c>
      <c r="AE708" s="604"/>
      <c r="AF708" s="604"/>
      <c r="AG708" s="741" t="s">
        <v>577</v>
      </c>
      <c r="AH708" s="742"/>
      <c r="AI708" s="742"/>
      <c r="AJ708" s="742"/>
      <c r="AK708" s="742"/>
      <c r="AL708" s="742"/>
      <c r="AM708" s="742"/>
      <c r="AN708" s="742"/>
      <c r="AO708" s="742"/>
      <c r="AP708" s="742"/>
      <c r="AQ708" s="742"/>
      <c r="AR708" s="742"/>
      <c r="AS708" s="742"/>
      <c r="AT708" s="742"/>
      <c r="AU708" s="742"/>
      <c r="AV708" s="742"/>
      <c r="AW708" s="742"/>
      <c r="AX708" s="743"/>
    </row>
    <row r="709" spans="1:50" ht="81.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644</v>
      </c>
      <c r="AH709" s="95"/>
      <c r="AI709" s="95"/>
      <c r="AJ709" s="95"/>
      <c r="AK709" s="95"/>
      <c r="AL709" s="95"/>
      <c r="AM709" s="95"/>
      <c r="AN709" s="95"/>
      <c r="AO709" s="95"/>
      <c r="AP709" s="95"/>
      <c r="AQ709" s="95"/>
      <c r="AR709" s="95"/>
      <c r="AS709" s="95"/>
      <c r="AT709" s="95"/>
      <c r="AU709" s="95"/>
      <c r="AV709" s="95"/>
      <c r="AW709" s="95"/>
      <c r="AX709" s="96"/>
    </row>
    <row r="710" spans="1:50" ht="29.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3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7"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571</v>
      </c>
      <c r="AE712" s="782"/>
      <c r="AF712" s="782"/>
      <c r="AG712" s="809" t="s">
        <v>558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571</v>
      </c>
      <c r="AE713" s="322"/>
      <c r="AF713" s="662"/>
      <c r="AG713" s="94" t="s">
        <v>580</v>
      </c>
      <c r="AH713" s="95"/>
      <c r="AI713" s="95"/>
      <c r="AJ713" s="95"/>
      <c r="AK713" s="95"/>
      <c r="AL713" s="95"/>
      <c r="AM713" s="95"/>
      <c r="AN713" s="95"/>
      <c r="AO713" s="95"/>
      <c r="AP713" s="95"/>
      <c r="AQ713" s="95"/>
      <c r="AR713" s="95"/>
      <c r="AS713" s="95"/>
      <c r="AT713" s="95"/>
      <c r="AU713" s="95"/>
      <c r="AV713" s="95"/>
      <c r="AW713" s="95"/>
      <c r="AX713" s="96"/>
    </row>
    <row r="714" spans="1:50" ht="51.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556</v>
      </c>
      <c r="AE714" s="807"/>
      <c r="AF714" s="808"/>
      <c r="AG714" s="735" t="s">
        <v>581</v>
      </c>
      <c r="AH714" s="736"/>
      <c r="AI714" s="736"/>
      <c r="AJ714" s="736"/>
      <c r="AK714" s="736"/>
      <c r="AL714" s="736"/>
      <c r="AM714" s="736"/>
      <c r="AN714" s="736"/>
      <c r="AO714" s="736"/>
      <c r="AP714" s="736"/>
      <c r="AQ714" s="736"/>
      <c r="AR714" s="736"/>
      <c r="AS714" s="736"/>
      <c r="AT714" s="736"/>
      <c r="AU714" s="736"/>
      <c r="AV714" s="736"/>
      <c r="AW714" s="736"/>
      <c r="AX714" s="737"/>
    </row>
    <row r="715" spans="1:50" ht="51.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572</v>
      </c>
      <c r="AE715" s="604"/>
      <c r="AF715" s="655"/>
      <c r="AG715" s="741" t="s">
        <v>641</v>
      </c>
      <c r="AH715" s="742"/>
      <c r="AI715" s="742"/>
      <c r="AJ715" s="742"/>
      <c r="AK715" s="742"/>
      <c r="AL715" s="742"/>
      <c r="AM715" s="742"/>
      <c r="AN715" s="742"/>
      <c r="AO715" s="742"/>
      <c r="AP715" s="742"/>
      <c r="AQ715" s="742"/>
      <c r="AR715" s="742"/>
      <c r="AS715" s="742"/>
      <c r="AT715" s="742"/>
      <c r="AU715" s="742"/>
      <c r="AV715" s="742"/>
      <c r="AW715" s="742"/>
      <c r="AX715" s="743"/>
    </row>
    <row r="716" spans="1:50" ht="51.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556</v>
      </c>
      <c r="AE716" s="626"/>
      <c r="AF716" s="626"/>
      <c r="AG716" s="94" t="s">
        <v>643</v>
      </c>
      <c r="AH716" s="95"/>
      <c r="AI716" s="95"/>
      <c r="AJ716" s="95"/>
      <c r="AK716" s="95"/>
      <c r="AL716" s="95"/>
      <c r="AM716" s="95"/>
      <c r="AN716" s="95"/>
      <c r="AO716" s="95"/>
      <c r="AP716" s="95"/>
      <c r="AQ716" s="95"/>
      <c r="AR716" s="95"/>
      <c r="AS716" s="95"/>
      <c r="AT716" s="95"/>
      <c r="AU716" s="95"/>
      <c r="AV716" s="95"/>
      <c r="AW716" s="95"/>
      <c r="AX716" s="96"/>
    </row>
    <row r="717" spans="1:50" ht="51.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85.9"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645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18" t="s">
        <v>582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x14ac:dyDescent="0.15">
      <c r="A726" s="639" t="s">
        <v>48</v>
      </c>
      <c r="B726" s="801"/>
      <c r="C726" s="814" t="s">
        <v>53</v>
      </c>
      <c r="D726" s="839"/>
      <c r="E726" s="839"/>
      <c r="F726" s="840"/>
      <c r="G726" s="573" t="s">
        <v>627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7" customHeight="1" thickBot="1" x14ac:dyDescent="0.2">
      <c r="A727" s="802"/>
      <c r="B727" s="803"/>
      <c r="C727" s="747" t="s">
        <v>57</v>
      </c>
      <c r="D727" s="748"/>
      <c r="E727" s="748"/>
      <c r="F727" s="749"/>
      <c r="G727" s="571" t="s">
        <v>592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02.2" customHeight="1" thickBot="1" x14ac:dyDescent="0.2">
      <c r="A729" s="633" t="s">
        <v>648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7" customHeight="1" thickBot="1" x14ac:dyDescent="0.2">
      <c r="A731" s="798" t="s">
        <v>257</v>
      </c>
      <c r="B731" s="799"/>
      <c r="C731" s="799"/>
      <c r="D731" s="799"/>
      <c r="E731" s="800"/>
      <c r="F731" s="728" t="s">
        <v>649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22.25" customHeight="1" thickBot="1" x14ac:dyDescent="0.2">
      <c r="A733" s="672" t="s">
        <v>257</v>
      </c>
      <c r="B733" s="673"/>
      <c r="C733" s="673"/>
      <c r="D733" s="673"/>
      <c r="E733" s="674"/>
      <c r="F733" s="636" t="s">
        <v>653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3.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583</v>
      </c>
      <c r="F737" s="988"/>
      <c r="G737" s="988"/>
      <c r="H737" s="988"/>
      <c r="I737" s="988"/>
      <c r="J737" s="988"/>
      <c r="K737" s="988"/>
      <c r="L737" s="988"/>
      <c r="M737" s="988"/>
      <c r="N737" s="358" t="s">
        <v>358</v>
      </c>
      <c r="O737" s="358"/>
      <c r="P737" s="358"/>
      <c r="Q737" s="358"/>
      <c r="R737" s="988" t="s">
        <v>584</v>
      </c>
      <c r="S737" s="988"/>
      <c r="T737" s="988"/>
      <c r="U737" s="988"/>
      <c r="V737" s="988"/>
      <c r="W737" s="988"/>
      <c r="X737" s="988"/>
      <c r="Y737" s="988"/>
      <c r="Z737" s="988"/>
      <c r="AA737" s="358" t="s">
        <v>359</v>
      </c>
      <c r="AB737" s="358"/>
      <c r="AC737" s="358"/>
      <c r="AD737" s="358"/>
      <c r="AE737" s="988" t="s">
        <v>585</v>
      </c>
      <c r="AF737" s="988"/>
      <c r="AG737" s="988"/>
      <c r="AH737" s="988"/>
      <c r="AI737" s="988"/>
      <c r="AJ737" s="988"/>
      <c r="AK737" s="988"/>
      <c r="AL737" s="988"/>
      <c r="AM737" s="988"/>
      <c r="AN737" s="358" t="s">
        <v>360</v>
      </c>
      <c r="AO737" s="358"/>
      <c r="AP737" s="358"/>
      <c r="AQ737" s="358"/>
      <c r="AR737" s="989" t="s">
        <v>586</v>
      </c>
      <c r="AS737" s="990"/>
      <c r="AT737" s="990"/>
      <c r="AU737" s="990"/>
      <c r="AV737" s="990"/>
      <c r="AW737" s="990"/>
      <c r="AX737" s="991"/>
      <c r="AY737" s="89"/>
      <c r="AZ737" s="89"/>
    </row>
    <row r="738" spans="1:52" ht="24.75" customHeight="1" x14ac:dyDescent="0.15">
      <c r="A738" s="992" t="s">
        <v>361</v>
      </c>
      <c r="B738" s="203"/>
      <c r="C738" s="203"/>
      <c r="D738" s="204"/>
      <c r="E738" s="988" t="s">
        <v>587</v>
      </c>
      <c r="F738" s="988"/>
      <c r="G738" s="988"/>
      <c r="H738" s="988"/>
      <c r="I738" s="988"/>
      <c r="J738" s="988"/>
      <c r="K738" s="988"/>
      <c r="L738" s="988"/>
      <c r="M738" s="988"/>
      <c r="N738" s="358" t="s">
        <v>362</v>
      </c>
      <c r="O738" s="358"/>
      <c r="P738" s="358"/>
      <c r="Q738" s="358"/>
      <c r="R738" s="988" t="s">
        <v>588</v>
      </c>
      <c r="S738" s="988"/>
      <c r="T738" s="988"/>
      <c r="U738" s="988"/>
      <c r="V738" s="988"/>
      <c r="W738" s="988"/>
      <c r="X738" s="988"/>
      <c r="Y738" s="988"/>
      <c r="Z738" s="988"/>
      <c r="AA738" s="358" t="s">
        <v>482</v>
      </c>
      <c r="AB738" s="358"/>
      <c r="AC738" s="358"/>
      <c r="AD738" s="358"/>
      <c r="AE738" s="988" t="s">
        <v>589</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550</v>
      </c>
      <c r="F739" s="1000"/>
      <c r="G739" s="1000"/>
      <c r="H739" s="91" t="str">
        <f>IF(E739="", "", "(")</f>
        <v>(</v>
      </c>
      <c r="I739" s="983" t="s">
        <v>484</v>
      </c>
      <c r="J739" s="983"/>
      <c r="K739" s="91" t="str">
        <f>IF(OR(I739="　", I739=""), "", "-")</f>
        <v/>
      </c>
      <c r="L739" s="984">
        <v>207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t="s">
        <v>647</v>
      </c>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602</v>
      </c>
      <c r="H781" s="670"/>
      <c r="I781" s="670"/>
      <c r="J781" s="670"/>
      <c r="K781" s="671"/>
      <c r="L781" s="663" t="s">
        <v>603</v>
      </c>
      <c r="M781" s="664"/>
      <c r="N781" s="664"/>
      <c r="O781" s="664"/>
      <c r="P781" s="664"/>
      <c r="Q781" s="664"/>
      <c r="R781" s="664"/>
      <c r="S781" s="664"/>
      <c r="T781" s="664"/>
      <c r="U781" s="664"/>
      <c r="V781" s="664"/>
      <c r="W781" s="664"/>
      <c r="X781" s="665"/>
      <c r="Y781" s="384">
        <v>15</v>
      </c>
      <c r="Z781" s="385"/>
      <c r="AA781" s="385"/>
      <c r="AB781" s="804"/>
      <c r="AC781" s="834"/>
      <c r="AD781" s="835"/>
      <c r="AE781" s="835"/>
      <c r="AF781" s="835"/>
      <c r="AG781" s="836"/>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834"/>
      <c r="H794" s="835"/>
      <c r="I794" s="835"/>
      <c r="J794" s="835"/>
      <c r="K794" s="836"/>
      <c r="L794" s="663"/>
      <c r="M794" s="664"/>
      <c r="N794" s="664"/>
      <c r="O794" s="664"/>
      <c r="P794" s="664"/>
      <c r="Q794" s="664"/>
      <c r="R794" s="664"/>
      <c r="S794" s="664"/>
      <c r="T794" s="664"/>
      <c r="U794" s="664"/>
      <c r="V794" s="664"/>
      <c r="W794" s="664"/>
      <c r="X794" s="665"/>
      <c r="Y794" s="384"/>
      <c r="Z794" s="385"/>
      <c r="AA794" s="385"/>
      <c r="AB794" s="804"/>
      <c r="AC794" s="834"/>
      <c r="AD794" s="835"/>
      <c r="AE794" s="835"/>
      <c r="AF794" s="835"/>
      <c r="AG794" s="836"/>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834"/>
      <c r="H807" s="835"/>
      <c r="I807" s="835"/>
      <c r="J807" s="835"/>
      <c r="K807" s="836"/>
      <c r="L807" s="663"/>
      <c r="M807" s="664"/>
      <c r="N807" s="664"/>
      <c r="O807" s="664"/>
      <c r="P807" s="664"/>
      <c r="Q807" s="664"/>
      <c r="R807" s="664"/>
      <c r="S807" s="664"/>
      <c r="T807" s="664"/>
      <c r="U807" s="664"/>
      <c r="V807" s="664"/>
      <c r="W807" s="664"/>
      <c r="X807" s="665"/>
      <c r="Y807" s="384"/>
      <c r="Z807" s="385"/>
      <c r="AA807" s="385"/>
      <c r="AB807" s="804"/>
      <c r="AC807" s="834"/>
      <c r="AD807" s="835"/>
      <c r="AE807" s="835"/>
      <c r="AF807" s="835"/>
      <c r="AG807" s="836"/>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834"/>
      <c r="H820" s="835"/>
      <c r="I820" s="835"/>
      <c r="J820" s="835"/>
      <c r="K820" s="836"/>
      <c r="L820" s="663"/>
      <c r="M820" s="664"/>
      <c r="N820" s="664"/>
      <c r="O820" s="664"/>
      <c r="P820" s="664"/>
      <c r="Q820" s="664"/>
      <c r="R820" s="664"/>
      <c r="S820" s="664"/>
      <c r="T820" s="664"/>
      <c r="U820" s="664"/>
      <c r="V820" s="664"/>
      <c r="W820" s="664"/>
      <c r="X820" s="665"/>
      <c r="Y820" s="384"/>
      <c r="Z820" s="385"/>
      <c r="AA820" s="385"/>
      <c r="AB820" s="804"/>
      <c r="AC820" s="834"/>
      <c r="AD820" s="835"/>
      <c r="AE820" s="835"/>
      <c r="AF820" s="835"/>
      <c r="AG820" s="836"/>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605</v>
      </c>
      <c r="D837" s="340"/>
      <c r="E837" s="340"/>
      <c r="F837" s="340"/>
      <c r="G837" s="340"/>
      <c r="H837" s="340"/>
      <c r="I837" s="340"/>
      <c r="J837" s="341" t="s">
        <v>593</v>
      </c>
      <c r="K837" s="342"/>
      <c r="L837" s="342"/>
      <c r="M837" s="342"/>
      <c r="N837" s="342"/>
      <c r="O837" s="342"/>
      <c r="P837" s="355" t="s">
        <v>615</v>
      </c>
      <c r="Q837" s="343"/>
      <c r="R837" s="343"/>
      <c r="S837" s="343"/>
      <c r="T837" s="343"/>
      <c r="U837" s="343"/>
      <c r="V837" s="343"/>
      <c r="W837" s="343"/>
      <c r="X837" s="343"/>
      <c r="Y837" s="344">
        <v>15</v>
      </c>
      <c r="Z837" s="345"/>
      <c r="AA837" s="345"/>
      <c r="AB837" s="346"/>
      <c r="AC837" s="356" t="s">
        <v>590</v>
      </c>
      <c r="AD837" s="364"/>
      <c r="AE837" s="364"/>
      <c r="AF837" s="364"/>
      <c r="AG837" s="364"/>
      <c r="AH837" s="365" t="s">
        <v>594</v>
      </c>
      <c r="AI837" s="366"/>
      <c r="AJ837" s="366"/>
      <c r="AK837" s="366"/>
      <c r="AL837" s="350" t="s">
        <v>594</v>
      </c>
      <c r="AM837" s="351"/>
      <c r="AN837" s="351"/>
      <c r="AO837" s="352"/>
      <c r="AP837" s="353" t="s">
        <v>596</v>
      </c>
      <c r="AQ837" s="353"/>
      <c r="AR837" s="353"/>
      <c r="AS837" s="353"/>
      <c r="AT837" s="353"/>
      <c r="AU837" s="353"/>
      <c r="AV837" s="353"/>
      <c r="AW837" s="353"/>
      <c r="AX837" s="353"/>
    </row>
    <row r="838" spans="1:50" ht="45" customHeight="1" x14ac:dyDescent="0.15">
      <c r="A838" s="372">
        <v>2</v>
      </c>
      <c r="B838" s="372">
        <v>1</v>
      </c>
      <c r="C838" s="354" t="s">
        <v>606</v>
      </c>
      <c r="D838" s="340"/>
      <c r="E838" s="340"/>
      <c r="F838" s="340"/>
      <c r="G838" s="340"/>
      <c r="H838" s="340"/>
      <c r="I838" s="340"/>
      <c r="J838" s="341" t="s">
        <v>594</v>
      </c>
      <c r="K838" s="342"/>
      <c r="L838" s="342"/>
      <c r="M838" s="342"/>
      <c r="N838" s="342"/>
      <c r="O838" s="342"/>
      <c r="P838" s="355" t="s">
        <v>616</v>
      </c>
      <c r="Q838" s="343"/>
      <c r="R838" s="343"/>
      <c r="S838" s="343"/>
      <c r="T838" s="343"/>
      <c r="U838" s="343"/>
      <c r="V838" s="343"/>
      <c r="W838" s="343"/>
      <c r="X838" s="343"/>
      <c r="Y838" s="344">
        <v>13</v>
      </c>
      <c r="Z838" s="345"/>
      <c r="AA838" s="345"/>
      <c r="AB838" s="346"/>
      <c r="AC838" s="356" t="s">
        <v>590</v>
      </c>
      <c r="AD838" s="364"/>
      <c r="AE838" s="364"/>
      <c r="AF838" s="364"/>
      <c r="AG838" s="364"/>
      <c r="AH838" s="365" t="s">
        <v>594</v>
      </c>
      <c r="AI838" s="366"/>
      <c r="AJ838" s="366"/>
      <c r="AK838" s="366"/>
      <c r="AL838" s="350" t="s">
        <v>594</v>
      </c>
      <c r="AM838" s="351"/>
      <c r="AN838" s="351"/>
      <c r="AO838" s="352"/>
      <c r="AP838" s="353" t="s">
        <v>593</v>
      </c>
      <c r="AQ838" s="353"/>
      <c r="AR838" s="353"/>
      <c r="AS838" s="353"/>
      <c r="AT838" s="353"/>
      <c r="AU838" s="353"/>
      <c r="AV838" s="353"/>
      <c r="AW838" s="353"/>
      <c r="AX838" s="353"/>
    </row>
    <row r="839" spans="1:50" ht="41.45" customHeight="1" x14ac:dyDescent="0.15">
      <c r="A839" s="372">
        <v>3</v>
      </c>
      <c r="B839" s="372">
        <v>1</v>
      </c>
      <c r="C839" s="354" t="s">
        <v>607</v>
      </c>
      <c r="D839" s="340"/>
      <c r="E839" s="340"/>
      <c r="F839" s="340"/>
      <c r="G839" s="340"/>
      <c r="H839" s="340"/>
      <c r="I839" s="340"/>
      <c r="J839" s="341" t="s">
        <v>594</v>
      </c>
      <c r="K839" s="342"/>
      <c r="L839" s="342"/>
      <c r="M839" s="342"/>
      <c r="N839" s="342"/>
      <c r="O839" s="342"/>
      <c r="P839" s="355" t="s">
        <v>617</v>
      </c>
      <c r="Q839" s="343"/>
      <c r="R839" s="343"/>
      <c r="S839" s="343"/>
      <c r="T839" s="343"/>
      <c r="U839" s="343"/>
      <c r="V839" s="343"/>
      <c r="W839" s="343"/>
      <c r="X839" s="343"/>
      <c r="Y839" s="344">
        <v>6</v>
      </c>
      <c r="Z839" s="345"/>
      <c r="AA839" s="345"/>
      <c r="AB839" s="346"/>
      <c r="AC839" s="356" t="s">
        <v>590</v>
      </c>
      <c r="AD839" s="364"/>
      <c r="AE839" s="364"/>
      <c r="AF839" s="364"/>
      <c r="AG839" s="364"/>
      <c r="AH839" s="348" t="s">
        <v>594</v>
      </c>
      <c r="AI839" s="349"/>
      <c r="AJ839" s="349"/>
      <c r="AK839" s="349"/>
      <c r="AL839" s="350" t="s">
        <v>594</v>
      </c>
      <c r="AM839" s="351"/>
      <c r="AN839" s="351"/>
      <c r="AO839" s="352"/>
      <c r="AP839" s="353" t="s">
        <v>593</v>
      </c>
      <c r="AQ839" s="353"/>
      <c r="AR839" s="353"/>
      <c r="AS839" s="353"/>
      <c r="AT839" s="353"/>
      <c r="AU839" s="353"/>
      <c r="AV839" s="353"/>
      <c r="AW839" s="353"/>
      <c r="AX839" s="353"/>
    </row>
    <row r="840" spans="1:50" ht="49.7" customHeight="1" x14ac:dyDescent="0.15">
      <c r="A840" s="372">
        <v>4</v>
      </c>
      <c r="B840" s="372">
        <v>1</v>
      </c>
      <c r="C840" s="354" t="s">
        <v>608</v>
      </c>
      <c r="D840" s="340"/>
      <c r="E840" s="340"/>
      <c r="F840" s="340"/>
      <c r="G840" s="340"/>
      <c r="H840" s="340"/>
      <c r="I840" s="340"/>
      <c r="J840" s="341" t="s">
        <v>593</v>
      </c>
      <c r="K840" s="342"/>
      <c r="L840" s="342"/>
      <c r="M840" s="342"/>
      <c r="N840" s="342"/>
      <c r="O840" s="342"/>
      <c r="P840" s="355" t="s">
        <v>618</v>
      </c>
      <c r="Q840" s="343"/>
      <c r="R840" s="343"/>
      <c r="S840" s="343"/>
      <c r="T840" s="343"/>
      <c r="U840" s="343"/>
      <c r="V840" s="343"/>
      <c r="W840" s="343"/>
      <c r="X840" s="343"/>
      <c r="Y840" s="344">
        <v>5</v>
      </c>
      <c r="Z840" s="345"/>
      <c r="AA840" s="345"/>
      <c r="AB840" s="346"/>
      <c r="AC840" s="356" t="s">
        <v>590</v>
      </c>
      <c r="AD840" s="364"/>
      <c r="AE840" s="364"/>
      <c r="AF840" s="364"/>
      <c r="AG840" s="364"/>
      <c r="AH840" s="348" t="s">
        <v>599</v>
      </c>
      <c r="AI840" s="349"/>
      <c r="AJ840" s="349"/>
      <c r="AK840" s="349"/>
      <c r="AL840" s="350" t="s">
        <v>598</v>
      </c>
      <c r="AM840" s="351"/>
      <c r="AN840" s="351"/>
      <c r="AO840" s="352"/>
      <c r="AP840" s="353" t="s">
        <v>594</v>
      </c>
      <c r="AQ840" s="353"/>
      <c r="AR840" s="353"/>
      <c r="AS840" s="353"/>
      <c r="AT840" s="353"/>
      <c r="AU840" s="353"/>
      <c r="AV840" s="353"/>
      <c r="AW840" s="353"/>
      <c r="AX840" s="353"/>
    </row>
    <row r="841" spans="1:50" ht="30" customHeight="1" x14ac:dyDescent="0.15">
      <c r="A841" s="372">
        <v>5</v>
      </c>
      <c r="B841" s="372">
        <v>1</v>
      </c>
      <c r="C841" s="354" t="s">
        <v>609</v>
      </c>
      <c r="D841" s="340"/>
      <c r="E841" s="340"/>
      <c r="F841" s="340"/>
      <c r="G841" s="340"/>
      <c r="H841" s="340"/>
      <c r="I841" s="340"/>
      <c r="J841" s="341" t="s">
        <v>594</v>
      </c>
      <c r="K841" s="342"/>
      <c r="L841" s="342"/>
      <c r="M841" s="342"/>
      <c r="N841" s="342"/>
      <c r="O841" s="342"/>
      <c r="P841" s="355" t="s">
        <v>619</v>
      </c>
      <c r="Q841" s="343"/>
      <c r="R841" s="343"/>
      <c r="S841" s="343"/>
      <c r="T841" s="343"/>
      <c r="U841" s="343"/>
      <c r="V841" s="343"/>
      <c r="W841" s="343"/>
      <c r="X841" s="343"/>
      <c r="Y841" s="344">
        <v>4</v>
      </c>
      <c r="Z841" s="345"/>
      <c r="AA841" s="345"/>
      <c r="AB841" s="346"/>
      <c r="AC841" s="356" t="s">
        <v>590</v>
      </c>
      <c r="AD841" s="364"/>
      <c r="AE841" s="364"/>
      <c r="AF841" s="364"/>
      <c r="AG841" s="364"/>
      <c r="AH841" s="348" t="s">
        <v>599</v>
      </c>
      <c r="AI841" s="349"/>
      <c r="AJ841" s="349"/>
      <c r="AK841" s="349"/>
      <c r="AL841" s="350" t="s">
        <v>597</v>
      </c>
      <c r="AM841" s="351"/>
      <c r="AN841" s="351"/>
      <c r="AO841" s="352"/>
      <c r="AP841" s="353" t="s">
        <v>594</v>
      </c>
      <c r="AQ841" s="353"/>
      <c r="AR841" s="353"/>
      <c r="AS841" s="353"/>
      <c r="AT841" s="353"/>
      <c r="AU841" s="353"/>
      <c r="AV841" s="353"/>
      <c r="AW841" s="353"/>
      <c r="AX841" s="353"/>
    </row>
    <row r="842" spans="1:50" ht="41.45" customHeight="1" x14ac:dyDescent="0.15">
      <c r="A842" s="372">
        <v>6</v>
      </c>
      <c r="B842" s="372">
        <v>1</v>
      </c>
      <c r="C842" s="354" t="s">
        <v>610</v>
      </c>
      <c r="D842" s="340"/>
      <c r="E842" s="340"/>
      <c r="F842" s="340"/>
      <c r="G842" s="340"/>
      <c r="H842" s="340"/>
      <c r="I842" s="340"/>
      <c r="J842" s="341" t="s">
        <v>593</v>
      </c>
      <c r="K842" s="342"/>
      <c r="L842" s="342"/>
      <c r="M842" s="342"/>
      <c r="N842" s="342"/>
      <c r="O842" s="342"/>
      <c r="P842" s="355" t="s">
        <v>620</v>
      </c>
      <c r="Q842" s="343"/>
      <c r="R842" s="343"/>
      <c r="S842" s="343"/>
      <c r="T842" s="343"/>
      <c r="U842" s="343"/>
      <c r="V842" s="343"/>
      <c r="W842" s="343"/>
      <c r="X842" s="343"/>
      <c r="Y842" s="344">
        <v>4</v>
      </c>
      <c r="Z842" s="345"/>
      <c r="AA842" s="345"/>
      <c r="AB842" s="346"/>
      <c r="AC842" s="356" t="s">
        <v>590</v>
      </c>
      <c r="AD842" s="364"/>
      <c r="AE842" s="364"/>
      <c r="AF842" s="364"/>
      <c r="AG842" s="364"/>
      <c r="AH842" s="348" t="s">
        <v>597</v>
      </c>
      <c r="AI842" s="349"/>
      <c r="AJ842" s="349"/>
      <c r="AK842" s="349"/>
      <c r="AL842" s="350" t="s">
        <v>594</v>
      </c>
      <c r="AM842" s="351"/>
      <c r="AN842" s="351"/>
      <c r="AO842" s="352"/>
      <c r="AP842" s="353" t="s">
        <v>597</v>
      </c>
      <c r="AQ842" s="353"/>
      <c r="AR842" s="353"/>
      <c r="AS842" s="353"/>
      <c r="AT842" s="353"/>
      <c r="AU842" s="353"/>
      <c r="AV842" s="353"/>
      <c r="AW842" s="353"/>
      <c r="AX842" s="353"/>
    </row>
    <row r="843" spans="1:50" ht="30" customHeight="1" x14ac:dyDescent="0.15">
      <c r="A843" s="372">
        <v>7</v>
      </c>
      <c r="B843" s="372">
        <v>1</v>
      </c>
      <c r="C843" s="354" t="s">
        <v>611</v>
      </c>
      <c r="D843" s="340"/>
      <c r="E843" s="340"/>
      <c r="F843" s="340"/>
      <c r="G843" s="340"/>
      <c r="H843" s="340"/>
      <c r="I843" s="340"/>
      <c r="J843" s="341" t="s">
        <v>593</v>
      </c>
      <c r="K843" s="342"/>
      <c r="L843" s="342"/>
      <c r="M843" s="342"/>
      <c r="N843" s="342"/>
      <c r="O843" s="342"/>
      <c r="P843" s="355" t="s">
        <v>621</v>
      </c>
      <c r="Q843" s="343"/>
      <c r="R843" s="343"/>
      <c r="S843" s="343"/>
      <c r="T843" s="343"/>
      <c r="U843" s="343"/>
      <c r="V843" s="343"/>
      <c r="W843" s="343"/>
      <c r="X843" s="343"/>
      <c r="Y843" s="344">
        <v>3</v>
      </c>
      <c r="Z843" s="345"/>
      <c r="AA843" s="345"/>
      <c r="AB843" s="346"/>
      <c r="AC843" s="356" t="s">
        <v>590</v>
      </c>
      <c r="AD843" s="364"/>
      <c r="AE843" s="364"/>
      <c r="AF843" s="364"/>
      <c r="AG843" s="364"/>
      <c r="AH843" s="348" t="s">
        <v>594</v>
      </c>
      <c r="AI843" s="349"/>
      <c r="AJ843" s="349"/>
      <c r="AK843" s="349"/>
      <c r="AL843" s="350" t="s">
        <v>594</v>
      </c>
      <c r="AM843" s="351"/>
      <c r="AN843" s="351"/>
      <c r="AO843" s="352"/>
      <c r="AP843" s="353" t="s">
        <v>594</v>
      </c>
      <c r="AQ843" s="353"/>
      <c r="AR843" s="353"/>
      <c r="AS843" s="353"/>
      <c r="AT843" s="353"/>
      <c r="AU843" s="353"/>
      <c r="AV843" s="353"/>
      <c r="AW843" s="353"/>
      <c r="AX843" s="353"/>
    </row>
    <row r="844" spans="1:50" ht="30" customHeight="1" x14ac:dyDescent="0.15">
      <c r="A844" s="372">
        <v>8</v>
      </c>
      <c r="B844" s="372">
        <v>1</v>
      </c>
      <c r="C844" s="354" t="s">
        <v>612</v>
      </c>
      <c r="D844" s="340"/>
      <c r="E844" s="340"/>
      <c r="F844" s="340"/>
      <c r="G844" s="340"/>
      <c r="H844" s="340"/>
      <c r="I844" s="340"/>
      <c r="J844" s="341" t="s">
        <v>594</v>
      </c>
      <c r="K844" s="342"/>
      <c r="L844" s="342"/>
      <c r="M844" s="342"/>
      <c r="N844" s="342"/>
      <c r="O844" s="342"/>
      <c r="P844" s="355" t="s">
        <v>622</v>
      </c>
      <c r="Q844" s="343"/>
      <c r="R844" s="343"/>
      <c r="S844" s="343"/>
      <c r="T844" s="343"/>
      <c r="U844" s="343"/>
      <c r="V844" s="343"/>
      <c r="W844" s="343"/>
      <c r="X844" s="343"/>
      <c r="Y844" s="344">
        <v>3</v>
      </c>
      <c r="Z844" s="345"/>
      <c r="AA844" s="345"/>
      <c r="AB844" s="346"/>
      <c r="AC844" s="356" t="s">
        <v>590</v>
      </c>
      <c r="AD844" s="364"/>
      <c r="AE844" s="364"/>
      <c r="AF844" s="364"/>
      <c r="AG844" s="364"/>
      <c r="AH844" s="348" t="s">
        <v>597</v>
      </c>
      <c r="AI844" s="349"/>
      <c r="AJ844" s="349"/>
      <c r="AK844" s="349"/>
      <c r="AL844" s="350" t="s">
        <v>597</v>
      </c>
      <c r="AM844" s="351"/>
      <c r="AN844" s="351"/>
      <c r="AO844" s="352"/>
      <c r="AP844" s="353" t="s">
        <v>594</v>
      </c>
      <c r="AQ844" s="353"/>
      <c r="AR844" s="353"/>
      <c r="AS844" s="353"/>
      <c r="AT844" s="353"/>
      <c r="AU844" s="353"/>
      <c r="AV844" s="353"/>
      <c r="AW844" s="353"/>
      <c r="AX844" s="353"/>
    </row>
    <row r="845" spans="1:50" ht="42.95" customHeight="1" x14ac:dyDescent="0.15">
      <c r="A845" s="372">
        <v>9</v>
      </c>
      <c r="B845" s="372">
        <v>1</v>
      </c>
      <c r="C845" s="354" t="s">
        <v>613</v>
      </c>
      <c r="D845" s="340"/>
      <c r="E845" s="340"/>
      <c r="F845" s="340"/>
      <c r="G845" s="340"/>
      <c r="H845" s="340"/>
      <c r="I845" s="340"/>
      <c r="J845" s="341" t="s">
        <v>594</v>
      </c>
      <c r="K845" s="342"/>
      <c r="L845" s="342"/>
      <c r="M845" s="342"/>
      <c r="N845" s="342"/>
      <c r="O845" s="342"/>
      <c r="P845" s="355" t="s">
        <v>623</v>
      </c>
      <c r="Q845" s="343"/>
      <c r="R845" s="343"/>
      <c r="S845" s="343"/>
      <c r="T845" s="343"/>
      <c r="U845" s="343"/>
      <c r="V845" s="343"/>
      <c r="W845" s="343"/>
      <c r="X845" s="343"/>
      <c r="Y845" s="344">
        <v>2</v>
      </c>
      <c r="Z845" s="345"/>
      <c r="AA845" s="345"/>
      <c r="AB845" s="346"/>
      <c r="AC845" s="356" t="s">
        <v>590</v>
      </c>
      <c r="AD845" s="364"/>
      <c r="AE845" s="364"/>
      <c r="AF845" s="364"/>
      <c r="AG845" s="364"/>
      <c r="AH845" s="348" t="s">
        <v>594</v>
      </c>
      <c r="AI845" s="349"/>
      <c r="AJ845" s="349"/>
      <c r="AK845" s="349"/>
      <c r="AL845" s="350" t="s">
        <v>594</v>
      </c>
      <c r="AM845" s="351"/>
      <c r="AN845" s="351"/>
      <c r="AO845" s="352"/>
      <c r="AP845" s="353" t="s">
        <v>594</v>
      </c>
      <c r="AQ845" s="353"/>
      <c r="AR845" s="353"/>
      <c r="AS845" s="353"/>
      <c r="AT845" s="353"/>
      <c r="AU845" s="353"/>
      <c r="AV845" s="353"/>
      <c r="AW845" s="353"/>
      <c r="AX845" s="353"/>
    </row>
    <row r="846" spans="1:50" ht="30" customHeight="1" x14ac:dyDescent="0.15">
      <c r="A846" s="372">
        <v>10</v>
      </c>
      <c r="B846" s="372">
        <v>1</v>
      </c>
      <c r="C846" s="354" t="s">
        <v>614</v>
      </c>
      <c r="D846" s="340"/>
      <c r="E846" s="340"/>
      <c r="F846" s="340"/>
      <c r="G846" s="340"/>
      <c r="H846" s="340"/>
      <c r="I846" s="340"/>
      <c r="J846" s="341" t="s">
        <v>595</v>
      </c>
      <c r="K846" s="342"/>
      <c r="L846" s="342"/>
      <c r="M846" s="342"/>
      <c r="N846" s="342"/>
      <c r="O846" s="342"/>
      <c r="P846" s="355" t="s">
        <v>624</v>
      </c>
      <c r="Q846" s="343"/>
      <c r="R846" s="343"/>
      <c r="S846" s="343"/>
      <c r="T846" s="343"/>
      <c r="U846" s="343"/>
      <c r="V846" s="343"/>
      <c r="W846" s="343"/>
      <c r="X846" s="343"/>
      <c r="Y846" s="344">
        <v>2</v>
      </c>
      <c r="Z846" s="345"/>
      <c r="AA846" s="345"/>
      <c r="AB846" s="346"/>
      <c r="AC846" s="356" t="s">
        <v>590</v>
      </c>
      <c r="AD846" s="364"/>
      <c r="AE846" s="364"/>
      <c r="AF846" s="364"/>
      <c r="AG846" s="364"/>
      <c r="AH846" s="348" t="s">
        <v>597</v>
      </c>
      <c r="AI846" s="349"/>
      <c r="AJ846" s="349"/>
      <c r="AK846" s="349"/>
      <c r="AL846" s="350" t="s">
        <v>594</v>
      </c>
      <c r="AM846" s="351"/>
      <c r="AN846" s="351"/>
      <c r="AO846" s="352"/>
      <c r="AP846" s="353" t="s">
        <v>594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e">
        <f>-AP844</f>
        <v>#VALUE!</v>
      </c>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632</v>
      </c>
      <c r="F1102" s="371"/>
      <c r="G1102" s="371"/>
      <c r="H1102" s="371"/>
      <c r="I1102" s="371"/>
      <c r="J1102" s="341" t="s">
        <v>632</v>
      </c>
      <c r="K1102" s="342"/>
      <c r="L1102" s="342"/>
      <c r="M1102" s="342"/>
      <c r="N1102" s="342"/>
      <c r="O1102" s="342"/>
      <c r="P1102" s="355" t="s">
        <v>634</v>
      </c>
      <c r="Q1102" s="343"/>
      <c r="R1102" s="343"/>
      <c r="S1102" s="343"/>
      <c r="T1102" s="343"/>
      <c r="U1102" s="343"/>
      <c r="V1102" s="343"/>
      <c r="W1102" s="343"/>
      <c r="X1102" s="343"/>
      <c r="Y1102" s="344" t="s">
        <v>632</v>
      </c>
      <c r="Z1102" s="345"/>
      <c r="AA1102" s="345"/>
      <c r="AB1102" s="346"/>
      <c r="AC1102" s="347"/>
      <c r="AD1102" s="347"/>
      <c r="AE1102" s="347"/>
      <c r="AF1102" s="347"/>
      <c r="AG1102" s="347"/>
      <c r="AH1102" s="348" t="s">
        <v>632</v>
      </c>
      <c r="AI1102" s="349"/>
      <c r="AJ1102" s="349"/>
      <c r="AK1102" s="349"/>
      <c r="AL1102" s="350" t="s">
        <v>635</v>
      </c>
      <c r="AM1102" s="351"/>
      <c r="AN1102" s="351"/>
      <c r="AO1102" s="352"/>
      <c r="AP1102" s="353" t="s">
        <v>635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01">
      <formula>IF(RIGHT(TEXT(P14,"0.#"),1)=".",FALSE,TRUE)</formula>
    </cfRule>
    <cfRule type="expression" dxfId="2788" priority="14002">
      <formula>IF(RIGHT(TEXT(P14,"0.#"),1)=".",TRUE,FALSE)</formula>
    </cfRule>
  </conditionalFormatting>
  <conditionalFormatting sqref="AE32">
    <cfRule type="expression" dxfId="2787" priority="13991">
      <formula>IF(RIGHT(TEXT(AE32,"0.#"),1)=".",FALSE,TRUE)</formula>
    </cfRule>
    <cfRule type="expression" dxfId="2786" priority="13992">
      <formula>IF(RIGHT(TEXT(AE32,"0.#"),1)=".",TRUE,FALSE)</formula>
    </cfRule>
  </conditionalFormatting>
  <conditionalFormatting sqref="P18:AX18">
    <cfRule type="expression" dxfId="2785" priority="13877">
      <formula>IF(RIGHT(TEXT(P18,"0.#"),1)=".",FALSE,TRUE)</formula>
    </cfRule>
    <cfRule type="expression" dxfId="2784" priority="13878">
      <formula>IF(RIGHT(TEXT(P18,"0.#"),1)=".",TRUE,FALSE)</formula>
    </cfRule>
  </conditionalFormatting>
  <conditionalFormatting sqref="Y782">
    <cfRule type="expression" dxfId="2783" priority="13873">
      <formula>IF(RIGHT(TEXT(Y782,"0.#"),1)=".",FALSE,TRUE)</formula>
    </cfRule>
    <cfRule type="expression" dxfId="2782" priority="13874">
      <formula>IF(RIGHT(TEXT(Y782,"0.#"),1)=".",TRUE,FALSE)</formula>
    </cfRule>
  </conditionalFormatting>
  <conditionalFormatting sqref="Y791">
    <cfRule type="expression" dxfId="2781" priority="13869">
      <formula>IF(RIGHT(TEXT(Y791,"0.#"),1)=".",FALSE,TRUE)</formula>
    </cfRule>
    <cfRule type="expression" dxfId="2780" priority="13870">
      <formula>IF(RIGHT(TEXT(Y791,"0.#"),1)=".",TRUE,FALSE)</formula>
    </cfRule>
  </conditionalFormatting>
  <conditionalFormatting sqref="Y822:Y829 Y820 Y809:Y816 Y807 Y796:Y803 Y794">
    <cfRule type="expression" dxfId="2779" priority="13651">
      <formula>IF(RIGHT(TEXT(Y794,"0.#"),1)=".",FALSE,TRUE)</formula>
    </cfRule>
    <cfRule type="expression" dxfId="2778" priority="13652">
      <formula>IF(RIGHT(TEXT(Y794,"0.#"),1)=".",TRUE,FALSE)</formula>
    </cfRule>
  </conditionalFormatting>
  <conditionalFormatting sqref="P16:AQ17 P15:AX15 P13:AX13">
    <cfRule type="expression" dxfId="2777" priority="13699">
      <formula>IF(RIGHT(TEXT(P13,"0.#"),1)=".",FALSE,TRUE)</formula>
    </cfRule>
    <cfRule type="expression" dxfId="2776" priority="13700">
      <formula>IF(RIGHT(TEXT(P13,"0.#"),1)=".",TRUE,FALSE)</formula>
    </cfRule>
  </conditionalFormatting>
  <conditionalFormatting sqref="P19:AJ19">
    <cfRule type="expression" dxfId="2775" priority="13697">
      <formula>IF(RIGHT(TEXT(P19,"0.#"),1)=".",FALSE,TRUE)</formula>
    </cfRule>
    <cfRule type="expression" dxfId="2774" priority="13698">
      <formula>IF(RIGHT(TEXT(P19,"0.#"),1)=".",TRUE,FALSE)</formula>
    </cfRule>
  </conditionalFormatting>
  <conditionalFormatting sqref="AE101 AQ101">
    <cfRule type="expression" dxfId="2773" priority="13689">
      <formula>IF(RIGHT(TEXT(AE101,"0.#"),1)=".",FALSE,TRUE)</formula>
    </cfRule>
    <cfRule type="expression" dxfId="2772" priority="13690">
      <formula>IF(RIGHT(TEXT(AE101,"0.#"),1)=".",TRUE,FALSE)</formula>
    </cfRule>
  </conditionalFormatting>
  <conditionalFormatting sqref="Y783:Y790 Y781">
    <cfRule type="expression" dxfId="2771" priority="13675">
      <formula>IF(RIGHT(TEXT(Y781,"0.#"),1)=".",FALSE,TRUE)</formula>
    </cfRule>
    <cfRule type="expression" dxfId="2770" priority="13676">
      <formula>IF(RIGHT(TEXT(Y781,"0.#"),1)=".",TRUE,FALSE)</formula>
    </cfRule>
  </conditionalFormatting>
  <conditionalFormatting sqref="AU782">
    <cfRule type="expression" dxfId="2769" priority="13673">
      <formula>IF(RIGHT(TEXT(AU782,"0.#"),1)=".",FALSE,TRUE)</formula>
    </cfRule>
    <cfRule type="expression" dxfId="2768" priority="13674">
      <formula>IF(RIGHT(TEXT(AU782,"0.#"),1)=".",TRUE,FALSE)</formula>
    </cfRule>
  </conditionalFormatting>
  <conditionalFormatting sqref="AU791">
    <cfRule type="expression" dxfId="2767" priority="13671">
      <formula>IF(RIGHT(TEXT(AU791,"0.#"),1)=".",FALSE,TRUE)</formula>
    </cfRule>
    <cfRule type="expression" dxfId="2766" priority="13672">
      <formula>IF(RIGHT(TEXT(AU791,"0.#"),1)=".",TRUE,FALSE)</formula>
    </cfRule>
  </conditionalFormatting>
  <conditionalFormatting sqref="AU783:AU790 AU781">
    <cfRule type="expression" dxfId="2765" priority="13669">
      <formula>IF(RIGHT(TEXT(AU781,"0.#"),1)=".",FALSE,TRUE)</formula>
    </cfRule>
    <cfRule type="expression" dxfId="2764" priority="13670">
      <formula>IF(RIGHT(TEXT(AU781,"0.#"),1)=".",TRUE,FALSE)</formula>
    </cfRule>
  </conditionalFormatting>
  <conditionalFormatting sqref="Y821 Y808 Y795">
    <cfRule type="expression" dxfId="2763" priority="13655">
      <formula>IF(RIGHT(TEXT(Y795,"0.#"),1)=".",FALSE,TRUE)</formula>
    </cfRule>
    <cfRule type="expression" dxfId="2762" priority="13656">
      <formula>IF(RIGHT(TEXT(Y795,"0.#"),1)=".",TRUE,FALSE)</formula>
    </cfRule>
  </conditionalFormatting>
  <conditionalFormatting sqref="Y830 Y817 Y804">
    <cfRule type="expression" dxfId="2761" priority="13653">
      <formula>IF(RIGHT(TEXT(Y804,"0.#"),1)=".",FALSE,TRUE)</formula>
    </cfRule>
    <cfRule type="expression" dxfId="2760" priority="13654">
      <formula>IF(RIGHT(TEXT(Y804,"0.#"),1)=".",TRUE,FALSE)</formula>
    </cfRule>
  </conditionalFormatting>
  <conditionalFormatting sqref="AU821 AU808 AU795">
    <cfRule type="expression" dxfId="2759" priority="13649">
      <formula>IF(RIGHT(TEXT(AU795,"0.#"),1)=".",FALSE,TRUE)</formula>
    </cfRule>
    <cfRule type="expression" dxfId="2758" priority="13650">
      <formula>IF(RIGHT(TEXT(AU795,"0.#"),1)=".",TRUE,FALSE)</formula>
    </cfRule>
  </conditionalFormatting>
  <conditionalFormatting sqref="AU830 AU817 AU804">
    <cfRule type="expression" dxfId="2757" priority="13647">
      <formula>IF(RIGHT(TEXT(AU804,"0.#"),1)=".",FALSE,TRUE)</formula>
    </cfRule>
    <cfRule type="expression" dxfId="2756" priority="13648">
      <formula>IF(RIGHT(TEXT(AU804,"0.#"),1)=".",TRUE,FALSE)</formula>
    </cfRule>
  </conditionalFormatting>
  <conditionalFormatting sqref="AU822:AU829 AU820 AU809:AU816 AU807 AU796:AU803 AU794">
    <cfRule type="expression" dxfId="2755" priority="13645">
      <formula>IF(RIGHT(TEXT(AU794,"0.#"),1)=".",FALSE,TRUE)</formula>
    </cfRule>
    <cfRule type="expression" dxfId="2754" priority="13646">
      <formula>IF(RIGHT(TEXT(AU794,"0.#"),1)=".",TRUE,FALSE)</formula>
    </cfRule>
  </conditionalFormatting>
  <conditionalFormatting sqref="AM87">
    <cfRule type="expression" dxfId="2753" priority="13299">
      <formula>IF(RIGHT(TEXT(AM87,"0.#"),1)=".",FALSE,TRUE)</formula>
    </cfRule>
    <cfRule type="expression" dxfId="2752" priority="13300">
      <formula>IF(RIGHT(TEXT(AM87,"0.#"),1)=".",TRUE,FALSE)</formula>
    </cfRule>
  </conditionalFormatting>
  <conditionalFormatting sqref="AE55">
    <cfRule type="expression" dxfId="2751" priority="13367">
      <formula>IF(RIGHT(TEXT(AE55,"0.#"),1)=".",FALSE,TRUE)</formula>
    </cfRule>
    <cfRule type="expression" dxfId="2750" priority="13368">
      <formula>IF(RIGHT(TEXT(AE55,"0.#"),1)=".",TRUE,FALSE)</formula>
    </cfRule>
  </conditionalFormatting>
  <conditionalFormatting sqref="AI55">
    <cfRule type="expression" dxfId="2749" priority="13365">
      <formula>IF(RIGHT(TEXT(AI55,"0.#"),1)=".",FALSE,TRUE)</formula>
    </cfRule>
    <cfRule type="expression" dxfId="2748" priority="13366">
      <formula>IF(RIGHT(TEXT(AI55,"0.#"),1)=".",TRUE,FALSE)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AI34 AM34">
    <cfRule type="expression" dxfId="2745" priority="13457">
      <formula>IF(RIGHT(TEXT(AE34,"0.#"),1)=".",FALSE,TRUE)</formula>
    </cfRule>
    <cfRule type="expression" dxfId="2744" priority="13458">
      <formula>IF(RIGHT(TEXT(AE34,"0.#"),1)=".",TRUE,FALSE)</formula>
    </cfRule>
  </conditionalFormatting>
  <conditionalFormatting sqref="AI33">
    <cfRule type="expression" dxfId="2743" priority="13453">
      <formula>IF(RIGHT(TEXT(AI33,"0.#"),1)=".",FALSE,TRUE)</formula>
    </cfRule>
    <cfRule type="expression" dxfId="2742" priority="13454">
      <formula>IF(RIGHT(TEXT(AI33,"0.#"),1)=".",TRUE,FALSE)</formula>
    </cfRule>
  </conditionalFormatting>
  <conditionalFormatting sqref="AI32">
    <cfRule type="expression" dxfId="2741" priority="13451">
      <formula>IF(RIGHT(TEXT(AI32,"0.#"),1)=".",FALSE,TRUE)</formula>
    </cfRule>
    <cfRule type="expression" dxfId="2740" priority="13452">
      <formula>IF(RIGHT(TEXT(AI32,"0.#"),1)=".",TRUE,FALSE)</formula>
    </cfRule>
  </conditionalFormatting>
  <conditionalFormatting sqref="AM32">
    <cfRule type="expression" dxfId="2739" priority="13449">
      <formula>IF(RIGHT(TEXT(AM32,"0.#"),1)=".",FALSE,TRUE)</formula>
    </cfRule>
    <cfRule type="expression" dxfId="2738" priority="13450">
      <formula>IF(RIGHT(TEXT(AM32,"0.#"),1)=".",TRUE,FALSE)</formula>
    </cfRule>
  </conditionalFormatting>
  <conditionalFormatting sqref="AM33">
    <cfRule type="expression" dxfId="2737" priority="13447">
      <formula>IF(RIGHT(TEXT(AM33,"0.#"),1)=".",FALSE,TRUE)</formula>
    </cfRule>
    <cfRule type="expression" dxfId="2736" priority="13448">
      <formula>IF(RIGHT(TEXT(AM33,"0.#"),1)=".",TRUE,FALSE)</formula>
    </cfRule>
  </conditionalFormatting>
  <conditionalFormatting sqref="AQ32:AQ34">
    <cfRule type="expression" dxfId="2735" priority="13439">
      <formula>IF(RIGHT(TEXT(AQ32,"0.#"),1)=".",FALSE,TRUE)</formula>
    </cfRule>
    <cfRule type="expression" dxfId="2734" priority="13440">
      <formula>IF(RIGHT(TEXT(AQ32,"0.#"),1)=".",TRUE,FALSE)</formula>
    </cfRule>
  </conditionalFormatting>
  <conditionalFormatting sqref="AU32:AU34">
    <cfRule type="expression" dxfId="2733" priority="13437">
      <formula>IF(RIGHT(TEXT(AU32,"0.#"),1)=".",FALSE,TRUE)</formula>
    </cfRule>
    <cfRule type="expression" dxfId="2732" priority="13438">
      <formula>IF(RIGHT(TEXT(AU32,"0.#"),1)=".",TRUE,FALSE)</formula>
    </cfRule>
  </conditionalFormatting>
  <conditionalFormatting sqref="AE53">
    <cfRule type="expression" dxfId="2731" priority="13371">
      <formula>IF(RIGHT(TEXT(AE53,"0.#"),1)=".",FALSE,TRUE)</formula>
    </cfRule>
    <cfRule type="expression" dxfId="2730" priority="13372">
      <formula>IF(RIGHT(TEXT(AE53,"0.#"),1)=".",TRUE,FALSE)</formula>
    </cfRule>
  </conditionalFormatting>
  <conditionalFormatting sqref="AE54">
    <cfRule type="expression" dxfId="2729" priority="13369">
      <formula>IF(RIGHT(TEXT(AE54,"0.#"),1)=".",FALSE,TRUE)</formula>
    </cfRule>
    <cfRule type="expression" dxfId="2728" priority="13370">
      <formula>IF(RIGHT(TEXT(AE54,"0.#"),1)=".",TRUE,FALSE)</formula>
    </cfRule>
  </conditionalFormatting>
  <conditionalFormatting sqref="AI54">
    <cfRule type="expression" dxfId="2727" priority="13363">
      <formula>IF(RIGHT(TEXT(AI54,"0.#"),1)=".",FALSE,TRUE)</formula>
    </cfRule>
    <cfRule type="expression" dxfId="2726" priority="13364">
      <formula>IF(RIGHT(TEXT(AI54,"0.#"),1)=".",TRUE,FALSE)</formula>
    </cfRule>
  </conditionalFormatting>
  <conditionalFormatting sqref="AI53">
    <cfRule type="expression" dxfId="2725" priority="13361">
      <formula>IF(RIGHT(TEXT(AI53,"0.#"),1)=".",FALSE,TRUE)</formula>
    </cfRule>
    <cfRule type="expression" dxfId="2724" priority="13362">
      <formula>IF(RIGHT(TEXT(AI53,"0.#"),1)=".",TRUE,FALSE)</formula>
    </cfRule>
  </conditionalFormatting>
  <conditionalFormatting sqref="AM53">
    <cfRule type="expression" dxfId="2723" priority="13359">
      <formula>IF(RIGHT(TEXT(AM53,"0.#"),1)=".",FALSE,TRUE)</formula>
    </cfRule>
    <cfRule type="expression" dxfId="2722" priority="13360">
      <formula>IF(RIGHT(TEXT(AM53,"0.#"),1)=".",TRUE,FALSE)</formula>
    </cfRule>
  </conditionalFormatting>
  <conditionalFormatting sqref="AM54">
    <cfRule type="expression" dxfId="2721" priority="13357">
      <formula>IF(RIGHT(TEXT(AM54,"0.#"),1)=".",FALSE,TRUE)</formula>
    </cfRule>
    <cfRule type="expression" dxfId="2720" priority="13358">
      <formula>IF(RIGHT(TEXT(AM54,"0.#"),1)=".",TRUE,FALSE)</formula>
    </cfRule>
  </conditionalFormatting>
  <conditionalFormatting sqref="AM55">
    <cfRule type="expression" dxfId="2719" priority="13355">
      <formula>IF(RIGHT(TEXT(AM55,"0.#"),1)=".",FALSE,TRUE)</formula>
    </cfRule>
    <cfRule type="expression" dxfId="2718" priority="13356">
      <formula>IF(RIGHT(TEXT(AM55,"0.#"),1)=".",TRUE,FALSE)</formula>
    </cfRule>
  </conditionalFormatting>
  <conditionalFormatting sqref="AE60">
    <cfRule type="expression" dxfId="2717" priority="13341">
      <formula>IF(RIGHT(TEXT(AE60,"0.#"),1)=".",FALSE,TRUE)</formula>
    </cfRule>
    <cfRule type="expression" dxfId="2716" priority="13342">
      <formula>IF(RIGHT(TEXT(AE60,"0.#"),1)=".",TRUE,FALSE)</formula>
    </cfRule>
  </conditionalFormatting>
  <conditionalFormatting sqref="AE61">
    <cfRule type="expression" dxfId="2715" priority="13339">
      <formula>IF(RIGHT(TEXT(AE61,"0.#"),1)=".",FALSE,TRUE)</formula>
    </cfRule>
    <cfRule type="expression" dxfId="2714" priority="13340">
      <formula>IF(RIGHT(TEXT(AE61,"0.#"),1)=".",TRUE,FALSE)</formula>
    </cfRule>
  </conditionalFormatting>
  <conditionalFormatting sqref="AE62">
    <cfRule type="expression" dxfId="2713" priority="13337">
      <formula>IF(RIGHT(TEXT(AE62,"0.#"),1)=".",FALSE,TRUE)</formula>
    </cfRule>
    <cfRule type="expression" dxfId="2712" priority="13338">
      <formula>IF(RIGHT(TEXT(AE62,"0.#"),1)=".",TRUE,FALSE)</formula>
    </cfRule>
  </conditionalFormatting>
  <conditionalFormatting sqref="AI62">
    <cfRule type="expression" dxfId="2711" priority="13335">
      <formula>IF(RIGHT(TEXT(AI62,"0.#"),1)=".",FALSE,TRUE)</formula>
    </cfRule>
    <cfRule type="expression" dxfId="2710" priority="13336">
      <formula>IF(RIGHT(TEXT(AI62,"0.#"),1)=".",TRUE,FALSE)</formula>
    </cfRule>
  </conditionalFormatting>
  <conditionalFormatting sqref="AI61">
    <cfRule type="expression" dxfId="2709" priority="13333">
      <formula>IF(RIGHT(TEXT(AI61,"0.#"),1)=".",FALSE,TRUE)</formula>
    </cfRule>
    <cfRule type="expression" dxfId="2708" priority="13334">
      <formula>IF(RIGHT(TEXT(AI61,"0.#"),1)=".",TRUE,FALSE)</formula>
    </cfRule>
  </conditionalFormatting>
  <conditionalFormatting sqref="AI60">
    <cfRule type="expression" dxfId="2707" priority="13331">
      <formula>IF(RIGHT(TEXT(AI60,"0.#"),1)=".",FALSE,TRUE)</formula>
    </cfRule>
    <cfRule type="expression" dxfId="2706" priority="13332">
      <formula>IF(RIGHT(TEXT(AI60,"0.#"),1)=".",TRUE,FALSE)</formula>
    </cfRule>
  </conditionalFormatting>
  <conditionalFormatting sqref="AM60">
    <cfRule type="expression" dxfId="2705" priority="13329">
      <formula>IF(RIGHT(TEXT(AM60,"0.#"),1)=".",FALSE,TRUE)</formula>
    </cfRule>
    <cfRule type="expression" dxfId="2704" priority="13330">
      <formula>IF(RIGHT(TEXT(AM60,"0.#"),1)=".",TRUE,FALSE)</formula>
    </cfRule>
  </conditionalFormatting>
  <conditionalFormatting sqref="AM61">
    <cfRule type="expression" dxfId="2703" priority="13327">
      <formula>IF(RIGHT(TEXT(AM61,"0.#"),1)=".",FALSE,TRUE)</formula>
    </cfRule>
    <cfRule type="expression" dxfId="2702" priority="13328">
      <formula>IF(RIGHT(TEXT(AM61,"0.#"),1)=".",TRUE,FALSE)</formula>
    </cfRule>
  </conditionalFormatting>
  <conditionalFormatting sqref="AM62">
    <cfRule type="expression" dxfId="2701" priority="13325">
      <formula>IF(RIGHT(TEXT(AM62,"0.#"),1)=".",FALSE,TRUE)</formula>
    </cfRule>
    <cfRule type="expression" dxfId="2700" priority="13326">
      <formula>IF(RIGHT(TEXT(AM62,"0.#"),1)=".",TRUE,FALSE)</formula>
    </cfRule>
  </conditionalFormatting>
  <conditionalFormatting sqref="AE87">
    <cfRule type="expression" dxfId="2699" priority="13311">
      <formula>IF(RIGHT(TEXT(AE87,"0.#"),1)=".",FALSE,TRUE)</formula>
    </cfRule>
    <cfRule type="expression" dxfId="2698" priority="13312">
      <formula>IF(RIGHT(TEXT(AE87,"0.#"),1)=".",TRUE,FALSE)</formula>
    </cfRule>
  </conditionalFormatting>
  <conditionalFormatting sqref="AE88">
    <cfRule type="expression" dxfId="2697" priority="13309">
      <formula>IF(RIGHT(TEXT(AE88,"0.#"),1)=".",FALSE,TRUE)</formula>
    </cfRule>
    <cfRule type="expression" dxfId="2696" priority="13310">
      <formula>IF(RIGHT(TEXT(AE88,"0.#"),1)=".",TRUE,FALSE)</formula>
    </cfRule>
  </conditionalFormatting>
  <conditionalFormatting sqref="AE89">
    <cfRule type="expression" dxfId="2695" priority="13307">
      <formula>IF(RIGHT(TEXT(AE89,"0.#"),1)=".",FALSE,TRUE)</formula>
    </cfRule>
    <cfRule type="expression" dxfId="2694" priority="13308">
      <formula>IF(RIGHT(TEXT(AE89,"0.#"),1)=".",TRUE,FALSE)</formula>
    </cfRule>
  </conditionalFormatting>
  <conditionalFormatting sqref="AI89">
    <cfRule type="expression" dxfId="2693" priority="13305">
      <formula>IF(RIGHT(TEXT(AI89,"0.#"),1)=".",FALSE,TRUE)</formula>
    </cfRule>
    <cfRule type="expression" dxfId="2692" priority="13306">
      <formula>IF(RIGHT(TEXT(AI89,"0.#"),1)=".",TRUE,FALSE)</formula>
    </cfRule>
  </conditionalFormatting>
  <conditionalFormatting sqref="AI88">
    <cfRule type="expression" dxfId="2691" priority="13303">
      <formula>IF(RIGHT(TEXT(AI88,"0.#"),1)=".",FALSE,TRUE)</formula>
    </cfRule>
    <cfRule type="expression" dxfId="2690" priority="13304">
      <formula>IF(RIGHT(TEXT(AI88,"0.#"),1)=".",TRUE,FALSE)</formula>
    </cfRule>
  </conditionalFormatting>
  <conditionalFormatting sqref="AI87">
    <cfRule type="expression" dxfId="2689" priority="13301">
      <formula>IF(RIGHT(TEXT(AI87,"0.#"),1)=".",FALSE,TRUE)</formula>
    </cfRule>
    <cfRule type="expression" dxfId="2688" priority="13302">
      <formula>IF(RIGHT(TEXT(AI87,"0.#"),1)=".",TRUE,FALSE)</formula>
    </cfRule>
  </conditionalFormatting>
  <conditionalFormatting sqref="AM88">
    <cfRule type="expression" dxfId="2687" priority="13297">
      <formula>IF(RIGHT(TEXT(AM88,"0.#"),1)=".",FALSE,TRUE)</formula>
    </cfRule>
    <cfRule type="expression" dxfId="2686" priority="13298">
      <formula>IF(RIGHT(TEXT(AM88,"0.#"),1)=".",TRUE,FALSE)</formula>
    </cfRule>
  </conditionalFormatting>
  <conditionalFormatting sqref="AM89">
    <cfRule type="expression" dxfId="2685" priority="13295">
      <formula>IF(RIGHT(TEXT(AM89,"0.#"),1)=".",FALSE,TRUE)</formula>
    </cfRule>
    <cfRule type="expression" dxfId="2684" priority="13296">
      <formula>IF(RIGHT(TEXT(AM89,"0.#"),1)=".",TRUE,FALSE)</formula>
    </cfRule>
  </conditionalFormatting>
  <conditionalFormatting sqref="AE92">
    <cfRule type="expression" dxfId="2683" priority="13281">
      <formula>IF(RIGHT(TEXT(AE92,"0.#"),1)=".",FALSE,TRUE)</formula>
    </cfRule>
    <cfRule type="expression" dxfId="2682" priority="13282">
      <formula>IF(RIGHT(TEXT(AE92,"0.#"),1)=".",TRUE,FALSE)</formula>
    </cfRule>
  </conditionalFormatting>
  <conditionalFormatting sqref="AE93">
    <cfRule type="expression" dxfId="2681" priority="13279">
      <formula>IF(RIGHT(TEXT(AE93,"0.#"),1)=".",FALSE,TRUE)</formula>
    </cfRule>
    <cfRule type="expression" dxfId="2680" priority="13280">
      <formula>IF(RIGHT(TEXT(AE93,"0.#"),1)=".",TRUE,FALSE)</formula>
    </cfRule>
  </conditionalFormatting>
  <conditionalFormatting sqref="AE94">
    <cfRule type="expression" dxfId="2679" priority="13277">
      <formula>IF(RIGHT(TEXT(AE94,"0.#"),1)=".",FALSE,TRUE)</formula>
    </cfRule>
    <cfRule type="expression" dxfId="2678" priority="13278">
      <formula>IF(RIGHT(TEXT(AE94,"0.#"),1)=".",TRUE,FALSE)</formula>
    </cfRule>
  </conditionalFormatting>
  <conditionalFormatting sqref="AI94">
    <cfRule type="expression" dxfId="2677" priority="13275">
      <formula>IF(RIGHT(TEXT(AI94,"0.#"),1)=".",FALSE,TRUE)</formula>
    </cfRule>
    <cfRule type="expression" dxfId="2676" priority="13276">
      <formula>IF(RIGHT(TEXT(AI94,"0.#"),1)=".",TRUE,FALSE)</formula>
    </cfRule>
  </conditionalFormatting>
  <conditionalFormatting sqref="AI93">
    <cfRule type="expression" dxfId="2675" priority="13273">
      <formula>IF(RIGHT(TEXT(AI93,"0.#"),1)=".",FALSE,TRUE)</formula>
    </cfRule>
    <cfRule type="expression" dxfId="2674" priority="13274">
      <formula>IF(RIGHT(TEXT(AI93,"0.#"),1)=".",TRUE,FALSE)</formula>
    </cfRule>
  </conditionalFormatting>
  <conditionalFormatting sqref="AI92">
    <cfRule type="expression" dxfId="2673" priority="13271">
      <formula>IF(RIGHT(TEXT(AI92,"0.#"),1)=".",FALSE,TRUE)</formula>
    </cfRule>
    <cfRule type="expression" dxfId="2672" priority="13272">
      <formula>IF(RIGHT(TEXT(AI92,"0.#"),1)=".",TRUE,FALSE)</formula>
    </cfRule>
  </conditionalFormatting>
  <conditionalFormatting sqref="AM92">
    <cfRule type="expression" dxfId="2671" priority="13269">
      <formula>IF(RIGHT(TEXT(AM92,"0.#"),1)=".",FALSE,TRUE)</formula>
    </cfRule>
    <cfRule type="expression" dxfId="2670" priority="13270">
      <formula>IF(RIGHT(TEXT(AM92,"0.#"),1)=".",TRUE,FALSE)</formula>
    </cfRule>
  </conditionalFormatting>
  <conditionalFormatting sqref="AM93">
    <cfRule type="expression" dxfId="2669" priority="13267">
      <formula>IF(RIGHT(TEXT(AM93,"0.#"),1)=".",FALSE,TRUE)</formula>
    </cfRule>
    <cfRule type="expression" dxfId="2668" priority="13268">
      <formula>IF(RIGHT(TEXT(AM93,"0.#"),1)=".",TRUE,FALSE)</formula>
    </cfRule>
  </conditionalFormatting>
  <conditionalFormatting sqref="AM94">
    <cfRule type="expression" dxfId="2667" priority="13265">
      <formula>IF(RIGHT(TEXT(AM94,"0.#"),1)=".",FALSE,TRUE)</formula>
    </cfRule>
    <cfRule type="expression" dxfId="2666" priority="13266">
      <formula>IF(RIGHT(TEXT(AM94,"0.#"),1)=".",TRUE,FALSE)</formula>
    </cfRule>
  </conditionalFormatting>
  <conditionalFormatting sqref="AE97">
    <cfRule type="expression" dxfId="2665" priority="13251">
      <formula>IF(RIGHT(TEXT(AE97,"0.#"),1)=".",FALSE,TRUE)</formula>
    </cfRule>
    <cfRule type="expression" dxfId="2664" priority="13252">
      <formula>IF(RIGHT(TEXT(AE97,"0.#"),1)=".",TRUE,FALSE)</formula>
    </cfRule>
  </conditionalFormatting>
  <conditionalFormatting sqref="AE98">
    <cfRule type="expression" dxfId="2663" priority="13249">
      <formula>IF(RIGHT(TEXT(AE98,"0.#"),1)=".",FALSE,TRUE)</formula>
    </cfRule>
    <cfRule type="expression" dxfId="2662" priority="13250">
      <formula>IF(RIGHT(TEXT(AE98,"0.#"),1)=".",TRUE,FALSE)</formula>
    </cfRule>
  </conditionalFormatting>
  <conditionalFormatting sqref="AE99">
    <cfRule type="expression" dxfId="2661" priority="13247">
      <formula>IF(RIGHT(TEXT(AE99,"0.#"),1)=".",FALSE,TRUE)</formula>
    </cfRule>
    <cfRule type="expression" dxfId="2660" priority="13248">
      <formula>IF(RIGHT(TEXT(AE99,"0.#"),1)=".",TRUE,FALSE)</formula>
    </cfRule>
  </conditionalFormatting>
  <conditionalFormatting sqref="AI99">
    <cfRule type="expression" dxfId="2659" priority="13245">
      <formula>IF(RIGHT(TEXT(AI99,"0.#"),1)=".",FALSE,TRUE)</formula>
    </cfRule>
    <cfRule type="expression" dxfId="2658" priority="13246">
      <formula>IF(RIGHT(TEXT(AI99,"0.#"),1)=".",TRUE,FALSE)</formula>
    </cfRule>
  </conditionalFormatting>
  <conditionalFormatting sqref="AI98">
    <cfRule type="expression" dxfId="2657" priority="13243">
      <formula>IF(RIGHT(TEXT(AI98,"0.#"),1)=".",FALSE,TRUE)</formula>
    </cfRule>
    <cfRule type="expression" dxfId="2656" priority="13244">
      <formula>IF(RIGHT(TEXT(AI98,"0.#"),1)=".",TRUE,FALSE)</formula>
    </cfRule>
  </conditionalFormatting>
  <conditionalFormatting sqref="AI97">
    <cfRule type="expression" dxfId="2655" priority="13241">
      <formula>IF(RIGHT(TEXT(AI97,"0.#"),1)=".",FALSE,TRUE)</formula>
    </cfRule>
    <cfRule type="expression" dxfId="2654" priority="13242">
      <formula>IF(RIGHT(TEXT(AI97,"0.#"),1)=".",TRUE,FALSE)</formula>
    </cfRule>
  </conditionalFormatting>
  <conditionalFormatting sqref="AM97">
    <cfRule type="expression" dxfId="2653" priority="13239">
      <formula>IF(RIGHT(TEXT(AM97,"0.#"),1)=".",FALSE,TRUE)</formula>
    </cfRule>
    <cfRule type="expression" dxfId="2652" priority="13240">
      <formula>IF(RIGHT(TEXT(AM97,"0.#"),1)=".",TRUE,FALSE)</formula>
    </cfRule>
  </conditionalFormatting>
  <conditionalFormatting sqref="AM98">
    <cfRule type="expression" dxfId="2651" priority="13237">
      <formula>IF(RIGHT(TEXT(AM98,"0.#"),1)=".",FALSE,TRUE)</formula>
    </cfRule>
    <cfRule type="expression" dxfId="2650" priority="13238">
      <formula>IF(RIGHT(TEXT(AM98,"0.#"),1)=".",TRUE,FALSE)</formula>
    </cfRule>
  </conditionalFormatting>
  <conditionalFormatting sqref="AM99">
    <cfRule type="expression" dxfId="2649" priority="13235">
      <formula>IF(RIGHT(TEXT(AM99,"0.#"),1)=".",FALSE,TRUE)</formula>
    </cfRule>
    <cfRule type="expression" dxfId="2648" priority="13236">
      <formula>IF(RIGHT(TEXT(AM99,"0.#"),1)=".",TRUE,FALSE)</formula>
    </cfRule>
  </conditionalFormatting>
  <conditionalFormatting sqref="AI101">
    <cfRule type="expression" dxfId="2647" priority="13221">
      <formula>IF(RIGHT(TEXT(AI101,"0.#"),1)=".",FALSE,TRUE)</formula>
    </cfRule>
    <cfRule type="expression" dxfId="2646" priority="13222">
      <formula>IF(RIGHT(TEXT(AI101,"0.#"),1)=".",TRUE,FALSE)</formula>
    </cfRule>
  </conditionalFormatting>
  <conditionalFormatting sqref="AM101">
    <cfRule type="expression" dxfId="2645" priority="13219">
      <formula>IF(RIGHT(TEXT(AM101,"0.#"),1)=".",FALSE,TRUE)</formula>
    </cfRule>
    <cfRule type="expression" dxfId="2644" priority="13220">
      <formula>IF(RIGHT(TEXT(AM101,"0.#"),1)=".",TRUE,FALSE)</formula>
    </cfRule>
  </conditionalFormatting>
  <conditionalFormatting sqref="AE102">
    <cfRule type="expression" dxfId="2643" priority="13217">
      <formula>IF(RIGHT(TEXT(AE102,"0.#"),1)=".",FALSE,TRUE)</formula>
    </cfRule>
    <cfRule type="expression" dxfId="2642" priority="13218">
      <formula>IF(RIGHT(TEXT(AE102,"0.#"),1)=".",TRUE,FALSE)</formula>
    </cfRule>
  </conditionalFormatting>
  <conditionalFormatting sqref="AI102">
    <cfRule type="expression" dxfId="2641" priority="13215">
      <formula>IF(RIGHT(TEXT(AI102,"0.#"),1)=".",FALSE,TRUE)</formula>
    </cfRule>
    <cfRule type="expression" dxfId="2640" priority="13216">
      <formula>IF(RIGHT(TEXT(AI102,"0.#"),1)=".",TRUE,FALSE)</formula>
    </cfRule>
  </conditionalFormatting>
  <conditionalFormatting sqref="AM102">
    <cfRule type="expression" dxfId="2639" priority="13213">
      <formula>IF(RIGHT(TEXT(AM102,"0.#"),1)=".",FALSE,TRUE)</formula>
    </cfRule>
    <cfRule type="expression" dxfId="2638" priority="13214">
      <formula>IF(RIGHT(TEXT(AM102,"0.#"),1)=".",TRUE,FALSE)</formula>
    </cfRule>
  </conditionalFormatting>
  <conditionalFormatting sqref="AQ102">
    <cfRule type="expression" dxfId="2637" priority="13211">
      <formula>IF(RIGHT(TEXT(AQ102,"0.#"),1)=".",FALSE,TRUE)</formula>
    </cfRule>
    <cfRule type="expression" dxfId="2636" priority="13212">
      <formula>IF(RIGHT(TEXT(AQ102,"0.#"),1)=".",TRUE,FALSE)</formula>
    </cfRule>
  </conditionalFormatting>
  <conditionalFormatting sqref="AE104">
    <cfRule type="expression" dxfId="2635" priority="13209">
      <formula>IF(RIGHT(TEXT(AE104,"0.#"),1)=".",FALSE,TRUE)</formula>
    </cfRule>
    <cfRule type="expression" dxfId="2634" priority="13210">
      <formula>IF(RIGHT(TEXT(AE104,"0.#"),1)=".",TRUE,FALSE)</formula>
    </cfRule>
  </conditionalFormatting>
  <conditionalFormatting sqref="AI104">
    <cfRule type="expression" dxfId="2633" priority="13207">
      <formula>IF(RIGHT(TEXT(AI104,"0.#"),1)=".",FALSE,TRUE)</formula>
    </cfRule>
    <cfRule type="expression" dxfId="2632" priority="13208">
      <formula>IF(RIGHT(TEXT(AI104,"0.#"),1)=".",TRUE,FALSE)</formula>
    </cfRule>
  </conditionalFormatting>
  <conditionalFormatting sqref="AM104">
    <cfRule type="expression" dxfId="2631" priority="13205">
      <formula>IF(RIGHT(TEXT(AM104,"0.#"),1)=".",FALSE,TRUE)</formula>
    </cfRule>
    <cfRule type="expression" dxfId="2630" priority="13206">
      <formula>IF(RIGHT(TEXT(AM104,"0.#"),1)=".",TRUE,FALSE)</formula>
    </cfRule>
  </conditionalFormatting>
  <conditionalFormatting sqref="AE105">
    <cfRule type="expression" dxfId="2629" priority="13203">
      <formula>IF(RIGHT(TEXT(AE105,"0.#"),1)=".",FALSE,TRUE)</formula>
    </cfRule>
    <cfRule type="expression" dxfId="2628" priority="13204">
      <formula>IF(RIGHT(TEXT(AE105,"0.#"),1)=".",TRUE,FALSE)</formula>
    </cfRule>
  </conditionalFormatting>
  <conditionalFormatting sqref="AI105">
    <cfRule type="expression" dxfId="2627" priority="13201">
      <formula>IF(RIGHT(TEXT(AI105,"0.#"),1)=".",FALSE,TRUE)</formula>
    </cfRule>
    <cfRule type="expression" dxfId="2626" priority="13202">
      <formula>IF(RIGHT(TEXT(AI105,"0.#"),1)=".",TRUE,FALSE)</formula>
    </cfRule>
  </conditionalFormatting>
  <conditionalFormatting sqref="AM105">
    <cfRule type="expression" dxfId="2625" priority="13199">
      <formula>IF(RIGHT(TEXT(AM105,"0.#"),1)=".",FALSE,TRUE)</formula>
    </cfRule>
    <cfRule type="expression" dxfId="2624" priority="13200">
      <formula>IF(RIGHT(TEXT(AM105,"0.#"),1)=".",TRUE,FALSE)</formula>
    </cfRule>
  </conditionalFormatting>
  <conditionalFormatting sqref="AE107">
    <cfRule type="expression" dxfId="2623" priority="13195">
      <formula>IF(RIGHT(TEXT(AE107,"0.#"),1)=".",FALSE,TRUE)</formula>
    </cfRule>
    <cfRule type="expression" dxfId="2622" priority="13196">
      <formula>IF(RIGHT(TEXT(AE107,"0.#"),1)=".",TRUE,FALSE)</formula>
    </cfRule>
  </conditionalFormatting>
  <conditionalFormatting sqref="AI107">
    <cfRule type="expression" dxfId="2621" priority="13193">
      <formula>IF(RIGHT(TEXT(AI107,"0.#"),1)=".",FALSE,TRUE)</formula>
    </cfRule>
    <cfRule type="expression" dxfId="2620" priority="13194">
      <formula>IF(RIGHT(TEXT(AI107,"0.#"),1)=".",TRUE,FALSE)</formula>
    </cfRule>
  </conditionalFormatting>
  <conditionalFormatting sqref="AM107">
    <cfRule type="expression" dxfId="2619" priority="13191">
      <formula>IF(RIGHT(TEXT(AM107,"0.#"),1)=".",FALSE,TRUE)</formula>
    </cfRule>
    <cfRule type="expression" dxfId="2618" priority="13192">
      <formula>IF(RIGHT(TEXT(AM107,"0.#"),1)=".",TRUE,FALSE)</formula>
    </cfRule>
  </conditionalFormatting>
  <conditionalFormatting sqref="AE108">
    <cfRule type="expression" dxfId="2617" priority="13189">
      <formula>IF(RIGHT(TEXT(AE108,"0.#"),1)=".",FALSE,TRUE)</formula>
    </cfRule>
    <cfRule type="expression" dxfId="2616" priority="13190">
      <formula>IF(RIGHT(TEXT(AE108,"0.#"),1)=".",TRUE,FALSE)</formula>
    </cfRule>
  </conditionalFormatting>
  <conditionalFormatting sqref="AI108">
    <cfRule type="expression" dxfId="2615" priority="13187">
      <formula>IF(RIGHT(TEXT(AI108,"0.#"),1)=".",FALSE,TRUE)</formula>
    </cfRule>
    <cfRule type="expression" dxfId="2614" priority="13188">
      <formula>IF(RIGHT(TEXT(AI108,"0.#"),1)=".",TRUE,FALSE)</formula>
    </cfRule>
  </conditionalFormatting>
  <conditionalFormatting sqref="AM108">
    <cfRule type="expression" dxfId="2613" priority="13185">
      <formula>IF(RIGHT(TEXT(AM108,"0.#"),1)=".",FALSE,TRUE)</formula>
    </cfRule>
    <cfRule type="expression" dxfId="2612" priority="13186">
      <formula>IF(RIGHT(TEXT(AM108,"0.#"),1)=".",TRUE,FALSE)</formula>
    </cfRule>
  </conditionalFormatting>
  <conditionalFormatting sqref="AE110">
    <cfRule type="expression" dxfId="2611" priority="13181">
      <formula>IF(RIGHT(TEXT(AE110,"0.#"),1)=".",FALSE,TRUE)</formula>
    </cfRule>
    <cfRule type="expression" dxfId="2610" priority="13182">
      <formula>IF(RIGHT(TEXT(AE110,"0.#"),1)=".",TRUE,FALSE)</formula>
    </cfRule>
  </conditionalFormatting>
  <conditionalFormatting sqref="AI110">
    <cfRule type="expression" dxfId="2609" priority="13179">
      <formula>IF(RIGHT(TEXT(AI110,"0.#"),1)=".",FALSE,TRUE)</formula>
    </cfRule>
    <cfRule type="expression" dxfId="2608" priority="13180">
      <formula>IF(RIGHT(TEXT(AI110,"0.#"),1)=".",TRUE,FALSE)</formula>
    </cfRule>
  </conditionalFormatting>
  <conditionalFormatting sqref="AM110">
    <cfRule type="expression" dxfId="2607" priority="13177">
      <formula>IF(RIGHT(TEXT(AM110,"0.#"),1)=".",FALSE,TRUE)</formula>
    </cfRule>
    <cfRule type="expression" dxfId="2606" priority="13178">
      <formula>IF(RIGHT(TEXT(AM110,"0.#"),1)=".",TRUE,FALSE)</formula>
    </cfRule>
  </conditionalFormatting>
  <conditionalFormatting sqref="AE111">
    <cfRule type="expression" dxfId="2605" priority="13175">
      <formula>IF(RIGHT(TEXT(AE111,"0.#"),1)=".",FALSE,TRUE)</formula>
    </cfRule>
    <cfRule type="expression" dxfId="2604" priority="13176">
      <formula>IF(RIGHT(TEXT(AE111,"0.#"),1)=".",TRUE,FALSE)</formula>
    </cfRule>
  </conditionalFormatting>
  <conditionalFormatting sqref="AI111">
    <cfRule type="expression" dxfId="2603" priority="13173">
      <formula>IF(RIGHT(TEXT(AI111,"0.#"),1)=".",FALSE,TRUE)</formula>
    </cfRule>
    <cfRule type="expression" dxfId="2602" priority="13174">
      <formula>IF(RIGHT(TEXT(AI111,"0.#"),1)=".",TRUE,FALSE)</formula>
    </cfRule>
  </conditionalFormatting>
  <conditionalFormatting sqref="AM111">
    <cfRule type="expression" dxfId="2601" priority="13171">
      <formula>IF(RIGHT(TEXT(AM111,"0.#"),1)=".",FALSE,TRUE)</formula>
    </cfRule>
    <cfRule type="expression" dxfId="2600" priority="13172">
      <formula>IF(RIGHT(TEXT(AM111,"0.#"),1)=".",TRUE,FALSE)</formula>
    </cfRule>
  </conditionalFormatting>
  <conditionalFormatting sqref="AE113">
    <cfRule type="expression" dxfId="2599" priority="13167">
      <formula>IF(RIGHT(TEXT(AE113,"0.#"),1)=".",FALSE,TRUE)</formula>
    </cfRule>
    <cfRule type="expression" dxfId="2598" priority="13168">
      <formula>IF(RIGHT(TEXT(AE113,"0.#"),1)=".",TRUE,FALSE)</formula>
    </cfRule>
  </conditionalFormatting>
  <conditionalFormatting sqref="AI113">
    <cfRule type="expression" dxfId="2597" priority="13165">
      <formula>IF(RIGHT(TEXT(AI113,"0.#"),1)=".",FALSE,TRUE)</formula>
    </cfRule>
    <cfRule type="expression" dxfId="2596" priority="13166">
      <formula>IF(RIGHT(TEXT(AI113,"0.#"),1)=".",TRUE,FALSE)</formula>
    </cfRule>
  </conditionalFormatting>
  <conditionalFormatting sqref="AM113">
    <cfRule type="expression" dxfId="2595" priority="13163">
      <formula>IF(RIGHT(TEXT(AM113,"0.#"),1)=".",FALSE,TRUE)</formula>
    </cfRule>
    <cfRule type="expression" dxfId="2594" priority="13164">
      <formula>IF(RIGHT(TEXT(AM113,"0.#"),1)=".",TRUE,FALSE)</formula>
    </cfRule>
  </conditionalFormatting>
  <conditionalFormatting sqref="AE114">
    <cfRule type="expression" dxfId="2593" priority="13161">
      <formula>IF(RIGHT(TEXT(AE114,"0.#"),1)=".",FALSE,TRUE)</formula>
    </cfRule>
    <cfRule type="expression" dxfId="2592" priority="13162">
      <formula>IF(RIGHT(TEXT(AE114,"0.#"),1)=".",TRUE,FALSE)</formula>
    </cfRule>
  </conditionalFormatting>
  <conditionalFormatting sqref="AI114">
    <cfRule type="expression" dxfId="2591" priority="13159">
      <formula>IF(RIGHT(TEXT(AI114,"0.#"),1)=".",FALSE,TRUE)</formula>
    </cfRule>
    <cfRule type="expression" dxfId="2590" priority="13160">
      <formula>IF(RIGHT(TEXT(AI114,"0.#"),1)=".",TRUE,FALSE)</formula>
    </cfRule>
  </conditionalFormatting>
  <conditionalFormatting sqref="AM114">
    <cfRule type="expression" dxfId="2589" priority="13157">
      <formula>IF(RIGHT(TEXT(AM114,"0.#"),1)=".",FALSE,TRUE)</formula>
    </cfRule>
    <cfRule type="expression" dxfId="2588" priority="13158">
      <formula>IF(RIGHT(TEXT(AM114,"0.#"),1)=".",TRUE,FALSE)</formula>
    </cfRule>
  </conditionalFormatting>
  <conditionalFormatting sqref="AE116 AQ116">
    <cfRule type="expression" dxfId="2587" priority="13153">
      <formula>IF(RIGHT(TEXT(AE116,"0.#"),1)=".",FALSE,TRUE)</formula>
    </cfRule>
    <cfRule type="expression" dxfId="2586" priority="13154">
      <formula>IF(RIGHT(TEXT(AE116,"0.#"),1)=".",TRUE,FALSE)</formula>
    </cfRule>
  </conditionalFormatting>
  <conditionalFormatting sqref="AI116">
    <cfRule type="expression" dxfId="2585" priority="13151">
      <formula>IF(RIGHT(TEXT(AI116,"0.#"),1)=".",FALSE,TRUE)</formula>
    </cfRule>
    <cfRule type="expression" dxfId="2584" priority="13152">
      <formula>IF(RIGHT(TEXT(AI116,"0.#"),1)=".",TRUE,FALSE)</formula>
    </cfRule>
  </conditionalFormatting>
  <conditionalFormatting sqref="AM116">
    <cfRule type="expression" dxfId="2583" priority="13149">
      <formula>IF(RIGHT(TEXT(AM116,"0.#"),1)=".",FALSE,TRUE)</formula>
    </cfRule>
    <cfRule type="expression" dxfId="2582" priority="13150">
      <formula>IF(RIGHT(TEXT(AM116,"0.#"),1)=".",TRUE,FALSE)</formula>
    </cfRule>
  </conditionalFormatting>
  <conditionalFormatting sqref="AE117 AM117">
    <cfRule type="expression" dxfId="2581" priority="13147">
      <formula>IF(RIGHT(TEXT(AE117,"0.#"),1)=".",FALSE,TRUE)</formula>
    </cfRule>
    <cfRule type="expression" dxfId="2580" priority="13148">
      <formula>IF(RIGHT(TEXT(AE117,"0.#"),1)=".",TRUE,FALSE)</formula>
    </cfRule>
  </conditionalFormatting>
  <conditionalFormatting sqref="AI117">
    <cfRule type="expression" dxfId="2579" priority="13145">
      <formula>IF(RIGHT(TEXT(AI117,"0.#"),1)=".",FALSE,TRUE)</formula>
    </cfRule>
    <cfRule type="expression" dxfId="2578" priority="13146">
      <formula>IF(RIGHT(TEXT(AI117,"0.#"),1)=".",TRUE,FALSE)</formula>
    </cfRule>
  </conditionalFormatting>
  <conditionalFormatting sqref="AQ117">
    <cfRule type="expression" dxfId="2577" priority="13141">
      <formula>IF(RIGHT(TEXT(AQ117,"0.#"),1)=".",FALSE,TRUE)</formula>
    </cfRule>
    <cfRule type="expression" dxfId="2576" priority="13142">
      <formula>IF(RIGHT(TEXT(AQ117,"0.#"),1)=".",TRUE,FALSE)</formula>
    </cfRule>
  </conditionalFormatting>
  <conditionalFormatting sqref="AE119 AQ119">
    <cfRule type="expression" dxfId="2575" priority="13139">
      <formula>IF(RIGHT(TEXT(AE119,"0.#"),1)=".",FALSE,TRUE)</formula>
    </cfRule>
    <cfRule type="expression" dxfId="2574" priority="13140">
      <formula>IF(RIGHT(TEXT(AE119,"0.#"),1)=".",TRUE,FALSE)</formula>
    </cfRule>
  </conditionalFormatting>
  <conditionalFormatting sqref="AI119">
    <cfRule type="expression" dxfId="2573" priority="13137">
      <formula>IF(RIGHT(TEXT(AI119,"0.#"),1)=".",FALSE,TRUE)</formula>
    </cfRule>
    <cfRule type="expression" dxfId="2572" priority="13138">
      <formula>IF(RIGHT(TEXT(AI119,"0.#"),1)=".",TRUE,FALSE)</formula>
    </cfRule>
  </conditionalFormatting>
  <conditionalFormatting sqref="AM119">
    <cfRule type="expression" dxfId="2571" priority="13135">
      <formula>IF(RIGHT(TEXT(AM119,"0.#"),1)=".",FALSE,TRUE)</formula>
    </cfRule>
    <cfRule type="expression" dxfId="2570" priority="13136">
      <formula>IF(RIGHT(TEXT(AM119,"0.#"),1)=".",TRUE,FALSE)</formula>
    </cfRule>
  </conditionalFormatting>
  <conditionalFormatting sqref="AQ120">
    <cfRule type="expression" dxfId="2569" priority="13127">
      <formula>IF(RIGHT(TEXT(AQ120,"0.#"),1)=".",FALSE,TRUE)</formula>
    </cfRule>
    <cfRule type="expression" dxfId="2568" priority="13128">
      <formula>IF(RIGHT(TEXT(AQ120,"0.#"),1)=".",TRUE,FALSE)</formula>
    </cfRule>
  </conditionalFormatting>
  <conditionalFormatting sqref="AE122 AQ122">
    <cfRule type="expression" dxfId="2567" priority="13125">
      <formula>IF(RIGHT(TEXT(AE122,"0.#"),1)=".",FALSE,TRUE)</formula>
    </cfRule>
    <cfRule type="expression" dxfId="2566" priority="13126">
      <formula>IF(RIGHT(TEXT(AE122,"0.#"),1)=".",TRUE,FALSE)</formula>
    </cfRule>
  </conditionalFormatting>
  <conditionalFormatting sqref="AI122">
    <cfRule type="expression" dxfId="2565" priority="13123">
      <formula>IF(RIGHT(TEXT(AI122,"0.#"),1)=".",FALSE,TRUE)</formula>
    </cfRule>
    <cfRule type="expression" dxfId="2564" priority="13124">
      <formula>IF(RIGHT(TEXT(AI122,"0.#"),1)=".",TRUE,FALSE)</formula>
    </cfRule>
  </conditionalFormatting>
  <conditionalFormatting sqref="AM122">
    <cfRule type="expression" dxfId="2563" priority="13121">
      <formula>IF(RIGHT(TEXT(AM122,"0.#"),1)=".",FALSE,TRUE)</formula>
    </cfRule>
    <cfRule type="expression" dxfId="2562" priority="13122">
      <formula>IF(RIGHT(TEXT(AM122,"0.#"),1)=".",TRUE,FALSE)</formula>
    </cfRule>
  </conditionalFormatting>
  <conditionalFormatting sqref="AQ123">
    <cfRule type="expression" dxfId="2561" priority="13113">
      <formula>IF(RIGHT(TEXT(AQ123,"0.#"),1)=".",FALSE,TRUE)</formula>
    </cfRule>
    <cfRule type="expression" dxfId="2560" priority="13114">
      <formula>IF(RIGHT(TEXT(AQ123,"0.#"),1)=".",TRUE,FALSE)</formula>
    </cfRule>
  </conditionalFormatting>
  <conditionalFormatting sqref="AE125 AQ125">
    <cfRule type="expression" dxfId="2559" priority="13111">
      <formula>IF(RIGHT(TEXT(AE125,"0.#"),1)=".",FALSE,TRUE)</formula>
    </cfRule>
    <cfRule type="expression" dxfId="2558" priority="13112">
      <formula>IF(RIGHT(TEXT(AE125,"0.#"),1)=".",TRUE,FALSE)</formula>
    </cfRule>
  </conditionalFormatting>
  <conditionalFormatting sqref="AI125">
    <cfRule type="expression" dxfId="2557" priority="13109">
      <formula>IF(RIGHT(TEXT(AI125,"0.#"),1)=".",FALSE,TRUE)</formula>
    </cfRule>
    <cfRule type="expression" dxfId="2556" priority="13110">
      <formula>IF(RIGHT(TEXT(AI125,"0.#"),1)=".",TRUE,FALSE)</formula>
    </cfRule>
  </conditionalFormatting>
  <conditionalFormatting sqref="AM125">
    <cfRule type="expression" dxfId="2555" priority="13107">
      <formula>IF(RIGHT(TEXT(AM125,"0.#"),1)=".",FALSE,TRUE)</formula>
    </cfRule>
    <cfRule type="expression" dxfId="2554" priority="13108">
      <formula>IF(RIGHT(TEXT(AM125,"0.#"),1)=".",TRUE,FALSE)</formula>
    </cfRule>
  </conditionalFormatting>
  <conditionalFormatting sqref="AQ126">
    <cfRule type="expression" dxfId="2553" priority="13099">
      <formula>IF(RIGHT(TEXT(AQ126,"0.#"),1)=".",FALSE,TRUE)</formula>
    </cfRule>
    <cfRule type="expression" dxfId="2552" priority="13100">
      <formula>IF(RIGHT(TEXT(AQ126,"0.#"),1)=".",TRUE,FALSE)</formula>
    </cfRule>
  </conditionalFormatting>
  <conditionalFormatting sqref="AE128 AQ128">
    <cfRule type="expression" dxfId="2551" priority="13097">
      <formula>IF(RIGHT(TEXT(AE128,"0.#"),1)=".",FALSE,TRUE)</formula>
    </cfRule>
    <cfRule type="expression" dxfId="2550" priority="13098">
      <formula>IF(RIGHT(TEXT(AE128,"0.#"),1)=".",TRUE,FALSE)</formula>
    </cfRule>
  </conditionalFormatting>
  <conditionalFormatting sqref="AI128">
    <cfRule type="expression" dxfId="2549" priority="13095">
      <formula>IF(RIGHT(TEXT(AI128,"0.#"),1)=".",FALSE,TRUE)</formula>
    </cfRule>
    <cfRule type="expression" dxfId="2548" priority="13096">
      <formula>IF(RIGHT(TEXT(AI128,"0.#"),1)=".",TRUE,FALSE)</formula>
    </cfRule>
  </conditionalFormatting>
  <conditionalFormatting sqref="AM128">
    <cfRule type="expression" dxfId="2547" priority="13093">
      <formula>IF(RIGHT(TEXT(AM128,"0.#"),1)=".",FALSE,TRUE)</formula>
    </cfRule>
    <cfRule type="expression" dxfId="2546" priority="13094">
      <formula>IF(RIGHT(TEXT(AM128,"0.#"),1)=".",TRUE,FALSE)</formula>
    </cfRule>
  </conditionalFormatting>
  <conditionalFormatting sqref="AQ129">
    <cfRule type="expression" dxfId="2545" priority="13085">
      <formula>IF(RIGHT(TEXT(AQ129,"0.#"),1)=".",FALSE,TRUE)</formula>
    </cfRule>
    <cfRule type="expression" dxfId="2544" priority="13086">
      <formula>IF(RIGHT(TEXT(AQ129,"0.#"),1)=".",TRUE,FALSE)</formula>
    </cfRule>
  </conditionalFormatting>
  <conditionalFormatting sqref="AE75">
    <cfRule type="expression" dxfId="2543" priority="13083">
      <formula>IF(RIGHT(TEXT(AE75,"0.#"),1)=".",FALSE,TRUE)</formula>
    </cfRule>
    <cfRule type="expression" dxfId="2542" priority="13084">
      <formula>IF(RIGHT(TEXT(AE75,"0.#"),1)=".",TRUE,FALSE)</formula>
    </cfRule>
  </conditionalFormatting>
  <conditionalFormatting sqref="AE76">
    <cfRule type="expression" dxfId="2541" priority="13081">
      <formula>IF(RIGHT(TEXT(AE76,"0.#"),1)=".",FALSE,TRUE)</formula>
    </cfRule>
    <cfRule type="expression" dxfId="2540" priority="13082">
      <formula>IF(RIGHT(TEXT(AE76,"0.#"),1)=".",TRUE,FALSE)</formula>
    </cfRule>
  </conditionalFormatting>
  <conditionalFormatting sqref="AE77">
    <cfRule type="expression" dxfId="2539" priority="13079">
      <formula>IF(RIGHT(TEXT(AE77,"0.#"),1)=".",FALSE,TRUE)</formula>
    </cfRule>
    <cfRule type="expression" dxfId="2538" priority="13080">
      <formula>IF(RIGHT(TEXT(AE77,"0.#"),1)=".",TRUE,FALSE)</formula>
    </cfRule>
  </conditionalFormatting>
  <conditionalFormatting sqref="AI77">
    <cfRule type="expression" dxfId="2537" priority="13077">
      <formula>IF(RIGHT(TEXT(AI77,"0.#"),1)=".",FALSE,TRUE)</formula>
    </cfRule>
    <cfRule type="expression" dxfId="2536" priority="13078">
      <formula>IF(RIGHT(TEXT(AI77,"0.#"),1)=".",TRUE,FALSE)</formula>
    </cfRule>
  </conditionalFormatting>
  <conditionalFormatting sqref="AI76">
    <cfRule type="expression" dxfId="2535" priority="13075">
      <formula>IF(RIGHT(TEXT(AI76,"0.#"),1)=".",FALSE,TRUE)</formula>
    </cfRule>
    <cfRule type="expression" dxfId="2534" priority="13076">
      <formula>IF(RIGHT(TEXT(AI76,"0.#"),1)=".",TRUE,FALSE)</formula>
    </cfRule>
  </conditionalFormatting>
  <conditionalFormatting sqref="AI75">
    <cfRule type="expression" dxfId="2533" priority="13073">
      <formula>IF(RIGHT(TEXT(AI75,"0.#"),1)=".",FALSE,TRUE)</formula>
    </cfRule>
    <cfRule type="expression" dxfId="2532" priority="13074">
      <formula>IF(RIGHT(TEXT(AI75,"0.#"),1)=".",TRUE,FALSE)</formula>
    </cfRule>
  </conditionalFormatting>
  <conditionalFormatting sqref="AM75">
    <cfRule type="expression" dxfId="2531" priority="13071">
      <formula>IF(RIGHT(TEXT(AM75,"0.#"),1)=".",FALSE,TRUE)</formula>
    </cfRule>
    <cfRule type="expression" dxfId="2530" priority="13072">
      <formula>IF(RIGHT(TEXT(AM75,"0.#"),1)=".",TRUE,FALSE)</formula>
    </cfRule>
  </conditionalFormatting>
  <conditionalFormatting sqref="AM76">
    <cfRule type="expression" dxfId="2529" priority="13069">
      <formula>IF(RIGHT(TEXT(AM76,"0.#"),1)=".",FALSE,TRUE)</formula>
    </cfRule>
    <cfRule type="expression" dxfId="2528" priority="13070">
      <formula>IF(RIGHT(TEXT(AM76,"0.#"),1)=".",TRUE,FALSE)</formula>
    </cfRule>
  </conditionalFormatting>
  <conditionalFormatting sqref="AM77">
    <cfRule type="expression" dxfId="2527" priority="13067">
      <formula>IF(RIGHT(TEXT(AM77,"0.#"),1)=".",FALSE,TRUE)</formula>
    </cfRule>
    <cfRule type="expression" dxfId="2526" priority="13068">
      <formula>IF(RIGHT(TEXT(AM77,"0.#"),1)=".",TRUE,FALSE)</formula>
    </cfRule>
  </conditionalFormatting>
  <conditionalFormatting sqref="AE134:AE135 AI134:AI135 AM134:AM135 AQ134:AQ135 AU134:AU135">
    <cfRule type="expression" dxfId="2525" priority="13053">
      <formula>IF(RIGHT(TEXT(AE134,"0.#"),1)=".",FALSE,TRUE)</formula>
    </cfRule>
    <cfRule type="expression" dxfId="2524" priority="13054">
      <formula>IF(RIGHT(TEXT(AE134,"0.#"),1)=".",TRUE,FALSE)</formula>
    </cfRule>
  </conditionalFormatting>
  <conditionalFormatting sqref="AE433">
    <cfRule type="expression" dxfId="2523" priority="13023">
      <formula>IF(RIGHT(TEXT(AE433,"0.#"),1)=".",FALSE,TRUE)</formula>
    </cfRule>
    <cfRule type="expression" dxfId="2522" priority="13024">
      <formula>IF(RIGHT(TEXT(AE433,"0.#"),1)=".",TRUE,FALSE)</formula>
    </cfRule>
  </conditionalFormatting>
  <conditionalFormatting sqref="AM435">
    <cfRule type="expression" dxfId="2521" priority="13007">
      <formula>IF(RIGHT(TEXT(AM435,"0.#"),1)=".",FALSE,TRUE)</formula>
    </cfRule>
    <cfRule type="expression" dxfId="2520" priority="13008">
      <formula>IF(RIGHT(TEXT(AM435,"0.#"),1)=".",TRUE,FALSE)</formula>
    </cfRule>
  </conditionalFormatting>
  <conditionalFormatting sqref="AE434">
    <cfRule type="expression" dxfId="2519" priority="13021">
      <formula>IF(RIGHT(TEXT(AE434,"0.#"),1)=".",FALSE,TRUE)</formula>
    </cfRule>
    <cfRule type="expression" dxfId="2518" priority="13022">
      <formula>IF(RIGHT(TEXT(AE434,"0.#"),1)=".",TRUE,FALSE)</formula>
    </cfRule>
  </conditionalFormatting>
  <conditionalFormatting sqref="AE435">
    <cfRule type="expression" dxfId="2517" priority="13019">
      <formula>IF(RIGHT(TEXT(AE435,"0.#"),1)=".",FALSE,TRUE)</formula>
    </cfRule>
    <cfRule type="expression" dxfId="2516" priority="13020">
      <formula>IF(RIGHT(TEXT(AE435,"0.#"),1)=".",TRUE,FALSE)</formula>
    </cfRule>
  </conditionalFormatting>
  <conditionalFormatting sqref="AM433">
    <cfRule type="expression" dxfId="2515" priority="13011">
      <formula>IF(RIGHT(TEXT(AM433,"0.#"),1)=".",FALSE,TRUE)</formula>
    </cfRule>
    <cfRule type="expression" dxfId="2514" priority="13012">
      <formula>IF(RIGHT(TEXT(AM433,"0.#"),1)=".",TRUE,FALSE)</formula>
    </cfRule>
  </conditionalFormatting>
  <conditionalFormatting sqref="AM434">
    <cfRule type="expression" dxfId="2513" priority="13009">
      <formula>IF(RIGHT(TEXT(AM434,"0.#"),1)=".",FALSE,TRUE)</formula>
    </cfRule>
    <cfRule type="expression" dxfId="2512" priority="13010">
      <formula>IF(RIGHT(TEXT(AM434,"0.#"),1)=".",TRUE,FALSE)</formula>
    </cfRule>
  </conditionalFormatting>
  <conditionalFormatting sqref="AU433">
    <cfRule type="expression" dxfId="2511" priority="12999">
      <formula>IF(RIGHT(TEXT(AU433,"0.#"),1)=".",FALSE,TRUE)</formula>
    </cfRule>
    <cfRule type="expression" dxfId="2510" priority="13000">
      <formula>IF(RIGHT(TEXT(AU433,"0.#"),1)=".",TRUE,FALSE)</formula>
    </cfRule>
  </conditionalFormatting>
  <conditionalFormatting sqref="AU434">
    <cfRule type="expression" dxfId="2509" priority="12997">
      <formula>IF(RIGHT(TEXT(AU434,"0.#"),1)=".",FALSE,TRUE)</formula>
    </cfRule>
    <cfRule type="expression" dxfId="2508" priority="12998">
      <formula>IF(RIGHT(TEXT(AU434,"0.#"),1)=".",TRUE,FALSE)</formula>
    </cfRule>
  </conditionalFormatting>
  <conditionalFormatting sqref="AU435">
    <cfRule type="expression" dxfId="2507" priority="12995">
      <formula>IF(RIGHT(TEXT(AU435,"0.#"),1)=".",FALSE,TRUE)</formula>
    </cfRule>
    <cfRule type="expression" dxfId="2506" priority="12996">
      <formula>IF(RIGHT(TEXT(AU435,"0.#"),1)=".",TRUE,FALSE)</formula>
    </cfRule>
  </conditionalFormatting>
  <conditionalFormatting sqref="AI435">
    <cfRule type="expression" dxfId="2505" priority="12929">
      <formula>IF(RIGHT(TEXT(AI435,"0.#"),1)=".",FALSE,TRUE)</formula>
    </cfRule>
    <cfRule type="expression" dxfId="2504" priority="12930">
      <formula>IF(RIGHT(TEXT(AI435,"0.#"),1)=".",TRUE,FALSE)</formula>
    </cfRule>
  </conditionalFormatting>
  <conditionalFormatting sqref="AI433">
    <cfRule type="expression" dxfId="2503" priority="12933">
      <formula>IF(RIGHT(TEXT(AI433,"0.#"),1)=".",FALSE,TRUE)</formula>
    </cfRule>
    <cfRule type="expression" dxfId="2502" priority="12934">
      <formula>IF(RIGHT(TEXT(AI433,"0.#"),1)=".",TRUE,FALSE)</formula>
    </cfRule>
  </conditionalFormatting>
  <conditionalFormatting sqref="AI434">
    <cfRule type="expression" dxfId="2501" priority="12931">
      <formula>IF(RIGHT(TEXT(AI434,"0.#"),1)=".",FALSE,TRUE)</formula>
    </cfRule>
    <cfRule type="expression" dxfId="2500" priority="12932">
      <formula>IF(RIGHT(TEXT(AI434,"0.#"),1)=".",TRUE,FALSE)</formula>
    </cfRule>
  </conditionalFormatting>
  <conditionalFormatting sqref="AQ434">
    <cfRule type="expression" dxfId="2499" priority="12915">
      <formula>IF(RIGHT(TEXT(AQ434,"0.#"),1)=".",FALSE,TRUE)</formula>
    </cfRule>
    <cfRule type="expression" dxfId="2498" priority="12916">
      <formula>IF(RIGHT(TEXT(AQ434,"0.#"),1)=".",TRUE,FALSE)</formula>
    </cfRule>
  </conditionalFormatting>
  <conditionalFormatting sqref="AQ435">
    <cfRule type="expression" dxfId="2497" priority="12901">
      <formula>IF(RIGHT(TEXT(AQ435,"0.#"),1)=".",FALSE,TRUE)</formula>
    </cfRule>
    <cfRule type="expression" dxfId="2496" priority="12902">
      <formula>IF(RIGHT(TEXT(AQ435,"0.#"),1)=".",TRUE,FALSE)</formula>
    </cfRule>
  </conditionalFormatting>
  <conditionalFormatting sqref="AQ433">
    <cfRule type="expression" dxfId="2495" priority="12899">
      <formula>IF(RIGHT(TEXT(AQ433,"0.#"),1)=".",FALSE,TRUE)</formula>
    </cfRule>
    <cfRule type="expression" dxfId="2494" priority="12900">
      <formula>IF(RIGHT(TEXT(AQ433,"0.#"),1)=".",TRUE,FALSE)</formula>
    </cfRule>
  </conditionalFormatting>
  <conditionalFormatting sqref="AL838:AO866">
    <cfRule type="expression" dxfId="2493" priority="6623">
      <formula>IF(AND(AL838&gt;=0, RIGHT(TEXT(AL838,"0.#"),1)&lt;&gt;"."),TRUE,FALSE)</formula>
    </cfRule>
    <cfRule type="expression" dxfId="2492" priority="6624">
      <formula>IF(AND(AL838&gt;=0, RIGHT(TEXT(AL838,"0.#"),1)="."),TRUE,FALSE)</formula>
    </cfRule>
    <cfRule type="expression" dxfId="2491" priority="6625">
      <formula>IF(AND(AL838&lt;0, RIGHT(TEXT(AL838,"0.#"),1)&lt;&gt;"."),TRUE,FALSE)</formula>
    </cfRule>
    <cfRule type="expression" dxfId="2490" priority="6626">
      <formula>IF(AND(AL838&lt;0, RIGHT(TEXT(AL838,"0.#"),1)="."),TRUE,FALSE)</formula>
    </cfRule>
  </conditionalFormatting>
  <conditionalFormatting sqref="AQ53:AQ55">
    <cfRule type="expression" dxfId="2489" priority="4645">
      <formula>IF(RIGHT(TEXT(AQ53,"0.#"),1)=".",FALSE,TRUE)</formula>
    </cfRule>
    <cfRule type="expression" dxfId="2488" priority="4646">
      <formula>IF(RIGHT(TEXT(AQ53,"0.#"),1)=".",TRUE,FALSE)</formula>
    </cfRule>
  </conditionalFormatting>
  <conditionalFormatting sqref="AU53:AU55">
    <cfRule type="expression" dxfId="2487" priority="4643">
      <formula>IF(RIGHT(TEXT(AU53,"0.#"),1)=".",FALSE,TRUE)</formula>
    </cfRule>
    <cfRule type="expression" dxfId="2486" priority="4644">
      <formula>IF(RIGHT(TEXT(AU53,"0.#"),1)=".",TRUE,FALSE)</formula>
    </cfRule>
  </conditionalFormatting>
  <conditionalFormatting sqref="AQ60:AQ62">
    <cfRule type="expression" dxfId="2485" priority="4641">
      <formula>IF(RIGHT(TEXT(AQ60,"0.#"),1)=".",FALSE,TRUE)</formula>
    </cfRule>
    <cfRule type="expression" dxfId="2484" priority="4642">
      <formula>IF(RIGHT(TEXT(AQ60,"0.#"),1)=".",TRUE,FALSE)</formula>
    </cfRule>
  </conditionalFormatting>
  <conditionalFormatting sqref="AU60:AU62">
    <cfRule type="expression" dxfId="2483" priority="4639">
      <formula>IF(RIGHT(TEXT(AU60,"0.#"),1)=".",FALSE,TRUE)</formula>
    </cfRule>
    <cfRule type="expression" dxfId="2482" priority="4640">
      <formula>IF(RIGHT(TEXT(AU60,"0.#"),1)=".",TRUE,FALSE)</formula>
    </cfRule>
  </conditionalFormatting>
  <conditionalFormatting sqref="AQ75:AQ77">
    <cfRule type="expression" dxfId="2481" priority="4637">
      <formula>IF(RIGHT(TEXT(AQ75,"0.#"),1)=".",FALSE,TRUE)</formula>
    </cfRule>
    <cfRule type="expression" dxfId="2480" priority="4638">
      <formula>IF(RIGHT(TEXT(AQ75,"0.#"),1)=".",TRUE,FALSE)</formula>
    </cfRule>
  </conditionalFormatting>
  <conditionalFormatting sqref="AU75:AU77">
    <cfRule type="expression" dxfId="2479" priority="4635">
      <formula>IF(RIGHT(TEXT(AU75,"0.#"),1)=".",FALSE,TRUE)</formula>
    </cfRule>
    <cfRule type="expression" dxfId="2478" priority="4636">
      <formula>IF(RIGHT(TEXT(AU75,"0.#"),1)=".",TRUE,FALSE)</formula>
    </cfRule>
  </conditionalFormatting>
  <conditionalFormatting sqref="AQ87:AQ89">
    <cfRule type="expression" dxfId="2477" priority="4633">
      <formula>IF(RIGHT(TEXT(AQ87,"0.#"),1)=".",FALSE,TRUE)</formula>
    </cfRule>
    <cfRule type="expression" dxfId="2476" priority="4634">
      <formula>IF(RIGHT(TEXT(AQ87,"0.#"),1)=".",TRUE,FALSE)</formula>
    </cfRule>
  </conditionalFormatting>
  <conditionalFormatting sqref="AU87:AU89">
    <cfRule type="expression" dxfId="2475" priority="4631">
      <formula>IF(RIGHT(TEXT(AU87,"0.#"),1)=".",FALSE,TRUE)</formula>
    </cfRule>
    <cfRule type="expression" dxfId="2474" priority="4632">
      <formula>IF(RIGHT(TEXT(AU87,"0.#"),1)=".",TRUE,FALSE)</formula>
    </cfRule>
  </conditionalFormatting>
  <conditionalFormatting sqref="AQ92:AQ94">
    <cfRule type="expression" dxfId="2473" priority="4629">
      <formula>IF(RIGHT(TEXT(AQ92,"0.#"),1)=".",FALSE,TRUE)</formula>
    </cfRule>
    <cfRule type="expression" dxfId="2472" priority="4630">
      <formula>IF(RIGHT(TEXT(AQ92,"0.#"),1)=".",TRUE,FALSE)</formula>
    </cfRule>
  </conditionalFormatting>
  <conditionalFormatting sqref="AU92:AU94">
    <cfRule type="expression" dxfId="2471" priority="4627">
      <formula>IF(RIGHT(TEXT(AU92,"0.#"),1)=".",FALSE,TRUE)</formula>
    </cfRule>
    <cfRule type="expression" dxfId="2470" priority="4628">
      <formula>IF(RIGHT(TEXT(AU92,"0.#"),1)=".",TRUE,FALSE)</formula>
    </cfRule>
  </conditionalFormatting>
  <conditionalFormatting sqref="AQ97:AQ99">
    <cfRule type="expression" dxfId="2469" priority="4625">
      <formula>IF(RIGHT(TEXT(AQ97,"0.#"),1)=".",FALSE,TRUE)</formula>
    </cfRule>
    <cfRule type="expression" dxfId="2468" priority="4626">
      <formula>IF(RIGHT(TEXT(AQ97,"0.#"),1)=".",TRUE,FALSE)</formula>
    </cfRule>
  </conditionalFormatting>
  <conditionalFormatting sqref="AU97:AU99">
    <cfRule type="expression" dxfId="2467" priority="4623">
      <formula>IF(RIGHT(TEXT(AU97,"0.#"),1)=".",FALSE,TRUE)</formula>
    </cfRule>
    <cfRule type="expression" dxfId="2466" priority="4624">
      <formula>IF(RIGHT(TEXT(AU97,"0.#"),1)=".",TRUE,FALSE)</formula>
    </cfRule>
  </conditionalFormatting>
  <conditionalFormatting sqref="AE458">
    <cfRule type="expression" dxfId="2465" priority="4317">
      <formula>IF(RIGHT(TEXT(AE458,"0.#"),1)=".",FALSE,TRUE)</formula>
    </cfRule>
    <cfRule type="expression" dxfId="2464" priority="4318">
      <formula>IF(RIGHT(TEXT(AE458,"0.#"),1)=".",TRUE,FALSE)</formula>
    </cfRule>
  </conditionalFormatting>
  <conditionalFormatting sqref="AM460">
    <cfRule type="expression" dxfId="2463" priority="4307">
      <formula>IF(RIGHT(TEXT(AM460,"0.#"),1)=".",FALSE,TRUE)</formula>
    </cfRule>
    <cfRule type="expression" dxfId="2462" priority="4308">
      <formula>IF(RIGHT(TEXT(AM460,"0.#"),1)=".",TRUE,FALSE)</formula>
    </cfRule>
  </conditionalFormatting>
  <conditionalFormatting sqref="AE459">
    <cfRule type="expression" dxfId="2461" priority="4315">
      <formula>IF(RIGHT(TEXT(AE459,"0.#"),1)=".",FALSE,TRUE)</formula>
    </cfRule>
    <cfRule type="expression" dxfId="2460" priority="4316">
      <formula>IF(RIGHT(TEXT(AE459,"0.#"),1)=".",TRUE,FALSE)</formula>
    </cfRule>
  </conditionalFormatting>
  <conditionalFormatting sqref="AE460">
    <cfRule type="expression" dxfId="2459" priority="4313">
      <formula>IF(RIGHT(TEXT(AE460,"0.#"),1)=".",FALSE,TRUE)</formula>
    </cfRule>
    <cfRule type="expression" dxfId="2458" priority="4314">
      <formula>IF(RIGHT(TEXT(AE460,"0.#"),1)=".",TRUE,FALSE)</formula>
    </cfRule>
  </conditionalFormatting>
  <conditionalFormatting sqref="AM458">
    <cfRule type="expression" dxfId="2457" priority="4311">
      <formula>IF(RIGHT(TEXT(AM458,"0.#"),1)=".",FALSE,TRUE)</formula>
    </cfRule>
    <cfRule type="expression" dxfId="2456" priority="4312">
      <formula>IF(RIGHT(TEXT(AM458,"0.#"),1)=".",TRUE,FALSE)</formula>
    </cfRule>
  </conditionalFormatting>
  <conditionalFormatting sqref="AM459">
    <cfRule type="expression" dxfId="2455" priority="4309">
      <formula>IF(RIGHT(TEXT(AM459,"0.#"),1)=".",FALSE,TRUE)</formula>
    </cfRule>
    <cfRule type="expression" dxfId="2454" priority="4310">
      <formula>IF(RIGHT(TEXT(AM459,"0.#"),1)=".",TRUE,FALSE)</formula>
    </cfRule>
  </conditionalFormatting>
  <conditionalFormatting sqref="AU458">
    <cfRule type="expression" dxfId="2453" priority="4305">
      <formula>IF(RIGHT(TEXT(AU458,"0.#"),1)=".",FALSE,TRUE)</formula>
    </cfRule>
    <cfRule type="expression" dxfId="2452" priority="4306">
      <formula>IF(RIGHT(TEXT(AU458,"0.#"),1)=".",TRUE,FALSE)</formula>
    </cfRule>
  </conditionalFormatting>
  <conditionalFormatting sqref="AU459">
    <cfRule type="expression" dxfId="2451" priority="4303">
      <formula>IF(RIGHT(TEXT(AU459,"0.#"),1)=".",FALSE,TRUE)</formula>
    </cfRule>
    <cfRule type="expression" dxfId="2450" priority="4304">
      <formula>IF(RIGHT(TEXT(AU459,"0.#"),1)=".",TRUE,FALSE)</formula>
    </cfRule>
  </conditionalFormatting>
  <conditionalFormatting sqref="AU460">
    <cfRule type="expression" dxfId="2449" priority="4301">
      <formula>IF(RIGHT(TEXT(AU460,"0.#"),1)=".",FALSE,TRUE)</formula>
    </cfRule>
    <cfRule type="expression" dxfId="2448" priority="4302">
      <formula>IF(RIGHT(TEXT(AU460,"0.#"),1)=".",TRUE,FALSE)</formula>
    </cfRule>
  </conditionalFormatting>
  <conditionalFormatting sqref="AI460">
    <cfRule type="expression" dxfId="2447" priority="4295">
      <formula>IF(RIGHT(TEXT(AI460,"0.#"),1)=".",FALSE,TRUE)</formula>
    </cfRule>
    <cfRule type="expression" dxfId="2446" priority="4296">
      <formula>IF(RIGHT(TEXT(AI460,"0.#"),1)=".",TRUE,FALSE)</formula>
    </cfRule>
  </conditionalFormatting>
  <conditionalFormatting sqref="AI458">
    <cfRule type="expression" dxfId="2445" priority="4299">
      <formula>IF(RIGHT(TEXT(AI458,"0.#"),1)=".",FALSE,TRUE)</formula>
    </cfRule>
    <cfRule type="expression" dxfId="2444" priority="4300">
      <formula>IF(RIGHT(TEXT(AI458,"0.#"),1)=".",TRUE,FALSE)</formula>
    </cfRule>
  </conditionalFormatting>
  <conditionalFormatting sqref="AI459">
    <cfRule type="expression" dxfId="2443" priority="4297">
      <formula>IF(RIGHT(TEXT(AI459,"0.#"),1)=".",FALSE,TRUE)</formula>
    </cfRule>
    <cfRule type="expression" dxfId="2442" priority="4298">
      <formula>IF(RIGHT(TEXT(AI459,"0.#"),1)=".",TRUE,FALSE)</formula>
    </cfRule>
  </conditionalFormatting>
  <conditionalFormatting sqref="AQ459">
    <cfRule type="expression" dxfId="2441" priority="4293">
      <formula>IF(RIGHT(TEXT(AQ459,"0.#"),1)=".",FALSE,TRUE)</formula>
    </cfRule>
    <cfRule type="expression" dxfId="2440" priority="4294">
      <formula>IF(RIGHT(TEXT(AQ459,"0.#"),1)=".",TRUE,FALSE)</formula>
    </cfRule>
  </conditionalFormatting>
  <conditionalFormatting sqref="AQ460">
    <cfRule type="expression" dxfId="2439" priority="4291">
      <formula>IF(RIGHT(TEXT(AQ460,"0.#"),1)=".",FALSE,TRUE)</formula>
    </cfRule>
    <cfRule type="expression" dxfId="2438" priority="4292">
      <formula>IF(RIGHT(TEXT(AQ460,"0.#"),1)=".",TRUE,FALSE)</formula>
    </cfRule>
  </conditionalFormatting>
  <conditionalFormatting sqref="AQ458">
    <cfRule type="expression" dxfId="2437" priority="4289">
      <formula>IF(RIGHT(TEXT(AQ458,"0.#"),1)=".",FALSE,TRUE)</formula>
    </cfRule>
    <cfRule type="expression" dxfId="2436" priority="4290">
      <formula>IF(RIGHT(TEXT(AQ458,"0.#"),1)=".",TRUE,FALSE)</formula>
    </cfRule>
  </conditionalFormatting>
  <conditionalFormatting sqref="AE120 AM120">
    <cfRule type="expression" dxfId="2435" priority="2967">
      <formula>IF(RIGHT(TEXT(AE120,"0.#"),1)=".",FALSE,TRUE)</formula>
    </cfRule>
    <cfRule type="expression" dxfId="2434" priority="2968">
      <formula>IF(RIGHT(TEXT(AE120,"0.#"),1)=".",TRUE,FALSE)</formula>
    </cfRule>
  </conditionalFormatting>
  <conditionalFormatting sqref="AI126">
    <cfRule type="expression" dxfId="2433" priority="2957">
      <formula>IF(RIGHT(TEXT(AI126,"0.#"),1)=".",FALSE,TRUE)</formula>
    </cfRule>
    <cfRule type="expression" dxfId="2432" priority="2958">
      <formula>IF(RIGHT(TEXT(AI126,"0.#"),1)=".",TRUE,FALSE)</formula>
    </cfRule>
  </conditionalFormatting>
  <conditionalFormatting sqref="AI120">
    <cfRule type="expression" dxfId="2431" priority="2965">
      <formula>IF(RIGHT(TEXT(AI120,"0.#"),1)=".",FALSE,TRUE)</formula>
    </cfRule>
    <cfRule type="expression" dxfId="2430" priority="2966">
      <formula>IF(RIGHT(TEXT(AI120,"0.#"),1)=".",TRUE,FALSE)</formula>
    </cfRule>
  </conditionalFormatting>
  <conditionalFormatting sqref="AE123 AM123">
    <cfRule type="expression" dxfId="2429" priority="2963">
      <formula>IF(RIGHT(TEXT(AE123,"0.#"),1)=".",FALSE,TRUE)</formula>
    </cfRule>
    <cfRule type="expression" dxfId="2428" priority="2964">
      <formula>IF(RIGHT(TEXT(AE123,"0.#"),1)=".",TRUE,FALSE)</formula>
    </cfRule>
  </conditionalFormatting>
  <conditionalFormatting sqref="AI123">
    <cfRule type="expression" dxfId="2427" priority="2961">
      <formula>IF(RIGHT(TEXT(AI123,"0.#"),1)=".",FALSE,TRUE)</formula>
    </cfRule>
    <cfRule type="expression" dxfId="2426" priority="2962">
      <formula>IF(RIGHT(TEXT(AI123,"0.#"),1)=".",TRUE,FALSE)</formula>
    </cfRule>
  </conditionalFormatting>
  <conditionalFormatting sqref="AE126 AM126">
    <cfRule type="expression" dxfId="2425" priority="2959">
      <formula>IF(RIGHT(TEXT(AE126,"0.#"),1)=".",FALSE,TRUE)</formula>
    </cfRule>
    <cfRule type="expression" dxfId="2424" priority="2960">
      <formula>IF(RIGHT(TEXT(AE126,"0.#"),1)=".",TRUE,FALSE)</formula>
    </cfRule>
  </conditionalFormatting>
  <conditionalFormatting sqref="AE129 AM129">
    <cfRule type="expression" dxfId="2423" priority="2955">
      <formula>IF(RIGHT(TEXT(AE129,"0.#"),1)=".",FALSE,TRUE)</formula>
    </cfRule>
    <cfRule type="expression" dxfId="2422" priority="2956">
      <formula>IF(RIGHT(TEXT(AE129,"0.#"),1)=".",TRUE,FALSE)</formula>
    </cfRule>
  </conditionalFormatting>
  <conditionalFormatting sqref="AI129">
    <cfRule type="expression" dxfId="2421" priority="2953">
      <formula>IF(RIGHT(TEXT(AI129,"0.#"),1)=".",FALSE,TRUE)</formula>
    </cfRule>
    <cfRule type="expression" dxfId="2420" priority="2954">
      <formula>IF(RIGHT(TEXT(AI129,"0.#"),1)=".",TRUE,FALSE)</formula>
    </cfRule>
  </conditionalFormatting>
  <conditionalFormatting sqref="Y839:Y866">
    <cfRule type="expression" dxfId="2419" priority="2951">
      <formula>IF(RIGHT(TEXT(Y839,"0.#"),1)=".",FALSE,TRUE)</formula>
    </cfRule>
    <cfRule type="expression" dxfId="2418" priority="2952">
      <formula>IF(RIGHT(TEXT(Y839,"0.#"),1)=".",TRUE,FALSE)</formula>
    </cfRule>
  </conditionalFormatting>
  <conditionalFormatting sqref="AU518">
    <cfRule type="expression" dxfId="2417" priority="1461">
      <formula>IF(RIGHT(TEXT(AU518,"0.#"),1)=".",FALSE,TRUE)</formula>
    </cfRule>
    <cfRule type="expression" dxfId="2416" priority="1462">
      <formula>IF(RIGHT(TEXT(AU518,"0.#"),1)=".",TRUE,FALSE)</formula>
    </cfRule>
  </conditionalFormatting>
  <conditionalFormatting sqref="AQ551">
    <cfRule type="expression" dxfId="2415" priority="1237">
      <formula>IF(RIGHT(TEXT(AQ551,"0.#"),1)=".",FALSE,TRUE)</formula>
    </cfRule>
    <cfRule type="expression" dxfId="2414" priority="1238">
      <formula>IF(RIGHT(TEXT(AQ551,"0.#"),1)=".",TRUE,FALSE)</formula>
    </cfRule>
  </conditionalFormatting>
  <conditionalFormatting sqref="AE556">
    <cfRule type="expression" dxfId="2413" priority="1235">
      <formula>IF(RIGHT(TEXT(AE556,"0.#"),1)=".",FALSE,TRUE)</formula>
    </cfRule>
    <cfRule type="expression" dxfId="2412" priority="1236">
      <formula>IF(RIGHT(TEXT(AE556,"0.#"),1)=".",TRUE,FALSE)</formula>
    </cfRule>
  </conditionalFormatting>
  <conditionalFormatting sqref="AE557">
    <cfRule type="expression" dxfId="2411" priority="1233">
      <formula>IF(RIGHT(TEXT(AE557,"0.#"),1)=".",FALSE,TRUE)</formula>
    </cfRule>
    <cfRule type="expression" dxfId="2410" priority="1234">
      <formula>IF(RIGHT(TEXT(AE557,"0.#"),1)=".",TRUE,FALSE)</formula>
    </cfRule>
  </conditionalFormatting>
  <conditionalFormatting sqref="AE558">
    <cfRule type="expression" dxfId="2409" priority="1231">
      <formula>IF(RIGHT(TEXT(AE558,"0.#"),1)=".",FALSE,TRUE)</formula>
    </cfRule>
    <cfRule type="expression" dxfId="2408" priority="1232">
      <formula>IF(RIGHT(TEXT(AE558,"0.#"),1)=".",TRUE,FALSE)</formula>
    </cfRule>
  </conditionalFormatting>
  <conditionalFormatting sqref="AU556">
    <cfRule type="expression" dxfId="2407" priority="1223">
      <formula>IF(RIGHT(TEXT(AU556,"0.#"),1)=".",FALSE,TRUE)</formula>
    </cfRule>
    <cfRule type="expression" dxfId="2406" priority="1224">
      <formula>IF(RIGHT(TEXT(AU556,"0.#"),1)=".",TRUE,FALSE)</formula>
    </cfRule>
  </conditionalFormatting>
  <conditionalFormatting sqref="AU557">
    <cfRule type="expression" dxfId="2405" priority="1221">
      <formula>IF(RIGHT(TEXT(AU557,"0.#"),1)=".",FALSE,TRUE)</formula>
    </cfRule>
    <cfRule type="expression" dxfId="2404" priority="1222">
      <formula>IF(RIGHT(TEXT(AU557,"0.#"),1)=".",TRUE,FALSE)</formula>
    </cfRule>
  </conditionalFormatting>
  <conditionalFormatting sqref="AU558">
    <cfRule type="expression" dxfId="2403" priority="1219">
      <formula>IF(RIGHT(TEXT(AU558,"0.#"),1)=".",FALSE,TRUE)</formula>
    </cfRule>
    <cfRule type="expression" dxfId="2402" priority="1220">
      <formula>IF(RIGHT(TEXT(AU558,"0.#"),1)=".",TRUE,FALSE)</formula>
    </cfRule>
  </conditionalFormatting>
  <conditionalFormatting sqref="AQ557">
    <cfRule type="expression" dxfId="2401" priority="1211">
      <formula>IF(RIGHT(TEXT(AQ557,"0.#"),1)=".",FALSE,TRUE)</formula>
    </cfRule>
    <cfRule type="expression" dxfId="2400" priority="1212">
      <formula>IF(RIGHT(TEXT(AQ557,"0.#"),1)=".",TRUE,FALSE)</formula>
    </cfRule>
  </conditionalFormatting>
  <conditionalFormatting sqref="AQ558">
    <cfRule type="expression" dxfId="2399" priority="1209">
      <formula>IF(RIGHT(TEXT(AQ558,"0.#"),1)=".",FALSE,TRUE)</formula>
    </cfRule>
    <cfRule type="expression" dxfId="2398" priority="1210">
      <formula>IF(RIGHT(TEXT(AQ558,"0.#"),1)=".",TRUE,FALSE)</formula>
    </cfRule>
  </conditionalFormatting>
  <conditionalFormatting sqref="AQ556">
    <cfRule type="expression" dxfId="2397" priority="1207">
      <formula>IF(RIGHT(TEXT(AQ556,"0.#"),1)=".",FALSE,TRUE)</formula>
    </cfRule>
    <cfRule type="expression" dxfId="2396" priority="1208">
      <formula>IF(RIGHT(TEXT(AQ556,"0.#"),1)=".",TRUE,FALSE)</formula>
    </cfRule>
  </conditionalFormatting>
  <conditionalFormatting sqref="AE561">
    <cfRule type="expression" dxfId="2395" priority="1205">
      <formula>IF(RIGHT(TEXT(AE561,"0.#"),1)=".",FALSE,TRUE)</formula>
    </cfRule>
    <cfRule type="expression" dxfId="2394" priority="1206">
      <formula>IF(RIGHT(TEXT(AE561,"0.#"),1)=".",TRUE,FALSE)</formula>
    </cfRule>
  </conditionalFormatting>
  <conditionalFormatting sqref="AE562">
    <cfRule type="expression" dxfId="2393" priority="1203">
      <formula>IF(RIGHT(TEXT(AE562,"0.#"),1)=".",FALSE,TRUE)</formula>
    </cfRule>
    <cfRule type="expression" dxfId="2392" priority="1204">
      <formula>IF(RIGHT(TEXT(AE562,"0.#"),1)=".",TRUE,FALSE)</formula>
    </cfRule>
  </conditionalFormatting>
  <conditionalFormatting sqref="AE563">
    <cfRule type="expression" dxfId="2391" priority="1201">
      <formula>IF(RIGHT(TEXT(AE563,"0.#"),1)=".",FALSE,TRUE)</formula>
    </cfRule>
    <cfRule type="expression" dxfId="2390" priority="1202">
      <formula>IF(RIGHT(TEXT(AE563,"0.#"),1)=".",TRUE,FALSE)</formula>
    </cfRule>
  </conditionalFormatting>
  <conditionalFormatting sqref="AL1102:AO1131">
    <cfRule type="expression" dxfId="2389" priority="2857">
      <formula>IF(AND(AL1102&gt;=0, RIGHT(TEXT(AL1102,"0.#"),1)&lt;&gt;"."),TRUE,FALSE)</formula>
    </cfRule>
    <cfRule type="expression" dxfId="2388" priority="2858">
      <formula>IF(AND(AL1102&gt;=0, RIGHT(TEXT(AL1102,"0.#"),1)="."),TRUE,FALSE)</formula>
    </cfRule>
    <cfRule type="expression" dxfId="2387" priority="2859">
      <formula>IF(AND(AL1102&lt;0, RIGHT(TEXT(AL1102,"0.#"),1)&lt;&gt;"."),TRUE,FALSE)</formula>
    </cfRule>
    <cfRule type="expression" dxfId="2386" priority="2860">
      <formula>IF(AND(AL1102&lt;0, RIGHT(TEXT(AL1102,"0.#"),1)="."),TRUE,FALSE)</formula>
    </cfRule>
  </conditionalFormatting>
  <conditionalFormatting sqref="Y1102:Y1131">
    <cfRule type="expression" dxfId="2385" priority="2855">
      <formula>IF(RIGHT(TEXT(Y1102,"0.#"),1)=".",FALSE,TRUE)</formula>
    </cfRule>
    <cfRule type="expression" dxfId="2384" priority="2856">
      <formula>IF(RIGHT(TEXT(Y1102,"0.#"),1)=".",TRUE,FALSE)</formula>
    </cfRule>
  </conditionalFormatting>
  <conditionalFormatting sqref="AQ553">
    <cfRule type="expression" dxfId="2383" priority="1239">
      <formula>IF(RIGHT(TEXT(AQ553,"0.#"),1)=".",FALSE,TRUE)</formula>
    </cfRule>
    <cfRule type="expression" dxfId="2382" priority="1240">
      <formula>IF(RIGHT(TEXT(AQ553,"0.#"),1)=".",TRUE,FALSE)</formula>
    </cfRule>
  </conditionalFormatting>
  <conditionalFormatting sqref="AU552">
    <cfRule type="expression" dxfId="2381" priority="1251">
      <formula>IF(RIGHT(TEXT(AU552,"0.#"),1)=".",FALSE,TRUE)</formula>
    </cfRule>
    <cfRule type="expression" dxfId="2380" priority="1252">
      <formula>IF(RIGHT(TEXT(AU552,"0.#"),1)=".",TRUE,FALSE)</formula>
    </cfRule>
  </conditionalFormatting>
  <conditionalFormatting sqref="AE552">
    <cfRule type="expression" dxfId="2379" priority="1263">
      <formula>IF(RIGHT(TEXT(AE552,"0.#"),1)=".",FALSE,TRUE)</formula>
    </cfRule>
    <cfRule type="expression" dxfId="2378" priority="1264">
      <formula>IF(RIGHT(TEXT(AE552,"0.#"),1)=".",TRUE,FALSE)</formula>
    </cfRule>
  </conditionalFormatting>
  <conditionalFormatting sqref="AQ548">
    <cfRule type="expression" dxfId="2377" priority="1269">
      <formula>IF(RIGHT(TEXT(AQ548,"0.#"),1)=".",FALSE,TRUE)</formula>
    </cfRule>
    <cfRule type="expression" dxfId="2376" priority="1270">
      <formula>IF(RIGHT(TEXT(AQ548,"0.#"),1)=".",TRUE,FALSE)</formula>
    </cfRule>
  </conditionalFormatting>
  <conditionalFormatting sqref="AL837:AO837">
    <cfRule type="expression" dxfId="2375" priority="2809">
      <formula>IF(AND(AL837&gt;=0, RIGHT(TEXT(AL837,"0.#"),1)&lt;&gt;"."),TRUE,FALSE)</formula>
    </cfRule>
    <cfRule type="expression" dxfId="2374" priority="2810">
      <formula>IF(AND(AL837&gt;=0, RIGHT(TEXT(AL837,"0.#"),1)="."),TRUE,FALSE)</formula>
    </cfRule>
    <cfRule type="expression" dxfId="2373" priority="2811">
      <formula>IF(AND(AL837&lt;0, RIGHT(TEXT(AL837,"0.#"),1)&lt;&gt;"."),TRUE,FALSE)</formula>
    </cfRule>
    <cfRule type="expression" dxfId="2372" priority="2812">
      <formula>IF(AND(AL837&lt;0, RIGHT(TEXT(AL837,"0.#"),1)="."),TRUE,FALSE)</formula>
    </cfRule>
  </conditionalFormatting>
  <conditionalFormatting sqref="Y837:Y838">
    <cfRule type="expression" dxfId="2371" priority="2807">
      <formula>IF(RIGHT(TEXT(Y837,"0.#"),1)=".",FALSE,TRUE)</formula>
    </cfRule>
    <cfRule type="expression" dxfId="2370" priority="2808">
      <formula>IF(RIGHT(TEXT(Y837,"0.#"),1)=".",TRUE,FALSE)</formula>
    </cfRule>
  </conditionalFormatting>
  <conditionalFormatting sqref="AE492">
    <cfRule type="expression" dxfId="2369" priority="1595">
      <formula>IF(RIGHT(TEXT(AE492,"0.#"),1)=".",FALSE,TRUE)</formula>
    </cfRule>
    <cfRule type="expression" dxfId="2368" priority="1596">
      <formula>IF(RIGHT(TEXT(AE492,"0.#"),1)=".",TRUE,FALSE)</formula>
    </cfRule>
  </conditionalFormatting>
  <conditionalFormatting sqref="AE493">
    <cfRule type="expression" dxfId="2367" priority="1593">
      <formula>IF(RIGHT(TEXT(AE493,"0.#"),1)=".",FALSE,TRUE)</formula>
    </cfRule>
    <cfRule type="expression" dxfId="2366" priority="1594">
      <formula>IF(RIGHT(TEXT(AE493,"0.#"),1)=".",TRUE,FALSE)</formula>
    </cfRule>
  </conditionalFormatting>
  <conditionalFormatting sqref="AE494">
    <cfRule type="expression" dxfId="2365" priority="1591">
      <formula>IF(RIGHT(TEXT(AE494,"0.#"),1)=".",FALSE,TRUE)</formula>
    </cfRule>
    <cfRule type="expression" dxfId="2364" priority="1592">
      <formula>IF(RIGHT(TEXT(AE494,"0.#"),1)=".",TRUE,FALSE)</formula>
    </cfRule>
  </conditionalFormatting>
  <conditionalFormatting sqref="AQ493">
    <cfRule type="expression" dxfId="2363" priority="1571">
      <formula>IF(RIGHT(TEXT(AQ493,"0.#"),1)=".",FALSE,TRUE)</formula>
    </cfRule>
    <cfRule type="expression" dxfId="2362" priority="1572">
      <formula>IF(RIGHT(TEXT(AQ493,"0.#"),1)=".",TRUE,FALSE)</formula>
    </cfRule>
  </conditionalFormatting>
  <conditionalFormatting sqref="AQ494">
    <cfRule type="expression" dxfId="2361" priority="1569">
      <formula>IF(RIGHT(TEXT(AQ494,"0.#"),1)=".",FALSE,TRUE)</formula>
    </cfRule>
    <cfRule type="expression" dxfId="2360" priority="1570">
      <formula>IF(RIGHT(TEXT(AQ494,"0.#"),1)=".",TRUE,FALSE)</formula>
    </cfRule>
  </conditionalFormatting>
  <conditionalFormatting sqref="AQ492">
    <cfRule type="expression" dxfId="2359" priority="1567">
      <formula>IF(RIGHT(TEXT(AQ492,"0.#"),1)=".",FALSE,TRUE)</formula>
    </cfRule>
    <cfRule type="expression" dxfId="2358" priority="1568">
      <formula>IF(RIGHT(TEXT(AQ492,"0.#"),1)=".",TRUE,FALSE)</formula>
    </cfRule>
  </conditionalFormatting>
  <conditionalFormatting sqref="AU494">
    <cfRule type="expression" dxfId="2357" priority="1579">
      <formula>IF(RIGHT(TEXT(AU494,"0.#"),1)=".",FALSE,TRUE)</formula>
    </cfRule>
    <cfRule type="expression" dxfId="2356" priority="1580">
      <formula>IF(RIGHT(TEXT(AU494,"0.#"),1)=".",TRUE,FALSE)</formula>
    </cfRule>
  </conditionalFormatting>
  <conditionalFormatting sqref="AU492">
    <cfRule type="expression" dxfId="2355" priority="1583">
      <formula>IF(RIGHT(TEXT(AU492,"0.#"),1)=".",FALSE,TRUE)</formula>
    </cfRule>
    <cfRule type="expression" dxfId="2354" priority="1584">
      <formula>IF(RIGHT(TEXT(AU492,"0.#"),1)=".",TRUE,FALSE)</formula>
    </cfRule>
  </conditionalFormatting>
  <conditionalFormatting sqref="AU493">
    <cfRule type="expression" dxfId="2353" priority="1581">
      <formula>IF(RIGHT(TEXT(AU493,"0.#"),1)=".",FALSE,TRUE)</formula>
    </cfRule>
    <cfRule type="expression" dxfId="2352" priority="1582">
      <formula>IF(RIGHT(TEXT(AU493,"0.#"),1)=".",TRUE,FALSE)</formula>
    </cfRule>
  </conditionalFormatting>
  <conditionalFormatting sqref="AU583">
    <cfRule type="expression" dxfId="2351" priority="1099">
      <formula>IF(RIGHT(TEXT(AU583,"0.#"),1)=".",FALSE,TRUE)</formula>
    </cfRule>
    <cfRule type="expression" dxfId="2350" priority="1100">
      <formula>IF(RIGHT(TEXT(AU583,"0.#"),1)=".",TRUE,FALSE)</formula>
    </cfRule>
  </conditionalFormatting>
  <conditionalFormatting sqref="AU582">
    <cfRule type="expression" dxfId="2349" priority="1101">
      <formula>IF(RIGHT(TEXT(AU582,"0.#"),1)=".",FALSE,TRUE)</formula>
    </cfRule>
    <cfRule type="expression" dxfId="2348" priority="1102">
      <formula>IF(RIGHT(TEXT(AU582,"0.#"),1)=".",TRUE,FALSE)</formula>
    </cfRule>
  </conditionalFormatting>
  <conditionalFormatting sqref="AE499">
    <cfRule type="expression" dxfId="2347" priority="1561">
      <formula>IF(RIGHT(TEXT(AE499,"0.#"),1)=".",FALSE,TRUE)</formula>
    </cfRule>
    <cfRule type="expression" dxfId="2346" priority="1562">
      <formula>IF(RIGHT(TEXT(AE499,"0.#"),1)=".",TRUE,FALSE)</formula>
    </cfRule>
  </conditionalFormatting>
  <conditionalFormatting sqref="AE497">
    <cfRule type="expression" dxfId="2345" priority="1565">
      <formula>IF(RIGHT(TEXT(AE497,"0.#"),1)=".",FALSE,TRUE)</formula>
    </cfRule>
    <cfRule type="expression" dxfId="2344" priority="1566">
      <formula>IF(RIGHT(TEXT(AE497,"0.#"),1)=".",TRUE,FALSE)</formula>
    </cfRule>
  </conditionalFormatting>
  <conditionalFormatting sqref="AE498">
    <cfRule type="expression" dxfId="2343" priority="1563">
      <formula>IF(RIGHT(TEXT(AE498,"0.#"),1)=".",FALSE,TRUE)</formula>
    </cfRule>
    <cfRule type="expression" dxfId="2342" priority="1564">
      <formula>IF(RIGHT(TEXT(AE498,"0.#"),1)=".",TRUE,FALSE)</formula>
    </cfRule>
  </conditionalFormatting>
  <conditionalFormatting sqref="AU499">
    <cfRule type="expression" dxfId="2341" priority="1549">
      <formula>IF(RIGHT(TEXT(AU499,"0.#"),1)=".",FALSE,TRUE)</formula>
    </cfRule>
    <cfRule type="expression" dxfId="2340" priority="1550">
      <formula>IF(RIGHT(TEXT(AU499,"0.#"),1)=".",TRUE,FALSE)</formula>
    </cfRule>
  </conditionalFormatting>
  <conditionalFormatting sqref="AU497">
    <cfRule type="expression" dxfId="2339" priority="1553">
      <formula>IF(RIGHT(TEXT(AU497,"0.#"),1)=".",FALSE,TRUE)</formula>
    </cfRule>
    <cfRule type="expression" dxfId="2338" priority="1554">
      <formula>IF(RIGHT(TEXT(AU497,"0.#"),1)=".",TRUE,FALSE)</formula>
    </cfRule>
  </conditionalFormatting>
  <conditionalFormatting sqref="AU498">
    <cfRule type="expression" dxfId="2337" priority="1551">
      <formula>IF(RIGHT(TEXT(AU498,"0.#"),1)=".",FALSE,TRUE)</formula>
    </cfRule>
    <cfRule type="expression" dxfId="2336" priority="1552">
      <formula>IF(RIGHT(TEXT(AU498,"0.#"),1)=".",TRUE,FALSE)</formula>
    </cfRule>
  </conditionalFormatting>
  <conditionalFormatting sqref="AQ497">
    <cfRule type="expression" dxfId="2335" priority="1537">
      <formula>IF(RIGHT(TEXT(AQ497,"0.#"),1)=".",FALSE,TRUE)</formula>
    </cfRule>
    <cfRule type="expression" dxfId="2334" priority="1538">
      <formula>IF(RIGHT(TEXT(AQ497,"0.#"),1)=".",TRUE,FALSE)</formula>
    </cfRule>
  </conditionalFormatting>
  <conditionalFormatting sqref="AQ498">
    <cfRule type="expression" dxfId="2333" priority="1541">
      <formula>IF(RIGHT(TEXT(AQ498,"0.#"),1)=".",FALSE,TRUE)</formula>
    </cfRule>
    <cfRule type="expression" dxfId="2332" priority="1542">
      <formula>IF(RIGHT(TEXT(AQ498,"0.#"),1)=".",TRUE,FALSE)</formula>
    </cfRule>
  </conditionalFormatting>
  <conditionalFormatting sqref="AQ499">
    <cfRule type="expression" dxfId="2331" priority="1539">
      <formula>IF(RIGHT(TEXT(AQ499,"0.#"),1)=".",FALSE,TRUE)</formula>
    </cfRule>
    <cfRule type="expression" dxfId="2330" priority="1540">
      <formula>IF(RIGHT(TEXT(AQ499,"0.#"),1)=".",TRUE,FALSE)</formula>
    </cfRule>
  </conditionalFormatting>
  <conditionalFormatting sqref="AE504">
    <cfRule type="expression" dxfId="2329" priority="1531">
      <formula>IF(RIGHT(TEXT(AE504,"0.#"),1)=".",FALSE,TRUE)</formula>
    </cfRule>
    <cfRule type="expression" dxfId="2328" priority="1532">
      <formula>IF(RIGHT(TEXT(AE504,"0.#"),1)=".",TRUE,FALSE)</formula>
    </cfRule>
  </conditionalFormatting>
  <conditionalFormatting sqref="AE502">
    <cfRule type="expression" dxfId="2327" priority="1535">
      <formula>IF(RIGHT(TEXT(AE502,"0.#"),1)=".",FALSE,TRUE)</formula>
    </cfRule>
    <cfRule type="expression" dxfId="2326" priority="1536">
      <formula>IF(RIGHT(TEXT(AE502,"0.#"),1)=".",TRUE,FALSE)</formula>
    </cfRule>
  </conditionalFormatting>
  <conditionalFormatting sqref="AE503">
    <cfRule type="expression" dxfId="2325" priority="1533">
      <formula>IF(RIGHT(TEXT(AE503,"0.#"),1)=".",FALSE,TRUE)</formula>
    </cfRule>
    <cfRule type="expression" dxfId="2324" priority="1534">
      <formula>IF(RIGHT(TEXT(AE503,"0.#"),1)=".",TRUE,FALSE)</formula>
    </cfRule>
  </conditionalFormatting>
  <conditionalFormatting sqref="AU504">
    <cfRule type="expression" dxfId="2323" priority="1519">
      <formula>IF(RIGHT(TEXT(AU504,"0.#"),1)=".",FALSE,TRUE)</formula>
    </cfRule>
    <cfRule type="expression" dxfId="2322" priority="1520">
      <formula>IF(RIGHT(TEXT(AU504,"0.#"),1)=".",TRUE,FALSE)</formula>
    </cfRule>
  </conditionalFormatting>
  <conditionalFormatting sqref="AU502">
    <cfRule type="expression" dxfId="2321" priority="1523">
      <formula>IF(RIGHT(TEXT(AU502,"0.#"),1)=".",FALSE,TRUE)</formula>
    </cfRule>
    <cfRule type="expression" dxfId="2320" priority="1524">
      <formula>IF(RIGHT(TEXT(AU502,"0.#"),1)=".",TRUE,FALSE)</formula>
    </cfRule>
  </conditionalFormatting>
  <conditionalFormatting sqref="AU503">
    <cfRule type="expression" dxfId="2319" priority="1521">
      <formula>IF(RIGHT(TEXT(AU503,"0.#"),1)=".",FALSE,TRUE)</formula>
    </cfRule>
    <cfRule type="expression" dxfId="2318" priority="1522">
      <formula>IF(RIGHT(TEXT(AU503,"0.#"),1)=".",TRUE,FALSE)</formula>
    </cfRule>
  </conditionalFormatting>
  <conditionalFormatting sqref="AQ502">
    <cfRule type="expression" dxfId="2317" priority="1507">
      <formula>IF(RIGHT(TEXT(AQ502,"0.#"),1)=".",FALSE,TRUE)</formula>
    </cfRule>
    <cfRule type="expression" dxfId="2316" priority="1508">
      <formula>IF(RIGHT(TEXT(AQ502,"0.#"),1)=".",TRUE,FALSE)</formula>
    </cfRule>
  </conditionalFormatting>
  <conditionalFormatting sqref="AQ503">
    <cfRule type="expression" dxfId="2315" priority="1511">
      <formula>IF(RIGHT(TEXT(AQ503,"0.#"),1)=".",FALSE,TRUE)</formula>
    </cfRule>
    <cfRule type="expression" dxfId="2314" priority="1512">
      <formula>IF(RIGHT(TEXT(AQ503,"0.#"),1)=".",TRUE,FALSE)</formula>
    </cfRule>
  </conditionalFormatting>
  <conditionalFormatting sqref="AQ504">
    <cfRule type="expression" dxfId="2313" priority="1509">
      <formula>IF(RIGHT(TEXT(AQ504,"0.#"),1)=".",FALSE,TRUE)</formula>
    </cfRule>
    <cfRule type="expression" dxfId="2312" priority="1510">
      <formula>IF(RIGHT(TEXT(AQ504,"0.#"),1)=".",TRUE,FALSE)</formula>
    </cfRule>
  </conditionalFormatting>
  <conditionalFormatting sqref="AE509">
    <cfRule type="expression" dxfId="2311" priority="1501">
      <formula>IF(RIGHT(TEXT(AE509,"0.#"),1)=".",FALSE,TRUE)</formula>
    </cfRule>
    <cfRule type="expression" dxfId="2310" priority="1502">
      <formula>IF(RIGHT(TEXT(AE509,"0.#"),1)=".",TRUE,FALSE)</formula>
    </cfRule>
  </conditionalFormatting>
  <conditionalFormatting sqref="AE507">
    <cfRule type="expression" dxfId="2309" priority="1505">
      <formula>IF(RIGHT(TEXT(AE507,"0.#"),1)=".",FALSE,TRUE)</formula>
    </cfRule>
    <cfRule type="expression" dxfId="2308" priority="1506">
      <formula>IF(RIGHT(TEXT(AE507,"0.#"),1)=".",TRUE,FALSE)</formula>
    </cfRule>
  </conditionalFormatting>
  <conditionalFormatting sqref="AE508">
    <cfRule type="expression" dxfId="2307" priority="1503">
      <formula>IF(RIGHT(TEXT(AE508,"0.#"),1)=".",FALSE,TRUE)</formula>
    </cfRule>
    <cfRule type="expression" dxfId="2306" priority="1504">
      <formula>IF(RIGHT(TEXT(AE508,"0.#"),1)=".",TRUE,FALSE)</formula>
    </cfRule>
  </conditionalFormatting>
  <conditionalFormatting sqref="AU509">
    <cfRule type="expression" dxfId="2305" priority="1489">
      <formula>IF(RIGHT(TEXT(AU509,"0.#"),1)=".",FALSE,TRUE)</formula>
    </cfRule>
    <cfRule type="expression" dxfId="2304" priority="1490">
      <formula>IF(RIGHT(TEXT(AU509,"0.#"),1)=".",TRUE,FALSE)</formula>
    </cfRule>
  </conditionalFormatting>
  <conditionalFormatting sqref="AU507">
    <cfRule type="expression" dxfId="2303" priority="1493">
      <formula>IF(RIGHT(TEXT(AU507,"0.#"),1)=".",FALSE,TRUE)</formula>
    </cfRule>
    <cfRule type="expression" dxfId="2302" priority="1494">
      <formula>IF(RIGHT(TEXT(AU507,"0.#"),1)=".",TRUE,FALSE)</formula>
    </cfRule>
  </conditionalFormatting>
  <conditionalFormatting sqref="AU508">
    <cfRule type="expression" dxfId="2301" priority="1491">
      <formula>IF(RIGHT(TEXT(AU508,"0.#"),1)=".",FALSE,TRUE)</formula>
    </cfRule>
    <cfRule type="expression" dxfId="2300" priority="1492">
      <formula>IF(RIGHT(TEXT(AU508,"0.#"),1)=".",TRUE,FALSE)</formula>
    </cfRule>
  </conditionalFormatting>
  <conditionalFormatting sqref="AQ507">
    <cfRule type="expression" dxfId="2299" priority="1477">
      <formula>IF(RIGHT(TEXT(AQ507,"0.#"),1)=".",FALSE,TRUE)</formula>
    </cfRule>
    <cfRule type="expression" dxfId="2298" priority="1478">
      <formula>IF(RIGHT(TEXT(AQ507,"0.#"),1)=".",TRUE,FALSE)</formula>
    </cfRule>
  </conditionalFormatting>
  <conditionalFormatting sqref="AQ508">
    <cfRule type="expression" dxfId="2297" priority="1481">
      <formula>IF(RIGHT(TEXT(AQ508,"0.#"),1)=".",FALSE,TRUE)</formula>
    </cfRule>
    <cfRule type="expression" dxfId="2296" priority="1482">
      <formula>IF(RIGHT(TEXT(AQ508,"0.#"),1)=".",TRUE,FALSE)</formula>
    </cfRule>
  </conditionalFormatting>
  <conditionalFormatting sqref="AQ509">
    <cfRule type="expression" dxfId="2295" priority="1479">
      <formula>IF(RIGHT(TEXT(AQ509,"0.#"),1)=".",FALSE,TRUE)</formula>
    </cfRule>
    <cfRule type="expression" dxfId="2294" priority="1480">
      <formula>IF(RIGHT(TEXT(AQ509,"0.#"),1)=".",TRUE,FALSE)</formula>
    </cfRule>
  </conditionalFormatting>
  <conditionalFormatting sqref="AE465">
    <cfRule type="expression" dxfId="2293" priority="1771">
      <formula>IF(RIGHT(TEXT(AE465,"0.#"),1)=".",FALSE,TRUE)</formula>
    </cfRule>
    <cfRule type="expression" dxfId="2292" priority="1772">
      <formula>IF(RIGHT(TEXT(AE465,"0.#"),1)=".",TRUE,FALSE)</formula>
    </cfRule>
  </conditionalFormatting>
  <conditionalFormatting sqref="AE463">
    <cfRule type="expression" dxfId="2291" priority="1775">
      <formula>IF(RIGHT(TEXT(AE463,"0.#"),1)=".",FALSE,TRUE)</formula>
    </cfRule>
    <cfRule type="expression" dxfId="2290" priority="1776">
      <formula>IF(RIGHT(TEXT(AE463,"0.#"),1)=".",TRUE,FALSE)</formula>
    </cfRule>
  </conditionalFormatting>
  <conditionalFormatting sqref="AE464">
    <cfRule type="expression" dxfId="2289" priority="1773">
      <formula>IF(RIGHT(TEXT(AE464,"0.#"),1)=".",FALSE,TRUE)</formula>
    </cfRule>
    <cfRule type="expression" dxfId="2288" priority="1774">
      <formula>IF(RIGHT(TEXT(AE464,"0.#"),1)=".",TRUE,FALSE)</formula>
    </cfRule>
  </conditionalFormatting>
  <conditionalFormatting sqref="AM465">
    <cfRule type="expression" dxfId="2287" priority="1765">
      <formula>IF(RIGHT(TEXT(AM465,"0.#"),1)=".",FALSE,TRUE)</formula>
    </cfRule>
    <cfRule type="expression" dxfId="2286" priority="1766">
      <formula>IF(RIGHT(TEXT(AM465,"0.#"),1)=".",TRUE,FALSE)</formula>
    </cfRule>
  </conditionalFormatting>
  <conditionalFormatting sqref="AM463">
    <cfRule type="expression" dxfId="2285" priority="1769">
      <formula>IF(RIGHT(TEXT(AM463,"0.#"),1)=".",FALSE,TRUE)</formula>
    </cfRule>
    <cfRule type="expression" dxfId="2284" priority="1770">
      <formula>IF(RIGHT(TEXT(AM463,"0.#"),1)=".",TRUE,FALSE)</formula>
    </cfRule>
  </conditionalFormatting>
  <conditionalFormatting sqref="AM464">
    <cfRule type="expression" dxfId="2283" priority="1767">
      <formula>IF(RIGHT(TEXT(AM464,"0.#"),1)=".",FALSE,TRUE)</formula>
    </cfRule>
    <cfRule type="expression" dxfId="2282" priority="1768">
      <formula>IF(RIGHT(TEXT(AM464,"0.#"),1)=".",TRUE,FALSE)</formula>
    </cfRule>
  </conditionalFormatting>
  <conditionalFormatting sqref="AU465">
    <cfRule type="expression" dxfId="2281" priority="1759">
      <formula>IF(RIGHT(TEXT(AU465,"0.#"),1)=".",FALSE,TRUE)</formula>
    </cfRule>
    <cfRule type="expression" dxfId="2280" priority="1760">
      <formula>IF(RIGHT(TEXT(AU465,"0.#"),1)=".",TRUE,FALSE)</formula>
    </cfRule>
  </conditionalFormatting>
  <conditionalFormatting sqref="AU463">
    <cfRule type="expression" dxfId="2279" priority="1763">
      <formula>IF(RIGHT(TEXT(AU463,"0.#"),1)=".",FALSE,TRUE)</formula>
    </cfRule>
    <cfRule type="expression" dxfId="2278" priority="1764">
      <formula>IF(RIGHT(TEXT(AU463,"0.#"),1)=".",TRUE,FALSE)</formula>
    </cfRule>
  </conditionalFormatting>
  <conditionalFormatting sqref="AU464">
    <cfRule type="expression" dxfId="2277" priority="1761">
      <formula>IF(RIGHT(TEXT(AU464,"0.#"),1)=".",FALSE,TRUE)</formula>
    </cfRule>
    <cfRule type="expression" dxfId="2276" priority="1762">
      <formula>IF(RIGHT(TEXT(AU464,"0.#"),1)=".",TRUE,FALSE)</formula>
    </cfRule>
  </conditionalFormatting>
  <conditionalFormatting sqref="AI465">
    <cfRule type="expression" dxfId="2275" priority="1753">
      <formula>IF(RIGHT(TEXT(AI465,"0.#"),1)=".",FALSE,TRUE)</formula>
    </cfRule>
    <cfRule type="expression" dxfId="2274" priority="1754">
      <formula>IF(RIGHT(TEXT(AI465,"0.#"),1)=".",TRUE,FALSE)</formula>
    </cfRule>
  </conditionalFormatting>
  <conditionalFormatting sqref="AI463">
    <cfRule type="expression" dxfId="2273" priority="1757">
      <formula>IF(RIGHT(TEXT(AI463,"0.#"),1)=".",FALSE,TRUE)</formula>
    </cfRule>
    <cfRule type="expression" dxfId="2272" priority="1758">
      <formula>IF(RIGHT(TEXT(AI463,"0.#"),1)=".",TRUE,FALSE)</formula>
    </cfRule>
  </conditionalFormatting>
  <conditionalFormatting sqref="AI464">
    <cfRule type="expression" dxfId="2271" priority="1755">
      <formula>IF(RIGHT(TEXT(AI464,"0.#"),1)=".",FALSE,TRUE)</formula>
    </cfRule>
    <cfRule type="expression" dxfId="2270" priority="1756">
      <formula>IF(RIGHT(TEXT(AI464,"0.#"),1)=".",TRUE,FALSE)</formula>
    </cfRule>
  </conditionalFormatting>
  <conditionalFormatting sqref="AQ463">
    <cfRule type="expression" dxfId="2269" priority="1747">
      <formula>IF(RIGHT(TEXT(AQ463,"0.#"),1)=".",FALSE,TRUE)</formula>
    </cfRule>
    <cfRule type="expression" dxfId="2268" priority="1748">
      <formula>IF(RIGHT(TEXT(AQ463,"0.#"),1)=".",TRUE,FALSE)</formula>
    </cfRule>
  </conditionalFormatting>
  <conditionalFormatting sqref="AQ464">
    <cfRule type="expression" dxfId="2267" priority="1751">
      <formula>IF(RIGHT(TEXT(AQ464,"0.#"),1)=".",FALSE,TRUE)</formula>
    </cfRule>
    <cfRule type="expression" dxfId="2266" priority="1752">
      <formula>IF(RIGHT(TEXT(AQ464,"0.#"),1)=".",TRUE,FALSE)</formula>
    </cfRule>
  </conditionalFormatting>
  <conditionalFormatting sqref="AQ465">
    <cfRule type="expression" dxfId="2265" priority="1749">
      <formula>IF(RIGHT(TEXT(AQ465,"0.#"),1)=".",FALSE,TRUE)</formula>
    </cfRule>
    <cfRule type="expression" dxfId="2264" priority="1750">
      <formula>IF(RIGHT(TEXT(AQ465,"0.#"),1)=".",TRUE,FALSE)</formula>
    </cfRule>
  </conditionalFormatting>
  <conditionalFormatting sqref="AE470">
    <cfRule type="expression" dxfId="2263" priority="1741">
      <formula>IF(RIGHT(TEXT(AE470,"0.#"),1)=".",FALSE,TRUE)</formula>
    </cfRule>
    <cfRule type="expression" dxfId="2262" priority="1742">
      <formula>IF(RIGHT(TEXT(AE470,"0.#"),1)=".",TRUE,FALSE)</formula>
    </cfRule>
  </conditionalFormatting>
  <conditionalFormatting sqref="AE468">
    <cfRule type="expression" dxfId="2261" priority="1745">
      <formula>IF(RIGHT(TEXT(AE468,"0.#"),1)=".",FALSE,TRUE)</formula>
    </cfRule>
    <cfRule type="expression" dxfId="2260" priority="1746">
      <formula>IF(RIGHT(TEXT(AE468,"0.#"),1)=".",TRUE,FALSE)</formula>
    </cfRule>
  </conditionalFormatting>
  <conditionalFormatting sqref="AE469">
    <cfRule type="expression" dxfId="2259" priority="1743">
      <formula>IF(RIGHT(TEXT(AE469,"0.#"),1)=".",FALSE,TRUE)</formula>
    </cfRule>
    <cfRule type="expression" dxfId="2258" priority="1744">
      <formula>IF(RIGHT(TEXT(AE469,"0.#"),1)=".",TRUE,FALSE)</formula>
    </cfRule>
  </conditionalFormatting>
  <conditionalFormatting sqref="AM470">
    <cfRule type="expression" dxfId="2257" priority="1735">
      <formula>IF(RIGHT(TEXT(AM470,"0.#"),1)=".",FALSE,TRUE)</formula>
    </cfRule>
    <cfRule type="expression" dxfId="2256" priority="1736">
      <formula>IF(RIGHT(TEXT(AM470,"0.#"),1)=".",TRUE,FALSE)</formula>
    </cfRule>
  </conditionalFormatting>
  <conditionalFormatting sqref="AM468">
    <cfRule type="expression" dxfId="2255" priority="1739">
      <formula>IF(RIGHT(TEXT(AM468,"0.#"),1)=".",FALSE,TRUE)</formula>
    </cfRule>
    <cfRule type="expression" dxfId="2254" priority="1740">
      <formula>IF(RIGHT(TEXT(AM468,"0.#"),1)=".",TRUE,FALSE)</formula>
    </cfRule>
  </conditionalFormatting>
  <conditionalFormatting sqref="AM469">
    <cfRule type="expression" dxfId="2253" priority="1737">
      <formula>IF(RIGHT(TEXT(AM469,"0.#"),1)=".",FALSE,TRUE)</formula>
    </cfRule>
    <cfRule type="expression" dxfId="2252" priority="1738">
      <formula>IF(RIGHT(TEXT(AM469,"0.#"),1)=".",TRUE,FALSE)</formula>
    </cfRule>
  </conditionalFormatting>
  <conditionalFormatting sqref="AU470">
    <cfRule type="expression" dxfId="2251" priority="1729">
      <formula>IF(RIGHT(TEXT(AU470,"0.#"),1)=".",FALSE,TRUE)</formula>
    </cfRule>
    <cfRule type="expression" dxfId="2250" priority="1730">
      <formula>IF(RIGHT(TEXT(AU470,"0.#"),1)=".",TRUE,FALSE)</formula>
    </cfRule>
  </conditionalFormatting>
  <conditionalFormatting sqref="AU468">
    <cfRule type="expression" dxfId="2249" priority="1733">
      <formula>IF(RIGHT(TEXT(AU468,"0.#"),1)=".",FALSE,TRUE)</formula>
    </cfRule>
    <cfRule type="expression" dxfId="2248" priority="1734">
      <formula>IF(RIGHT(TEXT(AU468,"0.#"),1)=".",TRUE,FALSE)</formula>
    </cfRule>
  </conditionalFormatting>
  <conditionalFormatting sqref="AU469">
    <cfRule type="expression" dxfId="2247" priority="1731">
      <formula>IF(RIGHT(TEXT(AU469,"0.#"),1)=".",FALSE,TRUE)</formula>
    </cfRule>
    <cfRule type="expression" dxfId="2246" priority="1732">
      <formula>IF(RIGHT(TEXT(AU469,"0.#"),1)=".",TRUE,FALSE)</formula>
    </cfRule>
  </conditionalFormatting>
  <conditionalFormatting sqref="AI470">
    <cfRule type="expression" dxfId="2245" priority="1723">
      <formula>IF(RIGHT(TEXT(AI470,"0.#"),1)=".",FALSE,TRUE)</formula>
    </cfRule>
    <cfRule type="expression" dxfId="2244" priority="1724">
      <formula>IF(RIGHT(TEXT(AI470,"0.#"),1)=".",TRUE,FALSE)</formula>
    </cfRule>
  </conditionalFormatting>
  <conditionalFormatting sqref="AI468">
    <cfRule type="expression" dxfId="2243" priority="1727">
      <formula>IF(RIGHT(TEXT(AI468,"0.#"),1)=".",FALSE,TRUE)</formula>
    </cfRule>
    <cfRule type="expression" dxfId="2242" priority="1728">
      <formula>IF(RIGHT(TEXT(AI468,"0.#"),1)=".",TRUE,FALSE)</formula>
    </cfRule>
  </conditionalFormatting>
  <conditionalFormatting sqref="AI469">
    <cfRule type="expression" dxfId="2241" priority="1725">
      <formula>IF(RIGHT(TEXT(AI469,"0.#"),1)=".",FALSE,TRUE)</formula>
    </cfRule>
    <cfRule type="expression" dxfId="2240" priority="1726">
      <formula>IF(RIGHT(TEXT(AI469,"0.#"),1)=".",TRUE,FALSE)</formula>
    </cfRule>
  </conditionalFormatting>
  <conditionalFormatting sqref="AQ468">
    <cfRule type="expression" dxfId="2239" priority="1717">
      <formula>IF(RIGHT(TEXT(AQ468,"0.#"),1)=".",FALSE,TRUE)</formula>
    </cfRule>
    <cfRule type="expression" dxfId="2238" priority="1718">
      <formula>IF(RIGHT(TEXT(AQ468,"0.#"),1)=".",TRUE,FALSE)</formula>
    </cfRule>
  </conditionalFormatting>
  <conditionalFormatting sqref="AQ469">
    <cfRule type="expression" dxfId="2237" priority="1721">
      <formula>IF(RIGHT(TEXT(AQ469,"0.#"),1)=".",FALSE,TRUE)</formula>
    </cfRule>
    <cfRule type="expression" dxfId="2236" priority="1722">
      <formula>IF(RIGHT(TEXT(AQ469,"0.#"),1)=".",TRUE,FALSE)</formula>
    </cfRule>
  </conditionalFormatting>
  <conditionalFormatting sqref="AQ470">
    <cfRule type="expression" dxfId="2235" priority="1719">
      <formula>IF(RIGHT(TEXT(AQ470,"0.#"),1)=".",FALSE,TRUE)</formula>
    </cfRule>
    <cfRule type="expression" dxfId="2234" priority="1720">
      <formula>IF(RIGHT(TEXT(AQ470,"0.#"),1)=".",TRUE,FALSE)</formula>
    </cfRule>
  </conditionalFormatting>
  <conditionalFormatting sqref="AE475">
    <cfRule type="expression" dxfId="2233" priority="1711">
      <formula>IF(RIGHT(TEXT(AE475,"0.#"),1)=".",FALSE,TRUE)</formula>
    </cfRule>
    <cfRule type="expression" dxfId="2232" priority="1712">
      <formula>IF(RIGHT(TEXT(AE475,"0.#"),1)=".",TRUE,FALSE)</formula>
    </cfRule>
  </conditionalFormatting>
  <conditionalFormatting sqref="AE473">
    <cfRule type="expression" dxfId="2231" priority="1715">
      <formula>IF(RIGHT(TEXT(AE473,"0.#"),1)=".",FALSE,TRUE)</formula>
    </cfRule>
    <cfRule type="expression" dxfId="2230" priority="1716">
      <formula>IF(RIGHT(TEXT(AE473,"0.#"),1)=".",TRUE,FALSE)</formula>
    </cfRule>
  </conditionalFormatting>
  <conditionalFormatting sqref="AE474">
    <cfRule type="expression" dxfId="2229" priority="1713">
      <formula>IF(RIGHT(TEXT(AE474,"0.#"),1)=".",FALSE,TRUE)</formula>
    </cfRule>
    <cfRule type="expression" dxfId="2228" priority="1714">
      <formula>IF(RIGHT(TEXT(AE474,"0.#"),1)=".",TRUE,FALSE)</formula>
    </cfRule>
  </conditionalFormatting>
  <conditionalFormatting sqref="AM475">
    <cfRule type="expression" dxfId="2227" priority="1705">
      <formula>IF(RIGHT(TEXT(AM475,"0.#"),1)=".",FALSE,TRUE)</formula>
    </cfRule>
    <cfRule type="expression" dxfId="2226" priority="1706">
      <formula>IF(RIGHT(TEXT(AM475,"0.#"),1)=".",TRUE,FALSE)</formula>
    </cfRule>
  </conditionalFormatting>
  <conditionalFormatting sqref="AM473">
    <cfRule type="expression" dxfId="2225" priority="1709">
      <formula>IF(RIGHT(TEXT(AM473,"0.#"),1)=".",FALSE,TRUE)</formula>
    </cfRule>
    <cfRule type="expression" dxfId="2224" priority="1710">
      <formula>IF(RIGHT(TEXT(AM473,"0.#"),1)=".",TRUE,FALSE)</formula>
    </cfRule>
  </conditionalFormatting>
  <conditionalFormatting sqref="AM474">
    <cfRule type="expression" dxfId="2223" priority="1707">
      <formula>IF(RIGHT(TEXT(AM474,"0.#"),1)=".",FALSE,TRUE)</formula>
    </cfRule>
    <cfRule type="expression" dxfId="2222" priority="1708">
      <formula>IF(RIGHT(TEXT(AM474,"0.#"),1)=".",TRUE,FALSE)</formula>
    </cfRule>
  </conditionalFormatting>
  <conditionalFormatting sqref="AU475">
    <cfRule type="expression" dxfId="2221" priority="1699">
      <formula>IF(RIGHT(TEXT(AU475,"0.#"),1)=".",FALSE,TRUE)</formula>
    </cfRule>
    <cfRule type="expression" dxfId="2220" priority="1700">
      <formula>IF(RIGHT(TEXT(AU475,"0.#"),1)=".",TRUE,FALSE)</formula>
    </cfRule>
  </conditionalFormatting>
  <conditionalFormatting sqref="AU473">
    <cfRule type="expression" dxfId="2219" priority="1703">
      <formula>IF(RIGHT(TEXT(AU473,"0.#"),1)=".",FALSE,TRUE)</formula>
    </cfRule>
    <cfRule type="expression" dxfId="2218" priority="1704">
      <formula>IF(RIGHT(TEXT(AU473,"0.#"),1)=".",TRUE,FALSE)</formula>
    </cfRule>
  </conditionalFormatting>
  <conditionalFormatting sqref="AU474">
    <cfRule type="expression" dxfId="2217" priority="1701">
      <formula>IF(RIGHT(TEXT(AU474,"0.#"),1)=".",FALSE,TRUE)</formula>
    </cfRule>
    <cfRule type="expression" dxfId="2216" priority="1702">
      <formula>IF(RIGHT(TEXT(AU474,"0.#"),1)=".",TRUE,FALSE)</formula>
    </cfRule>
  </conditionalFormatting>
  <conditionalFormatting sqref="AI475">
    <cfRule type="expression" dxfId="2215" priority="1693">
      <formula>IF(RIGHT(TEXT(AI475,"0.#"),1)=".",FALSE,TRUE)</formula>
    </cfRule>
    <cfRule type="expression" dxfId="2214" priority="1694">
      <formula>IF(RIGHT(TEXT(AI475,"0.#"),1)=".",TRUE,FALSE)</formula>
    </cfRule>
  </conditionalFormatting>
  <conditionalFormatting sqref="AI473">
    <cfRule type="expression" dxfId="2213" priority="1697">
      <formula>IF(RIGHT(TEXT(AI473,"0.#"),1)=".",FALSE,TRUE)</formula>
    </cfRule>
    <cfRule type="expression" dxfId="2212" priority="1698">
      <formula>IF(RIGHT(TEXT(AI473,"0.#"),1)=".",TRUE,FALSE)</formula>
    </cfRule>
  </conditionalFormatting>
  <conditionalFormatting sqref="AI474">
    <cfRule type="expression" dxfId="2211" priority="1695">
      <formula>IF(RIGHT(TEXT(AI474,"0.#"),1)=".",FALSE,TRUE)</formula>
    </cfRule>
    <cfRule type="expression" dxfId="2210" priority="1696">
      <formula>IF(RIGHT(TEXT(AI474,"0.#"),1)=".",TRUE,FALSE)</formula>
    </cfRule>
  </conditionalFormatting>
  <conditionalFormatting sqref="AQ473">
    <cfRule type="expression" dxfId="2209" priority="1687">
      <formula>IF(RIGHT(TEXT(AQ473,"0.#"),1)=".",FALSE,TRUE)</formula>
    </cfRule>
    <cfRule type="expression" dxfId="2208" priority="1688">
      <formula>IF(RIGHT(TEXT(AQ473,"0.#"),1)=".",TRUE,FALSE)</formula>
    </cfRule>
  </conditionalFormatting>
  <conditionalFormatting sqref="AQ474">
    <cfRule type="expression" dxfId="2207" priority="1691">
      <formula>IF(RIGHT(TEXT(AQ474,"0.#"),1)=".",FALSE,TRUE)</formula>
    </cfRule>
    <cfRule type="expression" dxfId="2206" priority="1692">
      <formula>IF(RIGHT(TEXT(AQ474,"0.#"),1)=".",TRUE,FALSE)</formula>
    </cfRule>
  </conditionalFormatting>
  <conditionalFormatting sqref="AQ475">
    <cfRule type="expression" dxfId="2205" priority="1689">
      <formula>IF(RIGHT(TEXT(AQ475,"0.#"),1)=".",FALSE,TRUE)</formula>
    </cfRule>
    <cfRule type="expression" dxfId="2204" priority="1690">
      <formula>IF(RIGHT(TEXT(AQ475,"0.#"),1)=".",TRUE,FALSE)</formula>
    </cfRule>
  </conditionalFormatting>
  <conditionalFormatting sqref="AE480">
    <cfRule type="expression" dxfId="2203" priority="1681">
      <formula>IF(RIGHT(TEXT(AE480,"0.#"),1)=".",FALSE,TRUE)</formula>
    </cfRule>
    <cfRule type="expression" dxfId="2202" priority="1682">
      <formula>IF(RIGHT(TEXT(AE480,"0.#"),1)=".",TRUE,FALSE)</formula>
    </cfRule>
  </conditionalFormatting>
  <conditionalFormatting sqref="AE478">
    <cfRule type="expression" dxfId="2201" priority="1685">
      <formula>IF(RIGHT(TEXT(AE478,"0.#"),1)=".",FALSE,TRUE)</formula>
    </cfRule>
    <cfRule type="expression" dxfId="2200" priority="1686">
      <formula>IF(RIGHT(TEXT(AE478,"0.#"),1)=".",TRUE,FALSE)</formula>
    </cfRule>
  </conditionalFormatting>
  <conditionalFormatting sqref="AE479">
    <cfRule type="expression" dxfId="2199" priority="1683">
      <formula>IF(RIGHT(TEXT(AE479,"0.#"),1)=".",FALSE,TRUE)</formula>
    </cfRule>
    <cfRule type="expression" dxfId="2198" priority="1684">
      <formula>IF(RIGHT(TEXT(AE479,"0.#"),1)=".",TRUE,FALSE)</formula>
    </cfRule>
  </conditionalFormatting>
  <conditionalFormatting sqref="AM480">
    <cfRule type="expression" dxfId="2197" priority="1675">
      <formula>IF(RIGHT(TEXT(AM480,"0.#"),1)=".",FALSE,TRUE)</formula>
    </cfRule>
    <cfRule type="expression" dxfId="2196" priority="1676">
      <formula>IF(RIGHT(TEXT(AM480,"0.#"),1)=".",TRUE,FALSE)</formula>
    </cfRule>
  </conditionalFormatting>
  <conditionalFormatting sqref="AM478">
    <cfRule type="expression" dxfId="2195" priority="1679">
      <formula>IF(RIGHT(TEXT(AM478,"0.#"),1)=".",FALSE,TRUE)</formula>
    </cfRule>
    <cfRule type="expression" dxfId="2194" priority="1680">
      <formula>IF(RIGHT(TEXT(AM478,"0.#"),1)=".",TRUE,FALSE)</formula>
    </cfRule>
  </conditionalFormatting>
  <conditionalFormatting sqref="AM479">
    <cfRule type="expression" dxfId="2193" priority="1677">
      <formula>IF(RIGHT(TEXT(AM479,"0.#"),1)=".",FALSE,TRUE)</formula>
    </cfRule>
    <cfRule type="expression" dxfId="2192" priority="1678">
      <formula>IF(RIGHT(TEXT(AM479,"0.#"),1)=".",TRUE,FALSE)</formula>
    </cfRule>
  </conditionalFormatting>
  <conditionalFormatting sqref="AU480">
    <cfRule type="expression" dxfId="2191" priority="1669">
      <formula>IF(RIGHT(TEXT(AU480,"0.#"),1)=".",FALSE,TRUE)</formula>
    </cfRule>
    <cfRule type="expression" dxfId="2190" priority="1670">
      <formula>IF(RIGHT(TEXT(AU480,"0.#"),1)=".",TRUE,FALSE)</formula>
    </cfRule>
  </conditionalFormatting>
  <conditionalFormatting sqref="AU478">
    <cfRule type="expression" dxfId="2189" priority="1673">
      <formula>IF(RIGHT(TEXT(AU478,"0.#"),1)=".",FALSE,TRUE)</formula>
    </cfRule>
    <cfRule type="expression" dxfId="2188" priority="1674">
      <formula>IF(RIGHT(TEXT(AU478,"0.#"),1)=".",TRUE,FALSE)</formula>
    </cfRule>
  </conditionalFormatting>
  <conditionalFormatting sqref="AU479">
    <cfRule type="expression" dxfId="2187" priority="1671">
      <formula>IF(RIGHT(TEXT(AU479,"0.#"),1)=".",FALSE,TRUE)</formula>
    </cfRule>
    <cfRule type="expression" dxfId="2186" priority="1672">
      <formula>IF(RIGHT(TEXT(AU479,"0.#"),1)=".",TRUE,FALSE)</formula>
    </cfRule>
  </conditionalFormatting>
  <conditionalFormatting sqref="AI480">
    <cfRule type="expression" dxfId="2185" priority="1663">
      <formula>IF(RIGHT(TEXT(AI480,"0.#"),1)=".",FALSE,TRUE)</formula>
    </cfRule>
    <cfRule type="expression" dxfId="2184" priority="1664">
      <formula>IF(RIGHT(TEXT(AI480,"0.#"),1)=".",TRUE,FALSE)</formula>
    </cfRule>
  </conditionalFormatting>
  <conditionalFormatting sqref="AI478">
    <cfRule type="expression" dxfId="2183" priority="1667">
      <formula>IF(RIGHT(TEXT(AI478,"0.#"),1)=".",FALSE,TRUE)</formula>
    </cfRule>
    <cfRule type="expression" dxfId="2182" priority="1668">
      <formula>IF(RIGHT(TEXT(AI478,"0.#"),1)=".",TRUE,FALSE)</formula>
    </cfRule>
  </conditionalFormatting>
  <conditionalFormatting sqref="AI479">
    <cfRule type="expression" dxfId="2181" priority="1665">
      <formula>IF(RIGHT(TEXT(AI479,"0.#"),1)=".",FALSE,TRUE)</formula>
    </cfRule>
    <cfRule type="expression" dxfId="2180" priority="1666">
      <formula>IF(RIGHT(TEXT(AI479,"0.#"),1)=".",TRUE,FALSE)</formula>
    </cfRule>
  </conditionalFormatting>
  <conditionalFormatting sqref="AQ478">
    <cfRule type="expression" dxfId="2179" priority="1657">
      <formula>IF(RIGHT(TEXT(AQ478,"0.#"),1)=".",FALSE,TRUE)</formula>
    </cfRule>
    <cfRule type="expression" dxfId="2178" priority="1658">
      <formula>IF(RIGHT(TEXT(AQ478,"0.#"),1)=".",TRUE,FALSE)</formula>
    </cfRule>
  </conditionalFormatting>
  <conditionalFormatting sqref="AQ479">
    <cfRule type="expression" dxfId="2177" priority="1661">
      <formula>IF(RIGHT(TEXT(AQ479,"0.#"),1)=".",FALSE,TRUE)</formula>
    </cfRule>
    <cfRule type="expression" dxfId="2176" priority="1662">
      <formula>IF(RIGHT(TEXT(AQ479,"0.#"),1)=".",TRUE,FALSE)</formula>
    </cfRule>
  </conditionalFormatting>
  <conditionalFormatting sqref="AQ480">
    <cfRule type="expression" dxfId="2175" priority="1659">
      <formula>IF(RIGHT(TEXT(AQ480,"0.#"),1)=".",FALSE,TRUE)</formula>
    </cfRule>
    <cfRule type="expression" dxfId="2174" priority="1660">
      <formula>IF(RIGHT(TEXT(AQ480,"0.#"),1)=".",TRUE,FALSE)</formula>
    </cfRule>
  </conditionalFormatting>
  <conditionalFormatting sqref="AM47">
    <cfRule type="expression" dxfId="2173" priority="1951">
      <formula>IF(RIGHT(TEXT(AM47,"0.#"),1)=".",FALSE,TRUE)</formula>
    </cfRule>
    <cfRule type="expression" dxfId="2172" priority="1952">
      <formula>IF(RIGHT(TEXT(AM47,"0.#"),1)=".",TRUE,FALSE)</formula>
    </cfRule>
  </conditionalFormatting>
  <conditionalFormatting sqref="AI46">
    <cfRule type="expression" dxfId="2171" priority="1955">
      <formula>IF(RIGHT(TEXT(AI46,"0.#"),1)=".",FALSE,TRUE)</formula>
    </cfRule>
    <cfRule type="expression" dxfId="2170" priority="1956">
      <formula>IF(RIGHT(TEXT(AI46,"0.#"),1)=".",TRUE,FALSE)</formula>
    </cfRule>
  </conditionalFormatting>
  <conditionalFormatting sqref="AM46">
    <cfRule type="expression" dxfId="2169" priority="1953">
      <formula>IF(RIGHT(TEXT(AM46,"0.#"),1)=".",FALSE,TRUE)</formula>
    </cfRule>
    <cfRule type="expression" dxfId="2168" priority="1954">
      <formula>IF(RIGHT(TEXT(AM46,"0.#"),1)=".",TRUE,FALSE)</formula>
    </cfRule>
  </conditionalFormatting>
  <conditionalFormatting sqref="AU46:AU48">
    <cfRule type="expression" dxfId="2167" priority="1945">
      <formula>IF(RIGHT(TEXT(AU46,"0.#"),1)=".",FALSE,TRUE)</formula>
    </cfRule>
    <cfRule type="expression" dxfId="2166" priority="1946">
      <formula>IF(RIGHT(TEXT(AU46,"0.#"),1)=".",TRUE,FALSE)</formula>
    </cfRule>
  </conditionalFormatting>
  <conditionalFormatting sqref="AM48">
    <cfRule type="expression" dxfId="2165" priority="1949">
      <formula>IF(RIGHT(TEXT(AM48,"0.#"),1)=".",FALSE,TRUE)</formula>
    </cfRule>
    <cfRule type="expression" dxfId="2164" priority="1950">
      <formula>IF(RIGHT(TEXT(AM48,"0.#"),1)=".",TRUE,FALSE)</formula>
    </cfRule>
  </conditionalFormatting>
  <conditionalFormatting sqref="AQ46:AQ48">
    <cfRule type="expression" dxfId="2163" priority="1947">
      <formula>IF(RIGHT(TEXT(AQ46,"0.#"),1)=".",FALSE,TRUE)</formula>
    </cfRule>
    <cfRule type="expression" dxfId="2162" priority="1948">
      <formula>IF(RIGHT(TEXT(AQ46,"0.#"),1)=".",TRUE,FALSE)</formula>
    </cfRule>
  </conditionalFormatting>
  <conditionalFormatting sqref="AE146:AE147 AI146:AI147 AM146:AM147 AQ146:AQ147 AU146:AU147">
    <cfRule type="expression" dxfId="2161" priority="1939">
      <formula>IF(RIGHT(TEXT(AE146,"0.#"),1)=".",FALSE,TRUE)</formula>
    </cfRule>
    <cfRule type="expression" dxfId="2160" priority="1940">
      <formula>IF(RIGHT(TEXT(AE146,"0.#"),1)=".",TRUE,FALSE)</formula>
    </cfRule>
  </conditionalFormatting>
  <conditionalFormatting sqref="AE138:AE139 AI138:AI139 AM138:AM139 AQ138:AQ139 AU138:AU139">
    <cfRule type="expression" dxfId="2159" priority="1943">
      <formula>IF(RIGHT(TEXT(AE138,"0.#"),1)=".",FALSE,TRUE)</formula>
    </cfRule>
    <cfRule type="expression" dxfId="2158" priority="1944">
      <formula>IF(RIGHT(TEXT(AE138,"0.#"),1)=".",TRUE,FALSE)</formula>
    </cfRule>
  </conditionalFormatting>
  <conditionalFormatting sqref="AE142:AE143 AI142:AI143 AM142:AM143 AQ142:AQ143 AU142:AU143">
    <cfRule type="expression" dxfId="2157" priority="1941">
      <formula>IF(RIGHT(TEXT(AE142,"0.#"),1)=".",FALSE,TRUE)</formula>
    </cfRule>
    <cfRule type="expression" dxfId="2156" priority="1942">
      <formula>IF(RIGHT(TEXT(AE142,"0.#"),1)=".",TRUE,FALSE)</formula>
    </cfRule>
  </conditionalFormatting>
  <conditionalFormatting sqref="AE198:AE199 AI198:AI199 AM198:AM199 AQ198:AQ199 AU198:AU199">
    <cfRule type="expression" dxfId="2155" priority="1933">
      <formula>IF(RIGHT(TEXT(AE198,"0.#"),1)=".",FALSE,TRUE)</formula>
    </cfRule>
    <cfRule type="expression" dxfId="2154" priority="1934">
      <formula>IF(RIGHT(TEXT(AE198,"0.#"),1)=".",TRUE,FALSE)</formula>
    </cfRule>
  </conditionalFormatting>
  <conditionalFormatting sqref="AE150:AE151 AI150:AI151 AM150:AM151 AQ150:AQ151 AU150:AU151">
    <cfRule type="expression" dxfId="2153" priority="1937">
      <formula>IF(RIGHT(TEXT(AE150,"0.#"),1)=".",FALSE,TRUE)</formula>
    </cfRule>
    <cfRule type="expression" dxfId="2152" priority="1938">
      <formula>IF(RIGHT(TEXT(AE150,"0.#"),1)=".",TRUE,FALSE)</formula>
    </cfRule>
  </conditionalFormatting>
  <conditionalFormatting sqref="AE194:AE195 AI194:AI195 AM194:AM195 AQ194:AQ195 AU194:AU195">
    <cfRule type="expression" dxfId="2151" priority="1935">
      <formula>IF(RIGHT(TEXT(AE194,"0.#"),1)=".",FALSE,TRUE)</formula>
    </cfRule>
    <cfRule type="expression" dxfId="2150" priority="1936">
      <formula>IF(RIGHT(TEXT(AE194,"0.#"),1)=".",TRUE,FALSE)</formula>
    </cfRule>
  </conditionalFormatting>
  <conditionalFormatting sqref="AE210:AE211 AI210:AI211 AM210:AM211 AQ210:AQ211 AU210:AU211">
    <cfRule type="expression" dxfId="2149" priority="1927">
      <formula>IF(RIGHT(TEXT(AE210,"0.#"),1)=".",FALSE,TRUE)</formula>
    </cfRule>
    <cfRule type="expression" dxfId="2148" priority="1928">
      <formula>IF(RIGHT(TEXT(AE210,"0.#"),1)=".",TRUE,FALSE)</formula>
    </cfRule>
  </conditionalFormatting>
  <conditionalFormatting sqref="AE202:AE203 AI202:AI203 AM202:AM203 AQ202:AQ203 AU202:AU203">
    <cfRule type="expression" dxfId="2147" priority="1931">
      <formula>IF(RIGHT(TEXT(AE202,"0.#"),1)=".",FALSE,TRUE)</formula>
    </cfRule>
    <cfRule type="expression" dxfId="2146" priority="1932">
      <formula>IF(RIGHT(TEXT(AE202,"0.#"),1)=".",TRUE,FALSE)</formula>
    </cfRule>
  </conditionalFormatting>
  <conditionalFormatting sqref="AE206:AE207 AI206:AI207 AM206:AM207 AQ206:AQ207 AU206:AU207">
    <cfRule type="expression" dxfId="2145" priority="1929">
      <formula>IF(RIGHT(TEXT(AE206,"0.#"),1)=".",FALSE,TRUE)</formula>
    </cfRule>
    <cfRule type="expression" dxfId="2144" priority="1930">
      <formula>IF(RIGHT(TEXT(AE206,"0.#"),1)=".",TRUE,FALSE)</formula>
    </cfRule>
  </conditionalFormatting>
  <conditionalFormatting sqref="AE262:AE263 AI262:AI263 AM262:AM263 AQ262:AQ263 AU262:AU263">
    <cfRule type="expression" dxfId="2143" priority="1921">
      <formula>IF(RIGHT(TEXT(AE262,"0.#"),1)=".",FALSE,TRUE)</formula>
    </cfRule>
    <cfRule type="expression" dxfId="2142" priority="1922">
      <formula>IF(RIGHT(TEXT(AE262,"0.#"),1)=".",TRUE,FALSE)</formula>
    </cfRule>
  </conditionalFormatting>
  <conditionalFormatting sqref="AE254:AE255 AI254:AI255 AM254:AM255 AQ254:AQ255 AU254:AU255">
    <cfRule type="expression" dxfId="2141" priority="1925">
      <formula>IF(RIGHT(TEXT(AE254,"0.#"),1)=".",FALSE,TRUE)</formula>
    </cfRule>
    <cfRule type="expression" dxfId="2140" priority="1926">
      <formula>IF(RIGHT(TEXT(AE254,"0.#"),1)=".",TRUE,FALSE)</formula>
    </cfRule>
  </conditionalFormatting>
  <conditionalFormatting sqref="AE258:AE259 AI258:AI259 AM258:AM259 AQ258:AQ259 AU258:AU259">
    <cfRule type="expression" dxfId="2139" priority="1923">
      <formula>IF(RIGHT(TEXT(AE258,"0.#"),1)=".",FALSE,TRUE)</formula>
    </cfRule>
    <cfRule type="expression" dxfId="2138" priority="1924">
      <formula>IF(RIGHT(TEXT(AE258,"0.#"),1)=".",TRUE,FALSE)</formula>
    </cfRule>
  </conditionalFormatting>
  <conditionalFormatting sqref="AE314:AE315 AI314:AI315 AM314:AM315 AQ314:AQ315 AU314:AU315">
    <cfRule type="expression" dxfId="2137" priority="1915">
      <formula>IF(RIGHT(TEXT(AE314,"0.#"),1)=".",FALSE,TRUE)</formula>
    </cfRule>
    <cfRule type="expression" dxfId="2136" priority="1916">
      <formula>IF(RIGHT(TEXT(AE314,"0.#"),1)=".",TRUE,FALSE)</formula>
    </cfRule>
  </conditionalFormatting>
  <conditionalFormatting sqref="AE266:AE267 AI266:AI267 AM266:AM267 AQ266:AQ267 AU266:AU267">
    <cfRule type="expression" dxfId="2135" priority="1919">
      <formula>IF(RIGHT(TEXT(AE266,"0.#"),1)=".",FALSE,TRUE)</formula>
    </cfRule>
    <cfRule type="expression" dxfId="2134" priority="1920">
      <formula>IF(RIGHT(TEXT(AE266,"0.#"),1)=".",TRUE,FALSE)</formula>
    </cfRule>
  </conditionalFormatting>
  <conditionalFormatting sqref="AE270:AE271 AI270:AI271 AM270:AM271 AQ270:AQ271 AU270:AU271">
    <cfRule type="expression" dxfId="2133" priority="1917">
      <formula>IF(RIGHT(TEXT(AE270,"0.#"),1)=".",FALSE,TRUE)</formula>
    </cfRule>
    <cfRule type="expression" dxfId="2132" priority="1918">
      <formula>IF(RIGHT(TEXT(AE270,"0.#"),1)=".",TRUE,FALSE)</formula>
    </cfRule>
  </conditionalFormatting>
  <conditionalFormatting sqref="AE326:AE327 AI326:AI327 AM326:AM327 AQ326:AQ327 AU326:AU327">
    <cfRule type="expression" dxfId="2131" priority="1909">
      <formula>IF(RIGHT(TEXT(AE326,"0.#"),1)=".",FALSE,TRUE)</formula>
    </cfRule>
    <cfRule type="expression" dxfId="2130" priority="1910">
      <formula>IF(RIGHT(TEXT(AE326,"0.#"),1)=".",TRUE,FALSE)</formula>
    </cfRule>
  </conditionalFormatting>
  <conditionalFormatting sqref="AE318:AE319 AI318:AI319 AM318:AM319 AQ318:AQ319 AU318:AU319">
    <cfRule type="expression" dxfId="2129" priority="1913">
      <formula>IF(RIGHT(TEXT(AE318,"0.#"),1)=".",FALSE,TRUE)</formula>
    </cfRule>
    <cfRule type="expression" dxfId="2128" priority="1914">
      <formula>IF(RIGHT(TEXT(AE318,"0.#"),1)=".",TRUE,FALSE)</formula>
    </cfRule>
  </conditionalFormatting>
  <conditionalFormatting sqref="AE322:AE323 AI322:AI323 AM322:AM323 AQ322:AQ323 AU322:AU323">
    <cfRule type="expression" dxfId="2127" priority="1911">
      <formula>IF(RIGHT(TEXT(AE322,"0.#"),1)=".",FALSE,TRUE)</formula>
    </cfRule>
    <cfRule type="expression" dxfId="2126" priority="1912">
      <formula>IF(RIGHT(TEXT(AE322,"0.#"),1)=".",TRUE,FALSE)</formula>
    </cfRule>
  </conditionalFormatting>
  <conditionalFormatting sqref="AE378:AE379 AI378:AI379 AM378:AM379 AQ378:AQ379 AU378:AU379">
    <cfRule type="expression" dxfId="2125" priority="1903">
      <formula>IF(RIGHT(TEXT(AE378,"0.#"),1)=".",FALSE,TRUE)</formula>
    </cfRule>
    <cfRule type="expression" dxfId="2124" priority="1904">
      <formula>IF(RIGHT(TEXT(AE378,"0.#"),1)=".",TRUE,FALSE)</formula>
    </cfRule>
  </conditionalFormatting>
  <conditionalFormatting sqref="AE330:AE331 AI330:AI331 AM330:AM331 AQ330:AQ331 AU330:AU331">
    <cfRule type="expression" dxfId="2123" priority="1907">
      <formula>IF(RIGHT(TEXT(AE330,"0.#"),1)=".",FALSE,TRUE)</formula>
    </cfRule>
    <cfRule type="expression" dxfId="2122" priority="1908">
      <formula>IF(RIGHT(TEXT(AE330,"0.#"),1)=".",TRUE,FALSE)</formula>
    </cfRule>
  </conditionalFormatting>
  <conditionalFormatting sqref="AE374:AE375 AI374:AI375 AM374:AM375 AQ374:AQ375 AU374:AU375">
    <cfRule type="expression" dxfId="2121" priority="1905">
      <formula>IF(RIGHT(TEXT(AE374,"0.#"),1)=".",FALSE,TRUE)</formula>
    </cfRule>
    <cfRule type="expression" dxfId="2120" priority="1906">
      <formula>IF(RIGHT(TEXT(AE374,"0.#"),1)=".",TRUE,FALSE)</formula>
    </cfRule>
  </conditionalFormatting>
  <conditionalFormatting sqref="AE390:AE391 AI390:AI391 AM390:AM391 AQ390:AQ391 AU390:AU391">
    <cfRule type="expression" dxfId="2119" priority="1897">
      <formula>IF(RIGHT(TEXT(AE390,"0.#"),1)=".",FALSE,TRUE)</formula>
    </cfRule>
    <cfRule type="expression" dxfId="2118" priority="1898">
      <formula>IF(RIGHT(TEXT(AE390,"0.#"),1)=".",TRUE,FALSE)</formula>
    </cfRule>
  </conditionalFormatting>
  <conditionalFormatting sqref="AE382:AE383 AI382:AI383 AM382:AM383 AQ382:AQ383 AU382:AU383">
    <cfRule type="expression" dxfId="2117" priority="1901">
      <formula>IF(RIGHT(TEXT(AE382,"0.#"),1)=".",FALSE,TRUE)</formula>
    </cfRule>
    <cfRule type="expression" dxfId="2116" priority="1902">
      <formula>IF(RIGHT(TEXT(AE382,"0.#"),1)=".",TRUE,FALSE)</formula>
    </cfRule>
  </conditionalFormatting>
  <conditionalFormatting sqref="AE386:AE387 AI386:AI387 AM386:AM387 AQ386:AQ387 AU386:AU387">
    <cfRule type="expression" dxfId="2115" priority="1899">
      <formula>IF(RIGHT(TEXT(AE386,"0.#"),1)=".",FALSE,TRUE)</formula>
    </cfRule>
    <cfRule type="expression" dxfId="2114" priority="1900">
      <formula>IF(RIGHT(TEXT(AE386,"0.#"),1)=".",TRUE,FALSE)</formula>
    </cfRule>
  </conditionalFormatting>
  <conditionalFormatting sqref="AE440">
    <cfRule type="expression" dxfId="2113" priority="1891">
      <formula>IF(RIGHT(TEXT(AE440,"0.#"),1)=".",FALSE,TRUE)</formula>
    </cfRule>
    <cfRule type="expression" dxfId="2112" priority="1892">
      <formula>IF(RIGHT(TEXT(AE440,"0.#"),1)=".",TRUE,FALSE)</formula>
    </cfRule>
  </conditionalFormatting>
  <conditionalFormatting sqref="AE438">
    <cfRule type="expression" dxfId="2111" priority="1895">
      <formula>IF(RIGHT(TEXT(AE438,"0.#"),1)=".",FALSE,TRUE)</formula>
    </cfRule>
    <cfRule type="expression" dxfId="2110" priority="1896">
      <formula>IF(RIGHT(TEXT(AE438,"0.#"),1)=".",TRUE,FALSE)</formula>
    </cfRule>
  </conditionalFormatting>
  <conditionalFormatting sqref="AE439">
    <cfRule type="expression" dxfId="2109" priority="1893">
      <formula>IF(RIGHT(TEXT(AE439,"0.#"),1)=".",FALSE,TRUE)</formula>
    </cfRule>
    <cfRule type="expression" dxfId="2108" priority="1894">
      <formula>IF(RIGHT(TEXT(AE439,"0.#"),1)=".",TRUE,FALSE)</formula>
    </cfRule>
  </conditionalFormatting>
  <conditionalFormatting sqref="AM440">
    <cfRule type="expression" dxfId="2107" priority="1885">
      <formula>IF(RIGHT(TEXT(AM440,"0.#"),1)=".",FALSE,TRUE)</formula>
    </cfRule>
    <cfRule type="expression" dxfId="2106" priority="1886">
      <formula>IF(RIGHT(TEXT(AM440,"0.#"),1)=".",TRUE,FALSE)</formula>
    </cfRule>
  </conditionalFormatting>
  <conditionalFormatting sqref="AM438">
    <cfRule type="expression" dxfId="2105" priority="1889">
      <formula>IF(RIGHT(TEXT(AM438,"0.#"),1)=".",FALSE,TRUE)</formula>
    </cfRule>
    <cfRule type="expression" dxfId="2104" priority="1890">
      <formula>IF(RIGHT(TEXT(AM438,"0.#"),1)=".",TRUE,FALSE)</formula>
    </cfRule>
  </conditionalFormatting>
  <conditionalFormatting sqref="AM439">
    <cfRule type="expression" dxfId="2103" priority="1887">
      <formula>IF(RIGHT(TEXT(AM439,"0.#"),1)=".",FALSE,TRUE)</formula>
    </cfRule>
    <cfRule type="expression" dxfId="2102" priority="1888">
      <formula>IF(RIGHT(TEXT(AM439,"0.#"),1)=".",TRUE,FALSE)</formula>
    </cfRule>
  </conditionalFormatting>
  <conditionalFormatting sqref="AU440">
    <cfRule type="expression" dxfId="2101" priority="1879">
      <formula>IF(RIGHT(TEXT(AU440,"0.#"),1)=".",FALSE,TRUE)</formula>
    </cfRule>
    <cfRule type="expression" dxfId="2100" priority="1880">
      <formula>IF(RIGHT(TEXT(AU440,"0.#"),1)=".",TRUE,FALSE)</formula>
    </cfRule>
  </conditionalFormatting>
  <conditionalFormatting sqref="AU438">
    <cfRule type="expression" dxfId="2099" priority="1883">
      <formula>IF(RIGHT(TEXT(AU438,"0.#"),1)=".",FALSE,TRUE)</formula>
    </cfRule>
    <cfRule type="expression" dxfId="2098" priority="1884">
      <formula>IF(RIGHT(TEXT(AU438,"0.#"),1)=".",TRUE,FALSE)</formula>
    </cfRule>
  </conditionalFormatting>
  <conditionalFormatting sqref="AU439">
    <cfRule type="expression" dxfId="2097" priority="1881">
      <formula>IF(RIGHT(TEXT(AU439,"0.#"),1)=".",FALSE,TRUE)</formula>
    </cfRule>
    <cfRule type="expression" dxfId="2096" priority="1882">
      <formula>IF(RIGHT(TEXT(AU439,"0.#"),1)=".",TRUE,FALSE)</formula>
    </cfRule>
  </conditionalFormatting>
  <conditionalFormatting sqref="AI440">
    <cfRule type="expression" dxfId="2095" priority="1873">
      <formula>IF(RIGHT(TEXT(AI440,"0.#"),1)=".",FALSE,TRUE)</formula>
    </cfRule>
    <cfRule type="expression" dxfId="2094" priority="1874">
      <formula>IF(RIGHT(TEXT(AI440,"0.#"),1)=".",TRUE,FALSE)</formula>
    </cfRule>
  </conditionalFormatting>
  <conditionalFormatting sqref="AI438">
    <cfRule type="expression" dxfId="2093" priority="1877">
      <formula>IF(RIGHT(TEXT(AI438,"0.#"),1)=".",FALSE,TRUE)</formula>
    </cfRule>
    <cfRule type="expression" dxfId="2092" priority="1878">
      <formula>IF(RIGHT(TEXT(AI438,"0.#"),1)=".",TRUE,FALSE)</formula>
    </cfRule>
  </conditionalFormatting>
  <conditionalFormatting sqref="AI439">
    <cfRule type="expression" dxfId="2091" priority="1875">
      <formula>IF(RIGHT(TEXT(AI439,"0.#"),1)=".",FALSE,TRUE)</formula>
    </cfRule>
    <cfRule type="expression" dxfId="2090" priority="1876">
      <formula>IF(RIGHT(TEXT(AI439,"0.#"),1)=".",TRUE,FALSE)</formula>
    </cfRule>
  </conditionalFormatting>
  <conditionalFormatting sqref="AQ438">
    <cfRule type="expression" dxfId="2089" priority="1867">
      <formula>IF(RIGHT(TEXT(AQ438,"0.#"),1)=".",FALSE,TRUE)</formula>
    </cfRule>
    <cfRule type="expression" dxfId="2088" priority="1868">
      <formula>IF(RIGHT(TEXT(AQ438,"0.#"),1)=".",TRUE,FALSE)</formula>
    </cfRule>
  </conditionalFormatting>
  <conditionalFormatting sqref="AQ439">
    <cfRule type="expression" dxfId="2087" priority="1871">
      <formula>IF(RIGHT(TEXT(AQ439,"0.#"),1)=".",FALSE,TRUE)</formula>
    </cfRule>
    <cfRule type="expression" dxfId="2086" priority="1872">
      <formula>IF(RIGHT(TEXT(AQ439,"0.#"),1)=".",TRUE,FALSE)</formula>
    </cfRule>
  </conditionalFormatting>
  <conditionalFormatting sqref="AQ440">
    <cfRule type="expression" dxfId="2085" priority="1869">
      <formula>IF(RIGHT(TEXT(AQ440,"0.#"),1)=".",FALSE,TRUE)</formula>
    </cfRule>
    <cfRule type="expression" dxfId="2084" priority="1870">
      <formula>IF(RIGHT(TEXT(AQ440,"0.#"),1)=".",TRUE,FALSE)</formula>
    </cfRule>
  </conditionalFormatting>
  <conditionalFormatting sqref="AE445">
    <cfRule type="expression" dxfId="2083" priority="1861">
      <formula>IF(RIGHT(TEXT(AE445,"0.#"),1)=".",FALSE,TRUE)</formula>
    </cfRule>
    <cfRule type="expression" dxfId="2082" priority="1862">
      <formula>IF(RIGHT(TEXT(AE445,"0.#"),1)=".",TRUE,FALSE)</formula>
    </cfRule>
  </conditionalFormatting>
  <conditionalFormatting sqref="AE443">
    <cfRule type="expression" dxfId="2081" priority="1865">
      <formula>IF(RIGHT(TEXT(AE443,"0.#"),1)=".",FALSE,TRUE)</formula>
    </cfRule>
    <cfRule type="expression" dxfId="2080" priority="1866">
      <formula>IF(RIGHT(TEXT(AE443,"0.#"),1)=".",TRUE,FALSE)</formula>
    </cfRule>
  </conditionalFormatting>
  <conditionalFormatting sqref="AE444">
    <cfRule type="expression" dxfId="2079" priority="1863">
      <formula>IF(RIGHT(TEXT(AE444,"0.#"),1)=".",FALSE,TRUE)</formula>
    </cfRule>
    <cfRule type="expression" dxfId="2078" priority="1864">
      <formula>IF(RIGHT(TEXT(AE444,"0.#"),1)=".",TRUE,FALSE)</formula>
    </cfRule>
  </conditionalFormatting>
  <conditionalFormatting sqref="AM445">
    <cfRule type="expression" dxfId="2077" priority="1855">
      <formula>IF(RIGHT(TEXT(AM445,"0.#"),1)=".",FALSE,TRUE)</formula>
    </cfRule>
    <cfRule type="expression" dxfId="2076" priority="1856">
      <formula>IF(RIGHT(TEXT(AM445,"0.#"),1)=".",TRUE,FALSE)</formula>
    </cfRule>
  </conditionalFormatting>
  <conditionalFormatting sqref="AM443">
    <cfRule type="expression" dxfId="2075" priority="1859">
      <formula>IF(RIGHT(TEXT(AM443,"0.#"),1)=".",FALSE,TRUE)</formula>
    </cfRule>
    <cfRule type="expression" dxfId="2074" priority="1860">
      <formula>IF(RIGHT(TEXT(AM443,"0.#"),1)=".",TRUE,FALSE)</formula>
    </cfRule>
  </conditionalFormatting>
  <conditionalFormatting sqref="AM444">
    <cfRule type="expression" dxfId="2073" priority="1857">
      <formula>IF(RIGHT(TEXT(AM444,"0.#"),1)=".",FALSE,TRUE)</formula>
    </cfRule>
    <cfRule type="expression" dxfId="2072" priority="1858">
      <formula>IF(RIGHT(TEXT(AM444,"0.#"),1)=".",TRUE,FALSE)</formula>
    </cfRule>
  </conditionalFormatting>
  <conditionalFormatting sqref="AU445">
    <cfRule type="expression" dxfId="2071" priority="1849">
      <formula>IF(RIGHT(TEXT(AU445,"0.#"),1)=".",FALSE,TRUE)</formula>
    </cfRule>
    <cfRule type="expression" dxfId="2070" priority="1850">
      <formula>IF(RIGHT(TEXT(AU445,"0.#"),1)=".",TRUE,FALSE)</formula>
    </cfRule>
  </conditionalFormatting>
  <conditionalFormatting sqref="AU443">
    <cfRule type="expression" dxfId="2069" priority="1853">
      <formula>IF(RIGHT(TEXT(AU443,"0.#"),1)=".",FALSE,TRUE)</formula>
    </cfRule>
    <cfRule type="expression" dxfId="2068" priority="1854">
      <formula>IF(RIGHT(TEXT(AU443,"0.#"),1)=".",TRUE,FALSE)</formula>
    </cfRule>
  </conditionalFormatting>
  <conditionalFormatting sqref="AU444">
    <cfRule type="expression" dxfId="2067" priority="1851">
      <formula>IF(RIGHT(TEXT(AU444,"0.#"),1)=".",FALSE,TRUE)</formula>
    </cfRule>
    <cfRule type="expression" dxfId="2066" priority="1852">
      <formula>IF(RIGHT(TEXT(AU444,"0.#"),1)=".",TRUE,FALSE)</formula>
    </cfRule>
  </conditionalFormatting>
  <conditionalFormatting sqref="AI445">
    <cfRule type="expression" dxfId="2065" priority="1843">
      <formula>IF(RIGHT(TEXT(AI445,"0.#"),1)=".",FALSE,TRUE)</formula>
    </cfRule>
    <cfRule type="expression" dxfId="2064" priority="1844">
      <formula>IF(RIGHT(TEXT(AI445,"0.#"),1)=".",TRUE,FALSE)</formula>
    </cfRule>
  </conditionalFormatting>
  <conditionalFormatting sqref="AI443">
    <cfRule type="expression" dxfId="2063" priority="1847">
      <formula>IF(RIGHT(TEXT(AI443,"0.#"),1)=".",FALSE,TRUE)</formula>
    </cfRule>
    <cfRule type="expression" dxfId="2062" priority="1848">
      <formula>IF(RIGHT(TEXT(AI443,"0.#"),1)=".",TRUE,FALSE)</formula>
    </cfRule>
  </conditionalFormatting>
  <conditionalFormatting sqref="AI444">
    <cfRule type="expression" dxfId="2061" priority="1845">
      <formula>IF(RIGHT(TEXT(AI444,"0.#"),1)=".",FALSE,TRUE)</formula>
    </cfRule>
    <cfRule type="expression" dxfId="2060" priority="1846">
      <formula>IF(RIGHT(TEXT(AI444,"0.#"),1)=".",TRUE,FALSE)</formula>
    </cfRule>
  </conditionalFormatting>
  <conditionalFormatting sqref="AQ443">
    <cfRule type="expression" dxfId="2059" priority="1837">
      <formula>IF(RIGHT(TEXT(AQ443,"0.#"),1)=".",FALSE,TRUE)</formula>
    </cfRule>
    <cfRule type="expression" dxfId="2058" priority="1838">
      <formula>IF(RIGHT(TEXT(AQ443,"0.#"),1)=".",TRUE,FALSE)</formula>
    </cfRule>
  </conditionalFormatting>
  <conditionalFormatting sqref="AQ444">
    <cfRule type="expression" dxfId="2057" priority="1841">
      <formula>IF(RIGHT(TEXT(AQ444,"0.#"),1)=".",FALSE,TRUE)</formula>
    </cfRule>
    <cfRule type="expression" dxfId="2056" priority="1842">
      <formula>IF(RIGHT(TEXT(AQ444,"0.#"),1)=".",TRUE,FALSE)</formula>
    </cfRule>
  </conditionalFormatting>
  <conditionalFormatting sqref="AQ445">
    <cfRule type="expression" dxfId="2055" priority="1839">
      <formula>IF(RIGHT(TEXT(AQ445,"0.#"),1)=".",FALSE,TRUE)</formula>
    </cfRule>
    <cfRule type="expression" dxfId="2054" priority="1840">
      <formula>IF(RIGHT(TEXT(AQ445,"0.#"),1)=".",TRUE,FALSE)</formula>
    </cfRule>
  </conditionalFormatting>
  <conditionalFormatting sqref="Y872:Y899">
    <cfRule type="expression" dxfId="2053" priority="2067">
      <formula>IF(RIGHT(TEXT(Y872,"0.#"),1)=".",FALSE,TRUE)</formula>
    </cfRule>
    <cfRule type="expression" dxfId="2052" priority="2068">
      <formula>IF(RIGHT(TEXT(Y872,"0.#"),1)=".",TRUE,FALSE)</formula>
    </cfRule>
  </conditionalFormatting>
  <conditionalFormatting sqref="Y870:Y871">
    <cfRule type="expression" dxfId="2051" priority="2061">
      <formula>IF(RIGHT(TEXT(Y870,"0.#"),1)=".",FALSE,TRUE)</formula>
    </cfRule>
    <cfRule type="expression" dxfId="2050" priority="2062">
      <formula>IF(RIGHT(TEXT(Y870,"0.#"),1)=".",TRUE,FALSE)</formula>
    </cfRule>
  </conditionalFormatting>
  <conditionalFormatting sqref="Y905:Y932">
    <cfRule type="expression" dxfId="2049" priority="2055">
      <formula>IF(RIGHT(TEXT(Y905,"0.#"),1)=".",FALSE,TRUE)</formula>
    </cfRule>
    <cfRule type="expression" dxfId="2048" priority="2056">
      <formula>IF(RIGHT(TEXT(Y905,"0.#"),1)=".",TRUE,FALSE)</formula>
    </cfRule>
  </conditionalFormatting>
  <conditionalFormatting sqref="Y903:Y904">
    <cfRule type="expression" dxfId="2047" priority="2049">
      <formula>IF(RIGHT(TEXT(Y903,"0.#"),1)=".",FALSE,TRUE)</formula>
    </cfRule>
    <cfRule type="expression" dxfId="2046" priority="2050">
      <formula>IF(RIGHT(TEXT(Y903,"0.#"),1)=".",TRUE,FALSE)</formula>
    </cfRule>
  </conditionalFormatting>
  <conditionalFormatting sqref="Y938:Y965">
    <cfRule type="expression" dxfId="2045" priority="2043">
      <formula>IF(RIGHT(TEXT(Y938,"0.#"),1)=".",FALSE,TRUE)</formula>
    </cfRule>
    <cfRule type="expression" dxfId="2044" priority="2044">
      <formula>IF(RIGHT(TEXT(Y938,"0.#"),1)=".",TRUE,FALSE)</formula>
    </cfRule>
  </conditionalFormatting>
  <conditionalFormatting sqref="Y936:Y937">
    <cfRule type="expression" dxfId="2043" priority="2037">
      <formula>IF(RIGHT(TEXT(Y936,"0.#"),1)=".",FALSE,TRUE)</formula>
    </cfRule>
    <cfRule type="expression" dxfId="2042" priority="2038">
      <formula>IF(RIGHT(TEXT(Y936,"0.#"),1)=".",TRUE,FALSE)</formula>
    </cfRule>
  </conditionalFormatting>
  <conditionalFormatting sqref="Y971:Y998">
    <cfRule type="expression" dxfId="2041" priority="2031">
      <formula>IF(RIGHT(TEXT(Y971,"0.#"),1)=".",FALSE,TRUE)</formula>
    </cfRule>
    <cfRule type="expression" dxfId="2040" priority="2032">
      <formula>IF(RIGHT(TEXT(Y971,"0.#"),1)=".",TRUE,FALSE)</formula>
    </cfRule>
  </conditionalFormatting>
  <conditionalFormatting sqref="Y969:Y970">
    <cfRule type="expression" dxfId="2039" priority="2025">
      <formula>IF(RIGHT(TEXT(Y969,"0.#"),1)=".",FALSE,TRUE)</formula>
    </cfRule>
    <cfRule type="expression" dxfId="2038" priority="2026">
      <formula>IF(RIGHT(TEXT(Y969,"0.#"),1)=".",TRUE,FALSE)</formula>
    </cfRule>
  </conditionalFormatting>
  <conditionalFormatting sqref="Y1004:Y1031">
    <cfRule type="expression" dxfId="2037" priority="2019">
      <formula>IF(RIGHT(TEXT(Y1004,"0.#"),1)=".",FALSE,TRUE)</formula>
    </cfRule>
    <cfRule type="expression" dxfId="2036" priority="2020">
      <formula>IF(RIGHT(TEXT(Y1004,"0.#"),1)=".",TRUE,FALSE)</formula>
    </cfRule>
  </conditionalFormatting>
  <conditionalFormatting sqref="W23">
    <cfRule type="expression" dxfId="2035" priority="2303">
      <formula>IF(RIGHT(TEXT(W23,"0.#"),1)=".",FALSE,TRUE)</formula>
    </cfRule>
    <cfRule type="expression" dxfId="2034" priority="2304">
      <formula>IF(RIGHT(TEXT(W23,"0.#"),1)=".",TRUE,FALSE)</formula>
    </cfRule>
  </conditionalFormatting>
  <conditionalFormatting sqref="W24:W27">
    <cfRule type="expression" dxfId="2033" priority="2301">
      <formula>IF(RIGHT(TEXT(W24,"0.#"),1)=".",FALSE,TRUE)</formula>
    </cfRule>
    <cfRule type="expression" dxfId="2032" priority="2302">
      <formula>IF(RIGHT(TEXT(W24,"0.#"),1)=".",TRUE,FALSE)</formula>
    </cfRule>
  </conditionalFormatting>
  <conditionalFormatting sqref="W28">
    <cfRule type="expression" dxfId="2031" priority="2293">
      <formula>IF(RIGHT(TEXT(W28,"0.#"),1)=".",FALSE,TRUE)</formula>
    </cfRule>
    <cfRule type="expression" dxfId="2030" priority="2294">
      <formula>IF(RIGHT(TEXT(W28,"0.#"),1)=".",TRUE,FALSE)</formula>
    </cfRule>
  </conditionalFormatting>
  <conditionalFormatting sqref="P23">
    <cfRule type="expression" dxfId="2029" priority="2291">
      <formula>IF(RIGHT(TEXT(P23,"0.#"),1)=".",FALSE,TRUE)</formula>
    </cfRule>
    <cfRule type="expression" dxfId="2028" priority="2292">
      <formula>IF(RIGHT(TEXT(P23,"0.#"),1)=".",TRUE,FALSE)</formula>
    </cfRule>
  </conditionalFormatting>
  <conditionalFormatting sqref="P24:P27">
    <cfRule type="expression" dxfId="2027" priority="2289">
      <formula>IF(RIGHT(TEXT(P24,"0.#"),1)=".",FALSE,TRUE)</formula>
    </cfRule>
    <cfRule type="expression" dxfId="2026" priority="2290">
      <formula>IF(RIGHT(TEXT(P24,"0.#"),1)=".",TRUE,FALSE)</formula>
    </cfRule>
  </conditionalFormatting>
  <conditionalFormatting sqref="P28">
    <cfRule type="expression" dxfId="2025" priority="2287">
      <formula>IF(RIGHT(TEXT(P28,"0.#"),1)=".",FALSE,TRUE)</formula>
    </cfRule>
    <cfRule type="expression" dxfId="2024" priority="2288">
      <formula>IF(RIGHT(TEXT(P28,"0.#"),1)=".",TRUE,FALSE)</formula>
    </cfRule>
  </conditionalFormatting>
  <conditionalFormatting sqref="AQ114">
    <cfRule type="expression" dxfId="2023" priority="2271">
      <formula>IF(RIGHT(TEXT(AQ114,"0.#"),1)=".",FALSE,TRUE)</formula>
    </cfRule>
    <cfRule type="expression" dxfId="2022" priority="2272">
      <formula>IF(RIGHT(TEXT(AQ114,"0.#"),1)=".",TRUE,FALSE)</formula>
    </cfRule>
  </conditionalFormatting>
  <conditionalFormatting sqref="AQ104">
    <cfRule type="expression" dxfId="2021" priority="2285">
      <formula>IF(RIGHT(TEXT(AQ104,"0.#"),1)=".",FALSE,TRUE)</formula>
    </cfRule>
    <cfRule type="expression" dxfId="2020" priority="2286">
      <formula>IF(RIGHT(TEXT(AQ104,"0.#"),1)=".",TRUE,FALSE)</formula>
    </cfRule>
  </conditionalFormatting>
  <conditionalFormatting sqref="AQ105">
    <cfRule type="expression" dxfId="2019" priority="2283">
      <formula>IF(RIGHT(TEXT(AQ105,"0.#"),1)=".",FALSE,TRUE)</formula>
    </cfRule>
    <cfRule type="expression" dxfId="2018" priority="2284">
      <formula>IF(RIGHT(TEXT(AQ105,"0.#"),1)=".",TRUE,FALSE)</formula>
    </cfRule>
  </conditionalFormatting>
  <conditionalFormatting sqref="AQ107">
    <cfRule type="expression" dxfId="2017" priority="2281">
      <formula>IF(RIGHT(TEXT(AQ107,"0.#"),1)=".",FALSE,TRUE)</formula>
    </cfRule>
    <cfRule type="expression" dxfId="2016" priority="2282">
      <formula>IF(RIGHT(TEXT(AQ107,"0.#"),1)=".",TRUE,FALSE)</formula>
    </cfRule>
  </conditionalFormatting>
  <conditionalFormatting sqref="AQ108">
    <cfRule type="expression" dxfId="2015" priority="2279">
      <formula>IF(RIGHT(TEXT(AQ108,"0.#"),1)=".",FALSE,TRUE)</formula>
    </cfRule>
    <cfRule type="expression" dxfId="2014" priority="2280">
      <formula>IF(RIGHT(TEXT(AQ108,"0.#"),1)=".",TRUE,FALSE)</formula>
    </cfRule>
  </conditionalFormatting>
  <conditionalFormatting sqref="AQ110">
    <cfRule type="expression" dxfId="2013" priority="2277">
      <formula>IF(RIGHT(TEXT(AQ110,"0.#"),1)=".",FALSE,TRUE)</formula>
    </cfRule>
    <cfRule type="expression" dxfId="2012" priority="2278">
      <formula>IF(RIGHT(TEXT(AQ110,"0.#"),1)=".",TRUE,FALSE)</formula>
    </cfRule>
  </conditionalFormatting>
  <conditionalFormatting sqref="AQ111">
    <cfRule type="expression" dxfId="2011" priority="2275">
      <formula>IF(RIGHT(TEXT(AQ111,"0.#"),1)=".",FALSE,TRUE)</formula>
    </cfRule>
    <cfRule type="expression" dxfId="2010" priority="2276">
      <formula>IF(RIGHT(TEXT(AQ111,"0.#"),1)=".",TRUE,FALSE)</formula>
    </cfRule>
  </conditionalFormatting>
  <conditionalFormatting sqref="AQ113">
    <cfRule type="expression" dxfId="2009" priority="2273">
      <formula>IF(RIGHT(TEXT(AQ113,"0.#"),1)=".",FALSE,TRUE)</formula>
    </cfRule>
    <cfRule type="expression" dxfId="2008" priority="2274">
      <formula>IF(RIGHT(TEXT(AQ113,"0.#"),1)=".",TRUE,FALSE)</formula>
    </cfRule>
  </conditionalFormatting>
  <conditionalFormatting sqref="AE67">
    <cfRule type="expression" dxfId="2007" priority="2203">
      <formula>IF(RIGHT(TEXT(AE67,"0.#"),1)=".",FALSE,TRUE)</formula>
    </cfRule>
    <cfRule type="expression" dxfId="2006" priority="2204">
      <formula>IF(RIGHT(TEXT(AE67,"0.#"),1)=".",TRUE,FALSE)</formula>
    </cfRule>
  </conditionalFormatting>
  <conditionalFormatting sqref="AE68">
    <cfRule type="expression" dxfId="2005" priority="2201">
      <formula>IF(RIGHT(TEXT(AE68,"0.#"),1)=".",FALSE,TRUE)</formula>
    </cfRule>
    <cfRule type="expression" dxfId="2004" priority="2202">
      <formula>IF(RIGHT(TEXT(AE68,"0.#"),1)=".",TRUE,FALSE)</formula>
    </cfRule>
  </conditionalFormatting>
  <conditionalFormatting sqref="AE69">
    <cfRule type="expression" dxfId="2003" priority="2199">
      <formula>IF(RIGHT(TEXT(AE69,"0.#"),1)=".",FALSE,TRUE)</formula>
    </cfRule>
    <cfRule type="expression" dxfId="2002" priority="2200">
      <formula>IF(RIGHT(TEXT(AE69,"0.#"),1)=".",TRUE,FALSE)</formula>
    </cfRule>
  </conditionalFormatting>
  <conditionalFormatting sqref="AI69">
    <cfRule type="expression" dxfId="2001" priority="2197">
      <formula>IF(RIGHT(TEXT(AI69,"0.#"),1)=".",FALSE,TRUE)</formula>
    </cfRule>
    <cfRule type="expression" dxfId="2000" priority="2198">
      <formula>IF(RIGHT(TEXT(AI69,"0.#"),1)=".",TRUE,FALSE)</formula>
    </cfRule>
  </conditionalFormatting>
  <conditionalFormatting sqref="AI68">
    <cfRule type="expression" dxfId="1999" priority="2195">
      <formula>IF(RIGHT(TEXT(AI68,"0.#"),1)=".",FALSE,TRUE)</formula>
    </cfRule>
    <cfRule type="expression" dxfId="1998" priority="2196">
      <formula>IF(RIGHT(TEXT(AI68,"0.#"),1)=".",TRUE,FALSE)</formula>
    </cfRule>
  </conditionalFormatting>
  <conditionalFormatting sqref="AI67">
    <cfRule type="expression" dxfId="1997" priority="2193">
      <formula>IF(RIGHT(TEXT(AI67,"0.#"),1)=".",FALSE,TRUE)</formula>
    </cfRule>
    <cfRule type="expression" dxfId="1996" priority="2194">
      <formula>IF(RIGHT(TEXT(AI67,"0.#"),1)=".",TRUE,FALSE)</formula>
    </cfRule>
  </conditionalFormatting>
  <conditionalFormatting sqref="AM67">
    <cfRule type="expression" dxfId="1995" priority="2191">
      <formula>IF(RIGHT(TEXT(AM67,"0.#"),1)=".",FALSE,TRUE)</formula>
    </cfRule>
    <cfRule type="expression" dxfId="1994" priority="2192">
      <formula>IF(RIGHT(TEXT(AM67,"0.#"),1)=".",TRUE,FALSE)</formula>
    </cfRule>
  </conditionalFormatting>
  <conditionalFormatting sqref="AM68">
    <cfRule type="expression" dxfId="1993" priority="2189">
      <formula>IF(RIGHT(TEXT(AM68,"0.#"),1)=".",FALSE,TRUE)</formula>
    </cfRule>
    <cfRule type="expression" dxfId="1992" priority="2190">
      <formula>IF(RIGHT(TEXT(AM68,"0.#"),1)=".",TRUE,FALSE)</formula>
    </cfRule>
  </conditionalFormatting>
  <conditionalFormatting sqref="AM69">
    <cfRule type="expression" dxfId="1991" priority="2187">
      <formula>IF(RIGHT(TEXT(AM69,"0.#"),1)=".",FALSE,TRUE)</formula>
    </cfRule>
    <cfRule type="expression" dxfId="1990" priority="2188">
      <formula>IF(RIGHT(TEXT(AM69,"0.#"),1)=".",TRUE,FALSE)</formula>
    </cfRule>
  </conditionalFormatting>
  <conditionalFormatting sqref="AQ67:AQ69">
    <cfRule type="expression" dxfId="1989" priority="2185">
      <formula>IF(RIGHT(TEXT(AQ67,"0.#"),1)=".",FALSE,TRUE)</formula>
    </cfRule>
    <cfRule type="expression" dxfId="1988" priority="2186">
      <formula>IF(RIGHT(TEXT(AQ67,"0.#"),1)=".",TRUE,FALSE)</formula>
    </cfRule>
  </conditionalFormatting>
  <conditionalFormatting sqref="AU67:AU69">
    <cfRule type="expression" dxfId="1987" priority="2183">
      <formula>IF(RIGHT(TEXT(AU67,"0.#"),1)=".",FALSE,TRUE)</formula>
    </cfRule>
    <cfRule type="expression" dxfId="1986" priority="2184">
      <formula>IF(RIGHT(TEXT(AU67,"0.#"),1)=".",TRUE,FALSE)</formula>
    </cfRule>
  </conditionalFormatting>
  <conditionalFormatting sqref="AE70">
    <cfRule type="expression" dxfId="1985" priority="2181">
      <formula>IF(RIGHT(TEXT(AE70,"0.#"),1)=".",FALSE,TRUE)</formula>
    </cfRule>
    <cfRule type="expression" dxfId="1984" priority="2182">
      <formula>IF(RIGHT(TEXT(AE70,"0.#"),1)=".",TRUE,FALSE)</formula>
    </cfRule>
  </conditionalFormatting>
  <conditionalFormatting sqref="AE71">
    <cfRule type="expression" dxfId="1983" priority="2179">
      <formula>IF(RIGHT(TEXT(AE71,"0.#"),1)=".",FALSE,TRUE)</formula>
    </cfRule>
    <cfRule type="expression" dxfId="1982" priority="2180">
      <formula>IF(RIGHT(TEXT(AE71,"0.#"),1)=".",TRUE,FALSE)</formula>
    </cfRule>
  </conditionalFormatting>
  <conditionalFormatting sqref="AE72">
    <cfRule type="expression" dxfId="1981" priority="2177">
      <formula>IF(RIGHT(TEXT(AE72,"0.#"),1)=".",FALSE,TRUE)</formula>
    </cfRule>
    <cfRule type="expression" dxfId="1980" priority="2178">
      <formula>IF(RIGHT(TEXT(AE72,"0.#"),1)=".",TRUE,FALSE)</formula>
    </cfRule>
  </conditionalFormatting>
  <conditionalFormatting sqref="AI72">
    <cfRule type="expression" dxfId="1979" priority="2175">
      <formula>IF(RIGHT(TEXT(AI72,"0.#"),1)=".",FALSE,TRUE)</formula>
    </cfRule>
    <cfRule type="expression" dxfId="1978" priority="2176">
      <formula>IF(RIGHT(TEXT(AI72,"0.#"),1)=".",TRUE,FALSE)</formula>
    </cfRule>
  </conditionalFormatting>
  <conditionalFormatting sqref="AI71">
    <cfRule type="expression" dxfId="1977" priority="2173">
      <formula>IF(RIGHT(TEXT(AI71,"0.#"),1)=".",FALSE,TRUE)</formula>
    </cfRule>
    <cfRule type="expression" dxfId="1976" priority="2174">
      <formula>IF(RIGHT(TEXT(AI71,"0.#"),1)=".",TRUE,FALSE)</formula>
    </cfRule>
  </conditionalFormatting>
  <conditionalFormatting sqref="AI70">
    <cfRule type="expression" dxfId="1975" priority="2171">
      <formula>IF(RIGHT(TEXT(AI70,"0.#"),1)=".",FALSE,TRUE)</formula>
    </cfRule>
    <cfRule type="expression" dxfId="1974" priority="2172">
      <formula>IF(RIGHT(TEXT(AI70,"0.#"),1)=".",TRUE,FALSE)</formula>
    </cfRule>
  </conditionalFormatting>
  <conditionalFormatting sqref="AM70">
    <cfRule type="expression" dxfId="1973" priority="2169">
      <formula>IF(RIGHT(TEXT(AM70,"0.#"),1)=".",FALSE,TRUE)</formula>
    </cfRule>
    <cfRule type="expression" dxfId="1972" priority="2170">
      <formula>IF(RIGHT(TEXT(AM70,"0.#"),1)=".",TRUE,FALSE)</formula>
    </cfRule>
  </conditionalFormatting>
  <conditionalFormatting sqref="AM71">
    <cfRule type="expression" dxfId="1971" priority="2167">
      <formula>IF(RIGHT(TEXT(AM71,"0.#"),1)=".",FALSE,TRUE)</formula>
    </cfRule>
    <cfRule type="expression" dxfId="1970" priority="2168">
      <formula>IF(RIGHT(TEXT(AM71,"0.#"),1)=".",TRUE,FALSE)</formula>
    </cfRule>
  </conditionalFormatting>
  <conditionalFormatting sqref="AM72">
    <cfRule type="expression" dxfId="1969" priority="2165">
      <formula>IF(RIGHT(TEXT(AM72,"0.#"),1)=".",FALSE,TRUE)</formula>
    </cfRule>
    <cfRule type="expression" dxfId="1968" priority="2166">
      <formula>IF(RIGHT(TEXT(AM72,"0.#"),1)=".",TRUE,FALSE)</formula>
    </cfRule>
  </conditionalFormatting>
  <conditionalFormatting sqref="AQ70:AQ72">
    <cfRule type="expression" dxfId="1967" priority="2163">
      <formula>IF(RIGHT(TEXT(AQ70,"0.#"),1)=".",FALSE,TRUE)</formula>
    </cfRule>
    <cfRule type="expression" dxfId="1966" priority="2164">
      <formula>IF(RIGHT(TEXT(AQ70,"0.#"),1)=".",TRUE,FALSE)</formula>
    </cfRule>
  </conditionalFormatting>
  <conditionalFormatting sqref="AU70:AU72">
    <cfRule type="expression" dxfId="1965" priority="2161">
      <formula>IF(RIGHT(TEXT(AU70,"0.#"),1)=".",FALSE,TRUE)</formula>
    </cfRule>
    <cfRule type="expression" dxfId="1964" priority="2162">
      <formula>IF(RIGHT(TEXT(AU70,"0.#"),1)=".",TRUE,FALSE)</formula>
    </cfRule>
  </conditionalFormatting>
  <conditionalFormatting sqref="AU656">
    <cfRule type="expression" dxfId="1963" priority="679">
      <formula>IF(RIGHT(TEXT(AU656,"0.#"),1)=".",FALSE,TRUE)</formula>
    </cfRule>
    <cfRule type="expression" dxfId="1962" priority="680">
      <formula>IF(RIGHT(TEXT(AU656,"0.#"),1)=".",TRUE,FALSE)</formula>
    </cfRule>
  </conditionalFormatting>
  <conditionalFormatting sqref="AQ655">
    <cfRule type="expression" dxfId="1961" priority="671">
      <formula>IF(RIGHT(TEXT(AQ655,"0.#"),1)=".",FALSE,TRUE)</formula>
    </cfRule>
    <cfRule type="expression" dxfId="1960" priority="672">
      <formula>IF(RIGHT(TEXT(AQ655,"0.#"),1)=".",TRUE,FALSE)</formula>
    </cfRule>
  </conditionalFormatting>
  <conditionalFormatting sqref="AI696">
    <cfRule type="expression" dxfId="1959" priority="463">
      <formula>IF(RIGHT(TEXT(AI696,"0.#"),1)=".",FALSE,TRUE)</formula>
    </cfRule>
    <cfRule type="expression" dxfId="1958" priority="464">
      <formula>IF(RIGHT(TEXT(AI696,"0.#"),1)=".",TRUE,FALSE)</formula>
    </cfRule>
  </conditionalFormatting>
  <conditionalFormatting sqref="AQ694">
    <cfRule type="expression" dxfId="1957" priority="457">
      <formula>IF(RIGHT(TEXT(AQ694,"0.#"),1)=".",FALSE,TRUE)</formula>
    </cfRule>
    <cfRule type="expression" dxfId="1956" priority="458">
      <formula>IF(RIGHT(TEXT(AQ694,"0.#"),1)=".",TRUE,FALSE)</formula>
    </cfRule>
  </conditionalFormatting>
  <conditionalFormatting sqref="AL872:AO899">
    <cfRule type="expression" dxfId="1955" priority="2069">
      <formula>IF(AND(AL872&gt;=0, RIGHT(TEXT(AL872,"0.#"),1)&lt;&gt;"."),TRUE,FALSE)</formula>
    </cfRule>
    <cfRule type="expression" dxfId="1954" priority="2070">
      <formula>IF(AND(AL872&gt;=0, RIGHT(TEXT(AL872,"0.#"),1)="."),TRUE,FALSE)</formula>
    </cfRule>
    <cfRule type="expression" dxfId="1953" priority="2071">
      <formula>IF(AND(AL872&lt;0, RIGHT(TEXT(AL872,"0.#"),1)&lt;&gt;"."),TRUE,FALSE)</formula>
    </cfRule>
    <cfRule type="expression" dxfId="1952" priority="2072">
      <formula>IF(AND(AL872&lt;0, RIGHT(TEXT(AL872,"0.#"),1)="."),TRUE,FALSE)</formula>
    </cfRule>
  </conditionalFormatting>
  <conditionalFormatting sqref="AL870:AO871">
    <cfRule type="expression" dxfId="1951" priority="2063">
      <formula>IF(AND(AL870&gt;=0, RIGHT(TEXT(AL870,"0.#"),1)&lt;&gt;"."),TRUE,FALSE)</formula>
    </cfRule>
    <cfRule type="expression" dxfId="1950" priority="2064">
      <formula>IF(AND(AL870&gt;=0, RIGHT(TEXT(AL870,"0.#"),1)="."),TRUE,FALSE)</formula>
    </cfRule>
    <cfRule type="expression" dxfId="1949" priority="2065">
      <formula>IF(AND(AL870&lt;0, RIGHT(TEXT(AL870,"0.#"),1)&lt;&gt;"."),TRUE,FALSE)</formula>
    </cfRule>
    <cfRule type="expression" dxfId="1948" priority="2066">
      <formula>IF(AND(AL870&lt;0, RIGHT(TEXT(AL870,"0.#"),1)="."),TRUE,FALSE)</formula>
    </cfRule>
  </conditionalFormatting>
  <conditionalFormatting sqref="AL905:AO932">
    <cfRule type="expression" dxfId="1947" priority="2057">
      <formula>IF(AND(AL905&gt;=0, RIGHT(TEXT(AL905,"0.#"),1)&lt;&gt;"."),TRUE,FALSE)</formula>
    </cfRule>
    <cfRule type="expression" dxfId="1946" priority="2058">
      <formula>IF(AND(AL905&gt;=0, RIGHT(TEXT(AL905,"0.#"),1)="."),TRUE,FALSE)</formula>
    </cfRule>
    <cfRule type="expression" dxfId="1945" priority="2059">
      <formula>IF(AND(AL905&lt;0, RIGHT(TEXT(AL905,"0.#"),1)&lt;&gt;"."),TRUE,FALSE)</formula>
    </cfRule>
    <cfRule type="expression" dxfId="1944" priority="2060">
      <formula>IF(AND(AL905&lt;0, RIGHT(TEXT(AL905,"0.#"),1)="."),TRUE,FALSE)</formula>
    </cfRule>
  </conditionalFormatting>
  <conditionalFormatting sqref="AL903:AO904">
    <cfRule type="expression" dxfId="1943" priority="2051">
      <formula>IF(AND(AL903&gt;=0, RIGHT(TEXT(AL903,"0.#"),1)&lt;&gt;"."),TRUE,FALSE)</formula>
    </cfRule>
    <cfRule type="expression" dxfId="1942" priority="2052">
      <formula>IF(AND(AL903&gt;=0, RIGHT(TEXT(AL903,"0.#"),1)="."),TRUE,FALSE)</formula>
    </cfRule>
    <cfRule type="expression" dxfId="1941" priority="2053">
      <formula>IF(AND(AL903&lt;0, RIGHT(TEXT(AL903,"0.#"),1)&lt;&gt;"."),TRUE,FALSE)</formula>
    </cfRule>
    <cfRule type="expression" dxfId="1940" priority="2054">
      <formula>IF(AND(AL903&lt;0, RIGHT(TEXT(AL903,"0.#"),1)="."),TRUE,FALSE)</formula>
    </cfRule>
  </conditionalFormatting>
  <conditionalFormatting sqref="AL938:AO965">
    <cfRule type="expression" dxfId="1939" priority="2045">
      <formula>IF(AND(AL938&gt;=0, RIGHT(TEXT(AL938,"0.#"),1)&lt;&gt;"."),TRUE,FALSE)</formula>
    </cfRule>
    <cfRule type="expression" dxfId="1938" priority="2046">
      <formula>IF(AND(AL938&gt;=0, RIGHT(TEXT(AL938,"0.#"),1)="."),TRUE,FALSE)</formula>
    </cfRule>
    <cfRule type="expression" dxfId="1937" priority="2047">
      <formula>IF(AND(AL938&lt;0, RIGHT(TEXT(AL938,"0.#"),1)&lt;&gt;"."),TRUE,FALSE)</formula>
    </cfRule>
    <cfRule type="expression" dxfId="1936" priority="2048">
      <formula>IF(AND(AL938&lt;0, RIGHT(TEXT(AL938,"0.#"),1)="."),TRUE,FALSE)</formula>
    </cfRule>
  </conditionalFormatting>
  <conditionalFormatting sqref="AL936:AO937">
    <cfRule type="expression" dxfId="1935" priority="2039">
      <formula>IF(AND(AL936&gt;=0, RIGHT(TEXT(AL936,"0.#"),1)&lt;&gt;"."),TRUE,FALSE)</formula>
    </cfRule>
    <cfRule type="expression" dxfId="1934" priority="2040">
      <formula>IF(AND(AL936&gt;=0, RIGHT(TEXT(AL936,"0.#"),1)="."),TRUE,FALSE)</formula>
    </cfRule>
    <cfRule type="expression" dxfId="1933" priority="2041">
      <formula>IF(AND(AL936&lt;0, RIGHT(TEXT(AL936,"0.#"),1)&lt;&gt;"."),TRUE,FALSE)</formula>
    </cfRule>
    <cfRule type="expression" dxfId="1932" priority="2042">
      <formula>IF(AND(AL936&lt;0, RIGHT(TEXT(AL936,"0.#"),1)="."),TRUE,FALSE)</formula>
    </cfRule>
  </conditionalFormatting>
  <conditionalFormatting sqref="AL971:AO998">
    <cfRule type="expression" dxfId="1931" priority="2033">
      <formula>IF(AND(AL971&gt;=0, RIGHT(TEXT(AL971,"0.#"),1)&lt;&gt;"."),TRUE,FALSE)</formula>
    </cfRule>
    <cfRule type="expression" dxfId="1930" priority="2034">
      <formula>IF(AND(AL971&gt;=0, RIGHT(TEXT(AL971,"0.#"),1)="."),TRUE,FALSE)</formula>
    </cfRule>
    <cfRule type="expression" dxfId="1929" priority="2035">
      <formula>IF(AND(AL971&lt;0, RIGHT(TEXT(AL971,"0.#"),1)&lt;&gt;"."),TRUE,FALSE)</formula>
    </cfRule>
    <cfRule type="expression" dxfId="1928" priority="2036">
      <formula>IF(AND(AL971&lt;0, RIGHT(TEXT(AL971,"0.#"),1)="."),TRUE,FALSE)</formula>
    </cfRule>
  </conditionalFormatting>
  <conditionalFormatting sqref="AL969:AO970">
    <cfRule type="expression" dxfId="1927" priority="2027">
      <formula>IF(AND(AL969&gt;=0, RIGHT(TEXT(AL969,"0.#"),1)&lt;&gt;"."),TRUE,FALSE)</formula>
    </cfRule>
    <cfRule type="expression" dxfId="1926" priority="2028">
      <formula>IF(AND(AL969&gt;=0, RIGHT(TEXT(AL969,"0.#"),1)="."),TRUE,FALSE)</formula>
    </cfRule>
    <cfRule type="expression" dxfId="1925" priority="2029">
      <formula>IF(AND(AL969&lt;0, RIGHT(TEXT(AL969,"0.#"),1)&lt;&gt;"."),TRUE,FALSE)</formula>
    </cfRule>
    <cfRule type="expression" dxfId="1924" priority="2030">
      <formula>IF(AND(AL969&lt;0, RIGHT(TEXT(AL969,"0.#"),1)="."),TRUE,FALSE)</formula>
    </cfRule>
  </conditionalFormatting>
  <conditionalFormatting sqref="AL1004:AO1031">
    <cfRule type="expression" dxfId="1923" priority="2021">
      <formula>IF(AND(AL1004&gt;=0, RIGHT(TEXT(AL1004,"0.#"),1)&lt;&gt;"."),TRUE,FALSE)</formula>
    </cfRule>
    <cfRule type="expression" dxfId="1922" priority="2022">
      <formula>IF(AND(AL1004&gt;=0, RIGHT(TEXT(AL1004,"0.#"),1)="."),TRUE,FALSE)</formula>
    </cfRule>
    <cfRule type="expression" dxfId="1921" priority="2023">
      <formula>IF(AND(AL1004&lt;0, RIGHT(TEXT(AL1004,"0.#"),1)&lt;&gt;"."),TRUE,FALSE)</formula>
    </cfRule>
    <cfRule type="expression" dxfId="1920" priority="2024">
      <formula>IF(AND(AL1004&lt;0, RIGHT(TEXT(AL1004,"0.#"),1)="."),TRUE,FALSE)</formula>
    </cfRule>
  </conditionalFormatting>
  <conditionalFormatting sqref="AL1002:AO1003">
    <cfRule type="expression" dxfId="1919" priority="2015">
      <formula>IF(AND(AL1002&gt;=0, RIGHT(TEXT(AL1002,"0.#"),1)&lt;&gt;"."),TRUE,FALSE)</formula>
    </cfRule>
    <cfRule type="expression" dxfId="1918" priority="2016">
      <formula>IF(AND(AL1002&gt;=0, RIGHT(TEXT(AL1002,"0.#"),1)="."),TRUE,FALSE)</formula>
    </cfRule>
    <cfRule type="expression" dxfId="1917" priority="2017">
      <formula>IF(AND(AL1002&lt;0, RIGHT(TEXT(AL1002,"0.#"),1)&lt;&gt;"."),TRUE,FALSE)</formula>
    </cfRule>
    <cfRule type="expression" dxfId="1916" priority="2018">
      <formula>IF(AND(AL1002&lt;0, RIGHT(TEXT(AL1002,"0.#"),1)="."),TRUE,FALSE)</formula>
    </cfRule>
  </conditionalFormatting>
  <conditionalFormatting sqref="Y1002:Y1003">
    <cfRule type="expression" dxfId="1915" priority="2013">
      <formula>IF(RIGHT(TEXT(Y1002,"0.#"),1)=".",FALSE,TRUE)</formula>
    </cfRule>
    <cfRule type="expression" dxfId="1914" priority="2014">
      <formula>IF(RIGHT(TEXT(Y1002,"0.#"),1)=".",TRUE,FALSE)</formula>
    </cfRule>
  </conditionalFormatting>
  <conditionalFormatting sqref="AL1037:AO1064">
    <cfRule type="expression" dxfId="1913" priority="2009">
      <formula>IF(AND(AL1037&gt;=0, RIGHT(TEXT(AL1037,"0.#"),1)&lt;&gt;"."),TRUE,FALSE)</formula>
    </cfRule>
    <cfRule type="expression" dxfId="1912" priority="2010">
      <formula>IF(AND(AL1037&gt;=0, RIGHT(TEXT(AL1037,"0.#"),1)="."),TRUE,FALSE)</formula>
    </cfRule>
    <cfRule type="expression" dxfId="1911" priority="2011">
      <formula>IF(AND(AL1037&lt;0, RIGHT(TEXT(AL1037,"0.#"),1)&lt;&gt;"."),TRUE,FALSE)</formula>
    </cfRule>
    <cfRule type="expression" dxfId="1910" priority="2012">
      <formula>IF(AND(AL1037&lt;0, RIGHT(TEXT(AL1037,"0.#"),1)="."),TRUE,FALSE)</formula>
    </cfRule>
  </conditionalFormatting>
  <conditionalFormatting sqref="Y1037:Y1064">
    <cfRule type="expression" dxfId="1909" priority="2007">
      <formula>IF(RIGHT(TEXT(Y1037,"0.#"),1)=".",FALSE,TRUE)</formula>
    </cfRule>
    <cfRule type="expression" dxfId="1908" priority="2008">
      <formula>IF(RIGHT(TEXT(Y1037,"0.#"),1)=".",TRUE,FALSE)</formula>
    </cfRule>
  </conditionalFormatting>
  <conditionalFormatting sqref="AL1035:AO1036">
    <cfRule type="expression" dxfId="1907" priority="2003">
      <formula>IF(AND(AL1035&gt;=0, RIGHT(TEXT(AL1035,"0.#"),1)&lt;&gt;"."),TRUE,FALSE)</formula>
    </cfRule>
    <cfRule type="expression" dxfId="1906" priority="2004">
      <formula>IF(AND(AL1035&gt;=0, RIGHT(TEXT(AL1035,"0.#"),1)="."),TRUE,FALSE)</formula>
    </cfRule>
    <cfRule type="expression" dxfId="1905" priority="2005">
      <formula>IF(AND(AL1035&lt;0, RIGHT(TEXT(AL1035,"0.#"),1)&lt;&gt;"."),TRUE,FALSE)</formula>
    </cfRule>
    <cfRule type="expression" dxfId="1904" priority="2006">
      <formula>IF(AND(AL1035&lt;0, RIGHT(TEXT(AL1035,"0.#"),1)="."),TRUE,FALSE)</formula>
    </cfRule>
  </conditionalFormatting>
  <conditionalFormatting sqref="Y1035:Y1036">
    <cfRule type="expression" dxfId="1903" priority="2001">
      <formula>IF(RIGHT(TEXT(Y1035,"0.#"),1)=".",FALSE,TRUE)</formula>
    </cfRule>
    <cfRule type="expression" dxfId="1902" priority="2002">
      <formula>IF(RIGHT(TEXT(Y1035,"0.#"),1)=".",TRUE,FALSE)</formula>
    </cfRule>
  </conditionalFormatting>
  <conditionalFormatting sqref="AL1070:AO1097">
    <cfRule type="expression" dxfId="1901" priority="1997">
      <formula>IF(AND(AL1070&gt;=0, RIGHT(TEXT(AL1070,"0.#"),1)&lt;&gt;"."),TRUE,FALSE)</formula>
    </cfRule>
    <cfRule type="expression" dxfId="1900" priority="1998">
      <formula>IF(AND(AL1070&gt;=0, RIGHT(TEXT(AL1070,"0.#"),1)="."),TRUE,FALSE)</formula>
    </cfRule>
    <cfRule type="expression" dxfId="1899" priority="1999">
      <formula>IF(AND(AL1070&lt;0, RIGHT(TEXT(AL1070,"0.#"),1)&lt;&gt;"."),TRUE,FALSE)</formula>
    </cfRule>
    <cfRule type="expression" dxfId="1898" priority="2000">
      <formula>IF(AND(AL1070&lt;0, RIGHT(TEXT(AL1070,"0.#"),1)="."),TRUE,FALSE)</formula>
    </cfRule>
  </conditionalFormatting>
  <conditionalFormatting sqref="Y1070:Y1097">
    <cfRule type="expression" dxfId="1897" priority="1995">
      <formula>IF(RIGHT(TEXT(Y1070,"0.#"),1)=".",FALSE,TRUE)</formula>
    </cfRule>
    <cfRule type="expression" dxfId="1896" priority="1996">
      <formula>IF(RIGHT(TEXT(Y1070,"0.#"),1)=".",TRUE,FALSE)</formula>
    </cfRule>
  </conditionalFormatting>
  <conditionalFormatting sqref="AL1068:AO1069">
    <cfRule type="expression" dxfId="1895" priority="1991">
      <formula>IF(AND(AL1068&gt;=0, RIGHT(TEXT(AL1068,"0.#"),1)&lt;&gt;"."),TRUE,FALSE)</formula>
    </cfRule>
    <cfRule type="expression" dxfId="1894" priority="1992">
      <formula>IF(AND(AL1068&gt;=0, RIGHT(TEXT(AL1068,"0.#"),1)="."),TRUE,FALSE)</formula>
    </cfRule>
    <cfRule type="expression" dxfId="1893" priority="1993">
      <formula>IF(AND(AL1068&lt;0, RIGHT(TEXT(AL1068,"0.#"),1)&lt;&gt;"."),TRUE,FALSE)</formula>
    </cfRule>
    <cfRule type="expression" dxfId="1892" priority="1994">
      <formula>IF(AND(AL1068&lt;0, RIGHT(TEXT(AL1068,"0.#"),1)="."),TRUE,FALSE)</formula>
    </cfRule>
  </conditionalFormatting>
  <conditionalFormatting sqref="Y1068:Y1069">
    <cfRule type="expression" dxfId="1891" priority="1989">
      <formula>IF(RIGHT(TEXT(Y1068,"0.#"),1)=".",FALSE,TRUE)</formula>
    </cfRule>
    <cfRule type="expression" dxfId="1890" priority="1990">
      <formula>IF(RIGHT(TEXT(Y1068,"0.#"),1)=".",TRUE,FALSE)</formula>
    </cfRule>
  </conditionalFormatting>
  <conditionalFormatting sqref="AE39">
    <cfRule type="expression" dxfId="1889" priority="1987">
      <formula>IF(RIGHT(TEXT(AE39,"0.#"),1)=".",FALSE,TRUE)</formula>
    </cfRule>
    <cfRule type="expression" dxfId="1888" priority="1988">
      <formula>IF(RIGHT(TEXT(AE39,"0.#"),1)=".",TRUE,FALSE)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AM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4" sqref="T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556</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7"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8"/>
      <c r="AA2" s="829"/>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7"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8"/>
      <c r="AA9" s="829"/>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7"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8"/>
      <c r="AA16" s="829"/>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7"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8"/>
      <c r="AA23" s="829"/>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7"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8"/>
      <c r="AA30" s="829"/>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7"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8"/>
      <c r="AA37" s="829"/>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7"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8"/>
      <c r="AA44" s="829"/>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7"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8"/>
      <c r="AA51" s="829"/>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7"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8"/>
      <c r="AA58" s="829"/>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7"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8"/>
      <c r="AA65" s="829"/>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7"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834"/>
      <c r="H4" s="835"/>
      <c r="I4" s="835"/>
      <c r="J4" s="835"/>
      <c r="K4" s="836"/>
      <c r="L4" s="663"/>
      <c r="M4" s="664"/>
      <c r="N4" s="664"/>
      <c r="O4" s="664"/>
      <c r="P4" s="664"/>
      <c r="Q4" s="664"/>
      <c r="R4" s="664"/>
      <c r="S4" s="664"/>
      <c r="T4" s="664"/>
      <c r="U4" s="664"/>
      <c r="V4" s="664"/>
      <c r="W4" s="664"/>
      <c r="X4" s="665"/>
      <c r="Y4" s="384"/>
      <c r="Z4" s="385"/>
      <c r="AA4" s="385"/>
      <c r="AB4" s="804"/>
      <c r="AC4" s="834"/>
      <c r="AD4" s="835"/>
      <c r="AE4" s="835"/>
      <c r="AF4" s="835"/>
      <c r="AG4" s="836"/>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834"/>
      <c r="H17" s="835"/>
      <c r="I17" s="835"/>
      <c r="J17" s="835"/>
      <c r="K17" s="836"/>
      <c r="L17" s="663"/>
      <c r="M17" s="664"/>
      <c r="N17" s="664"/>
      <c r="O17" s="664"/>
      <c r="P17" s="664"/>
      <c r="Q17" s="664"/>
      <c r="R17" s="664"/>
      <c r="S17" s="664"/>
      <c r="T17" s="664"/>
      <c r="U17" s="664"/>
      <c r="V17" s="664"/>
      <c r="W17" s="664"/>
      <c r="X17" s="665"/>
      <c r="Y17" s="384"/>
      <c r="Z17" s="385"/>
      <c r="AA17" s="385"/>
      <c r="AB17" s="804"/>
      <c r="AC17" s="834"/>
      <c r="AD17" s="835"/>
      <c r="AE17" s="835"/>
      <c r="AF17" s="835"/>
      <c r="AG17" s="836"/>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834"/>
      <c r="H30" s="835"/>
      <c r="I30" s="835"/>
      <c r="J30" s="835"/>
      <c r="K30" s="836"/>
      <c r="L30" s="663"/>
      <c r="M30" s="664"/>
      <c r="N30" s="664"/>
      <c r="O30" s="664"/>
      <c r="P30" s="664"/>
      <c r="Q30" s="664"/>
      <c r="R30" s="664"/>
      <c r="S30" s="664"/>
      <c r="T30" s="664"/>
      <c r="U30" s="664"/>
      <c r="V30" s="664"/>
      <c r="W30" s="664"/>
      <c r="X30" s="665"/>
      <c r="Y30" s="384"/>
      <c r="Z30" s="385"/>
      <c r="AA30" s="385"/>
      <c r="AB30" s="804"/>
      <c r="AC30" s="834"/>
      <c r="AD30" s="835"/>
      <c r="AE30" s="835"/>
      <c r="AF30" s="835"/>
      <c r="AG30" s="836"/>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834"/>
      <c r="H43" s="835"/>
      <c r="I43" s="835"/>
      <c r="J43" s="835"/>
      <c r="K43" s="836"/>
      <c r="L43" s="663"/>
      <c r="M43" s="664"/>
      <c r="N43" s="664"/>
      <c r="O43" s="664"/>
      <c r="P43" s="664"/>
      <c r="Q43" s="664"/>
      <c r="R43" s="664"/>
      <c r="S43" s="664"/>
      <c r="T43" s="664"/>
      <c r="U43" s="664"/>
      <c r="V43" s="664"/>
      <c r="W43" s="664"/>
      <c r="X43" s="665"/>
      <c r="Y43" s="384"/>
      <c r="Z43" s="385"/>
      <c r="AA43" s="385"/>
      <c r="AB43" s="804"/>
      <c r="AC43" s="834"/>
      <c r="AD43" s="835"/>
      <c r="AE43" s="835"/>
      <c r="AF43" s="835"/>
      <c r="AG43" s="836"/>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834"/>
      <c r="H57" s="835"/>
      <c r="I57" s="835"/>
      <c r="J57" s="835"/>
      <c r="K57" s="836"/>
      <c r="L57" s="663"/>
      <c r="M57" s="664"/>
      <c r="N57" s="664"/>
      <c r="O57" s="664"/>
      <c r="P57" s="664"/>
      <c r="Q57" s="664"/>
      <c r="R57" s="664"/>
      <c r="S57" s="664"/>
      <c r="T57" s="664"/>
      <c r="U57" s="664"/>
      <c r="V57" s="664"/>
      <c r="W57" s="664"/>
      <c r="X57" s="665"/>
      <c r="Y57" s="384"/>
      <c r="Z57" s="385"/>
      <c r="AA57" s="385"/>
      <c r="AB57" s="804"/>
      <c r="AC57" s="834"/>
      <c r="AD57" s="835"/>
      <c r="AE57" s="835"/>
      <c r="AF57" s="835"/>
      <c r="AG57" s="836"/>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834"/>
      <c r="H70" s="835"/>
      <c r="I70" s="835"/>
      <c r="J70" s="835"/>
      <c r="K70" s="836"/>
      <c r="L70" s="663"/>
      <c r="M70" s="664"/>
      <c r="N70" s="664"/>
      <c r="O70" s="664"/>
      <c r="P70" s="664"/>
      <c r="Q70" s="664"/>
      <c r="R70" s="664"/>
      <c r="S70" s="664"/>
      <c r="T70" s="664"/>
      <c r="U70" s="664"/>
      <c r="V70" s="664"/>
      <c r="W70" s="664"/>
      <c r="X70" s="665"/>
      <c r="Y70" s="384"/>
      <c r="Z70" s="385"/>
      <c r="AA70" s="385"/>
      <c r="AB70" s="804"/>
      <c r="AC70" s="834"/>
      <c r="AD70" s="835"/>
      <c r="AE70" s="835"/>
      <c r="AF70" s="835"/>
      <c r="AG70" s="836"/>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834"/>
      <c r="H83" s="835"/>
      <c r="I83" s="835"/>
      <c r="J83" s="835"/>
      <c r="K83" s="836"/>
      <c r="L83" s="663"/>
      <c r="M83" s="664"/>
      <c r="N83" s="664"/>
      <c r="O83" s="664"/>
      <c r="P83" s="664"/>
      <c r="Q83" s="664"/>
      <c r="R83" s="664"/>
      <c r="S83" s="664"/>
      <c r="T83" s="664"/>
      <c r="U83" s="664"/>
      <c r="V83" s="664"/>
      <c r="W83" s="664"/>
      <c r="X83" s="665"/>
      <c r="Y83" s="384"/>
      <c r="Z83" s="385"/>
      <c r="AA83" s="385"/>
      <c r="AB83" s="804"/>
      <c r="AC83" s="834"/>
      <c r="AD83" s="835"/>
      <c r="AE83" s="835"/>
      <c r="AF83" s="835"/>
      <c r="AG83" s="836"/>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834"/>
      <c r="H96" s="835"/>
      <c r="I96" s="835"/>
      <c r="J96" s="835"/>
      <c r="K96" s="836"/>
      <c r="L96" s="663"/>
      <c r="M96" s="664"/>
      <c r="N96" s="664"/>
      <c r="O96" s="664"/>
      <c r="P96" s="664"/>
      <c r="Q96" s="664"/>
      <c r="R96" s="664"/>
      <c r="S96" s="664"/>
      <c r="T96" s="664"/>
      <c r="U96" s="664"/>
      <c r="V96" s="664"/>
      <c r="W96" s="664"/>
      <c r="X96" s="665"/>
      <c r="Y96" s="384"/>
      <c r="Z96" s="385"/>
      <c r="AA96" s="385"/>
      <c r="AB96" s="804"/>
      <c r="AC96" s="834"/>
      <c r="AD96" s="835"/>
      <c r="AE96" s="835"/>
      <c r="AF96" s="835"/>
      <c r="AG96" s="836"/>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834"/>
      <c r="H110" s="835"/>
      <c r="I110" s="835"/>
      <c r="J110" s="835"/>
      <c r="K110" s="836"/>
      <c r="L110" s="663"/>
      <c r="M110" s="664"/>
      <c r="N110" s="664"/>
      <c r="O110" s="664"/>
      <c r="P110" s="664"/>
      <c r="Q110" s="664"/>
      <c r="R110" s="664"/>
      <c r="S110" s="664"/>
      <c r="T110" s="664"/>
      <c r="U110" s="664"/>
      <c r="V110" s="664"/>
      <c r="W110" s="664"/>
      <c r="X110" s="665"/>
      <c r="Y110" s="384"/>
      <c r="Z110" s="385"/>
      <c r="AA110" s="385"/>
      <c r="AB110" s="804"/>
      <c r="AC110" s="834"/>
      <c r="AD110" s="835"/>
      <c r="AE110" s="835"/>
      <c r="AF110" s="835"/>
      <c r="AG110" s="836"/>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834"/>
      <c r="H123" s="835"/>
      <c r="I123" s="835"/>
      <c r="J123" s="835"/>
      <c r="K123" s="836"/>
      <c r="L123" s="663"/>
      <c r="M123" s="664"/>
      <c r="N123" s="664"/>
      <c r="O123" s="664"/>
      <c r="P123" s="664"/>
      <c r="Q123" s="664"/>
      <c r="R123" s="664"/>
      <c r="S123" s="664"/>
      <c r="T123" s="664"/>
      <c r="U123" s="664"/>
      <c r="V123" s="664"/>
      <c r="W123" s="664"/>
      <c r="X123" s="665"/>
      <c r="Y123" s="384"/>
      <c r="Z123" s="385"/>
      <c r="AA123" s="385"/>
      <c r="AB123" s="804"/>
      <c r="AC123" s="834"/>
      <c r="AD123" s="835"/>
      <c r="AE123" s="835"/>
      <c r="AF123" s="835"/>
      <c r="AG123" s="836"/>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834"/>
      <c r="H136" s="835"/>
      <c r="I136" s="835"/>
      <c r="J136" s="835"/>
      <c r="K136" s="836"/>
      <c r="L136" s="663"/>
      <c r="M136" s="664"/>
      <c r="N136" s="664"/>
      <c r="O136" s="664"/>
      <c r="P136" s="664"/>
      <c r="Q136" s="664"/>
      <c r="R136" s="664"/>
      <c r="S136" s="664"/>
      <c r="T136" s="664"/>
      <c r="U136" s="664"/>
      <c r="V136" s="664"/>
      <c r="W136" s="664"/>
      <c r="X136" s="665"/>
      <c r="Y136" s="384"/>
      <c r="Z136" s="385"/>
      <c r="AA136" s="385"/>
      <c r="AB136" s="804"/>
      <c r="AC136" s="834"/>
      <c r="AD136" s="835"/>
      <c r="AE136" s="835"/>
      <c r="AF136" s="835"/>
      <c r="AG136" s="836"/>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834"/>
      <c r="H149" s="835"/>
      <c r="I149" s="835"/>
      <c r="J149" s="835"/>
      <c r="K149" s="836"/>
      <c r="L149" s="663"/>
      <c r="M149" s="664"/>
      <c r="N149" s="664"/>
      <c r="O149" s="664"/>
      <c r="P149" s="664"/>
      <c r="Q149" s="664"/>
      <c r="R149" s="664"/>
      <c r="S149" s="664"/>
      <c r="T149" s="664"/>
      <c r="U149" s="664"/>
      <c r="V149" s="664"/>
      <c r="W149" s="664"/>
      <c r="X149" s="665"/>
      <c r="Y149" s="384"/>
      <c r="Z149" s="385"/>
      <c r="AA149" s="385"/>
      <c r="AB149" s="804"/>
      <c r="AC149" s="834"/>
      <c r="AD149" s="835"/>
      <c r="AE149" s="835"/>
      <c r="AF149" s="835"/>
      <c r="AG149" s="836"/>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834"/>
      <c r="H163" s="835"/>
      <c r="I163" s="835"/>
      <c r="J163" s="835"/>
      <c r="K163" s="836"/>
      <c r="L163" s="663"/>
      <c r="M163" s="664"/>
      <c r="N163" s="664"/>
      <c r="O163" s="664"/>
      <c r="P163" s="664"/>
      <c r="Q163" s="664"/>
      <c r="R163" s="664"/>
      <c r="S163" s="664"/>
      <c r="T163" s="664"/>
      <c r="U163" s="664"/>
      <c r="V163" s="664"/>
      <c r="W163" s="664"/>
      <c r="X163" s="665"/>
      <c r="Y163" s="384"/>
      <c r="Z163" s="385"/>
      <c r="AA163" s="385"/>
      <c r="AB163" s="804"/>
      <c r="AC163" s="834"/>
      <c r="AD163" s="835"/>
      <c r="AE163" s="835"/>
      <c r="AF163" s="835"/>
      <c r="AG163" s="836"/>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834"/>
      <c r="H176" s="835"/>
      <c r="I176" s="835"/>
      <c r="J176" s="835"/>
      <c r="K176" s="836"/>
      <c r="L176" s="663"/>
      <c r="M176" s="664"/>
      <c r="N176" s="664"/>
      <c r="O176" s="664"/>
      <c r="P176" s="664"/>
      <c r="Q176" s="664"/>
      <c r="R176" s="664"/>
      <c r="S176" s="664"/>
      <c r="T176" s="664"/>
      <c r="U176" s="664"/>
      <c r="V176" s="664"/>
      <c r="W176" s="664"/>
      <c r="X176" s="665"/>
      <c r="Y176" s="384"/>
      <c r="Z176" s="385"/>
      <c r="AA176" s="385"/>
      <c r="AB176" s="804"/>
      <c r="AC176" s="834"/>
      <c r="AD176" s="835"/>
      <c r="AE176" s="835"/>
      <c r="AF176" s="835"/>
      <c r="AG176" s="836"/>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834"/>
      <c r="H189" s="835"/>
      <c r="I189" s="835"/>
      <c r="J189" s="835"/>
      <c r="K189" s="836"/>
      <c r="L189" s="663"/>
      <c r="M189" s="664"/>
      <c r="N189" s="664"/>
      <c r="O189" s="664"/>
      <c r="P189" s="664"/>
      <c r="Q189" s="664"/>
      <c r="R189" s="664"/>
      <c r="S189" s="664"/>
      <c r="T189" s="664"/>
      <c r="U189" s="664"/>
      <c r="V189" s="664"/>
      <c r="W189" s="664"/>
      <c r="X189" s="665"/>
      <c r="Y189" s="384"/>
      <c r="Z189" s="385"/>
      <c r="AA189" s="385"/>
      <c r="AB189" s="804"/>
      <c r="AC189" s="834"/>
      <c r="AD189" s="835"/>
      <c r="AE189" s="835"/>
      <c r="AF189" s="835"/>
      <c r="AG189" s="836"/>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834"/>
      <c r="H202" s="835"/>
      <c r="I202" s="835"/>
      <c r="J202" s="835"/>
      <c r="K202" s="836"/>
      <c r="L202" s="663"/>
      <c r="M202" s="664"/>
      <c r="N202" s="664"/>
      <c r="O202" s="664"/>
      <c r="P202" s="664"/>
      <c r="Q202" s="664"/>
      <c r="R202" s="664"/>
      <c r="S202" s="664"/>
      <c r="T202" s="664"/>
      <c r="U202" s="664"/>
      <c r="V202" s="664"/>
      <c r="W202" s="664"/>
      <c r="X202" s="665"/>
      <c r="Y202" s="384"/>
      <c r="Z202" s="385"/>
      <c r="AA202" s="385"/>
      <c r="AB202" s="804"/>
      <c r="AC202" s="834"/>
      <c r="AD202" s="835"/>
      <c r="AE202" s="835"/>
      <c r="AF202" s="835"/>
      <c r="AG202" s="836"/>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834"/>
      <c r="H216" s="835"/>
      <c r="I216" s="835"/>
      <c r="J216" s="835"/>
      <c r="K216" s="836"/>
      <c r="L216" s="663"/>
      <c r="M216" s="664"/>
      <c r="N216" s="664"/>
      <c r="O216" s="664"/>
      <c r="P216" s="664"/>
      <c r="Q216" s="664"/>
      <c r="R216" s="664"/>
      <c r="S216" s="664"/>
      <c r="T216" s="664"/>
      <c r="U216" s="664"/>
      <c r="V216" s="664"/>
      <c r="W216" s="664"/>
      <c r="X216" s="665"/>
      <c r="Y216" s="384"/>
      <c r="Z216" s="385"/>
      <c r="AA216" s="385"/>
      <c r="AB216" s="804"/>
      <c r="AC216" s="834"/>
      <c r="AD216" s="835"/>
      <c r="AE216" s="835"/>
      <c r="AF216" s="835"/>
      <c r="AG216" s="836"/>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834"/>
      <c r="H229" s="835"/>
      <c r="I229" s="835"/>
      <c r="J229" s="835"/>
      <c r="K229" s="836"/>
      <c r="L229" s="663"/>
      <c r="M229" s="664"/>
      <c r="N229" s="664"/>
      <c r="O229" s="664"/>
      <c r="P229" s="664"/>
      <c r="Q229" s="664"/>
      <c r="R229" s="664"/>
      <c r="S229" s="664"/>
      <c r="T229" s="664"/>
      <c r="U229" s="664"/>
      <c r="V229" s="664"/>
      <c r="W229" s="664"/>
      <c r="X229" s="665"/>
      <c r="Y229" s="384"/>
      <c r="Z229" s="385"/>
      <c r="AA229" s="385"/>
      <c r="AB229" s="804"/>
      <c r="AC229" s="834"/>
      <c r="AD229" s="835"/>
      <c r="AE229" s="835"/>
      <c r="AF229" s="835"/>
      <c r="AG229" s="836"/>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834"/>
      <c r="H242" s="835"/>
      <c r="I242" s="835"/>
      <c r="J242" s="835"/>
      <c r="K242" s="836"/>
      <c r="L242" s="663"/>
      <c r="M242" s="664"/>
      <c r="N242" s="664"/>
      <c r="O242" s="664"/>
      <c r="P242" s="664"/>
      <c r="Q242" s="664"/>
      <c r="R242" s="664"/>
      <c r="S242" s="664"/>
      <c r="T242" s="664"/>
      <c r="U242" s="664"/>
      <c r="V242" s="664"/>
      <c r="W242" s="664"/>
      <c r="X242" s="665"/>
      <c r="Y242" s="384"/>
      <c r="Z242" s="385"/>
      <c r="AA242" s="385"/>
      <c r="AB242" s="804"/>
      <c r="AC242" s="834"/>
      <c r="AD242" s="835"/>
      <c r="AE242" s="835"/>
      <c r="AF242" s="835"/>
      <c r="AG242" s="836"/>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834"/>
      <c r="H255" s="835"/>
      <c r="I255" s="835"/>
      <c r="J255" s="835"/>
      <c r="K255" s="836"/>
      <c r="L255" s="663"/>
      <c r="M255" s="664"/>
      <c r="N255" s="664"/>
      <c r="O255" s="664"/>
      <c r="P255" s="664"/>
      <c r="Q255" s="664"/>
      <c r="R255" s="664"/>
      <c r="S255" s="664"/>
      <c r="T255" s="664"/>
      <c r="U255" s="664"/>
      <c r="V255" s="664"/>
      <c r="W255" s="664"/>
      <c r="X255" s="665"/>
      <c r="Y255" s="384"/>
      <c r="Z255" s="385"/>
      <c r="AA255" s="385"/>
      <c r="AB255" s="804"/>
      <c r="AC255" s="834"/>
      <c r="AD255" s="835"/>
      <c r="AE255" s="835"/>
      <c r="AF255" s="835"/>
      <c r="AG255" s="836"/>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2018-08-15T05:23:21Z</cp:lastPrinted>
  <dcterms:created xsi:type="dcterms:W3CDTF">2012-03-13T00:50:25Z</dcterms:created>
  <dcterms:modified xsi:type="dcterms:W3CDTF">2018-09-10T07:12:22Z</dcterms:modified>
</cp:coreProperties>
</file>