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36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<sst xmlns="http://schemas.openxmlformats.org/spreadsheetml/2006/main" count="2914" uniqueCount="639">
  <si>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</si>
  <si>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</si>
  <si>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</si>
  <si>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</si>
  <si>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</si>
  <si>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</si>
  <si>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</si>
  <si>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</si>
  <si>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</si>
  <si>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</si>
  <si>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</si>
  <si>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</si>
  <si>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</si>
  <si>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</si>
  <si>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</si>
  <si>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</si>
  <si>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</si>
  <si>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</si>
  <si>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</si>
  <si>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</si>
  <si>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</si>
  <si>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</si>
  <si>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</si>
  <si>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</si>
  <si>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</si>
  <si>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</si>
  <si>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</si>
  <si>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</si>
  <si>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</si>
  <si>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</si>
  <si>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</si>
  <si>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</si>
  <si>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</si>
  <si>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</si>
  <si>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</si>
  <si>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</si>
  <si>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</si>
  <si>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</si>
  <si>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</si>
  <si>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</si>
  <si>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</si>
  <si>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</si>
  <si>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</si>
  <si>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</si>
  <si>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</si>
  <si>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</si>
  <si>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</si>
  <si>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</si>
  <si>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</si>
  <si>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</si>
  <si>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</si>
  <si>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</si>
  <si>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</si>
  <si>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</si>
  <si>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</si>
  <si>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</si>
  <si>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</si>
  <si>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</si>
  <si>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</si>
  <si>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</si>
  <si>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</si>
  <si>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</si>
  <si>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</si>
  <si>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</si>
  <si>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</si>
  <si>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</si>
  <si>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</si>
  <si>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</si>
  <si>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</si>
  <si>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</si>
  <si>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</si>
  <si>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</si>
  <si>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</si>
  <si>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</si>
  <si>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</si>
  <si>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</si>
  <si>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</si>
  <si>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</si>
  <si>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</si>
  <si>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</si>
  <si>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</si>
  <si>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</si>
  <si>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</si>
  <si>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</si>
  <si>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</si>
  <si>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</si>
  <si>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</si>
  <si>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</si>
  <si>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</si>
  <si>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</si>
  <si>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</si>
  <si>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</si>
  <si>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</si>
  <si>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</si>
  <si>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</si>
  <si>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</si>
  <si>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</si>
  <si>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</si>
  <si>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</si>
  <si>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</si>
  <si>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</si>
  <si>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</si>
  <si>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</si>
  <si>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</si>
  <si>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</si>
  <si>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</si>
  <si>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</si>
  <si>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</si>
  <si>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</si>
  <si>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</si>
  <si>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</si>
  <si>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</si>
  <si>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</si>
  <si>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</si>
  <si>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</si>
  <si>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</si>
  <si>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</si>
  <si>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</si>
  <si>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</si>
  <si>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</si>
  <si>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</si>
  <si>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</si>
  <si>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</si>
  <si>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</si>
  <si>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</si>
  <si>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</si>
  <si>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</si>
  <si>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</si>
  <si>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</si>
  <si>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</si>
  <si>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</si>
  <si>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</si>
  <si>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</si>
  <si>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</si>
  <si>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</si>
  <si>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</si>
  <si>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</si>
  <si>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</si>
  <si>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</si>
  <si>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</si>
  <si>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</si>
  <si>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</si>
  <si>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</si>
  <si>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</si>
  <si>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</si>
  <si>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</si>
  <si>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</si>
  <si>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</si>
  <si>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</si>
  <si>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</si>
  <si>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</si>
  <si>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</si>
  <si>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</si>
  <si>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</si>
  <si>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</si>
  <si>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</si>
  <si>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</si>
  <si>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</si>
  <si>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</si>
  <si>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</si>
  <si>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</si>
  <si>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</si>
  <si>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</si>
  <si>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</si>
  <si>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</si>
  <si>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</si>
  <si>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</si>
  <si>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</si>
  <si>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</si>
  <si>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</si>
  <si>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</si>
  <si>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</si>
  <si>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</si>
  <si>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</si>
  <si>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</si>
  <si>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</si>
  <si>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</si>
  <si>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</si>
  <si>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</si>
  <si>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</si>
  <si>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</si>
  <si>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</si>
  <si>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</si>
  <si>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</si>
  <si>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</si>
  <si>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</si>
  <si>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</si>
  <si>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</si>
  <si>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</si>
  <si>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</si>
  <si>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</si>
  <si>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</si>
  <si>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</si>
  <si>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</si>
  <si>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</si>
  <si>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</si>
  <si>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</si>
  <si>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</si>
  <si>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</si>
  <si>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</si>
  <si>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</si>
  <si>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</si>
  <si>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</si>
  <si>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</si>
  <si>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</si>
  <si>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</si>
  <si>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</si>
  <si>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</si>
  <si>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</si>
  <si>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</si>
  <si>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</si>
  <si>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</si>
  <si>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</si>
  <si>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</si>
  <si>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</si>
  <si>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</si>
  <si>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</si>
  <si>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</si>
  <si>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</si>
  <si>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</si>
  <si>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</si>
  <si>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</si>
  <si>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</si>
  <si>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</si>
  <si>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</si>
  <si>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</si>
  <si>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</si>
  <si>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</si>
  <si>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</si>
  <si>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</si>
  <si>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</si>
  <si>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</si>
  <si>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</si>
  <si>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</si>
  <si>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</si>
  <si>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</si>
  <si>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</si>
  <si>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</si>
  <si>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</si>
  <si>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</si>
  <si>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</si>
  <si>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</si>
  <si>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</si>
  <si>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</si>
  <si>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</si>
  <si>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</si>
  <si>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</si>
  <si>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</si>
  <si>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</si>
  <si>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</si>
  <si>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</si>
  <si>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</si>
  <si>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</si>
  <si>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</si>
  <si>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</si>
  <si>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</si>
  <si>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</si>
  <si>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</si>
  <si>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</si>
  <si>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</si>
  <si>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</si>
  <si>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</si>
  <si>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</si>
  <si>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</si>
  <si>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</si>
  <si>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</si>
  <si>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</si>
  <si>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</si>
  <si>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</si>
  <si>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</si>
  <si>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</si>
  <si>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</si>
  <si>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</si>
  <si>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</si>
  <si>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</si>
  <si>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</si>
  <si>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</si>
  <si>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</si>
  <si>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</si>
  <si>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</si>
  <si>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</si>
  <si>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</si>
  <si>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</si>
  <si>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</si>
  <si>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</si>
  <si>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</si>
  <si>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</si>
  <si>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</si>
  <si>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</si>
  <si>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</si>
  <si>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</si>
  <si>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</si>
  <si>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</si>
  <si>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</si>
  <si>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</si>
  <si>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</si>
  <si>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</si>
  <si>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</si>
  <si>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</si>
  <si>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</si>
  <si>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</si>
  <si>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</si>
  <si>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</si>
  <si>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</si>
  <si>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</si>
  <si>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</si>
  <si>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</si>
  <si>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</si>
  <si>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</si>
  <si>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</si>
  <si>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</si>
  <si>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</si>
  <si>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</si>
  <si>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</si>
  <si>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</si>
  <si>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</si>
  <si>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</si>
  <si>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</si>
  <si>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</si>
  <si>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</si>
  <si>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</si>
  <si>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</si>
  <si>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</si>
  <si>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</si>
  <si>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</si>
  <si>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</si>
  <si>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</si>
  <si>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</si>
  <si>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</si>
  <si>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</si>
  <si>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</si>
  <si>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</si>
  <si>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</si>
  <si>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</si>
  <si>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</si>
  <si>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</si>
  <si>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</si>
  <si>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</si>
  <si>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</si>
  <si>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</si>
  <si>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</si>
  <si>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</si>
  <si>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</si>
  <si>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</si>
  <si>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</si>
  <si>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</si>
  <si>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</si>
  <si>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</si>
  <si>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</si>
  <si>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</si>
  <si>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</si>
  <si>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</si>
  <si>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</si>
  <si>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</si>
  <si>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</si>
  <si>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</si>
  <si>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</si>
  <si>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</si>
  <si>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</si>
  <si>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</si>
  <si>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</si>
  <si>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</si>
  <si>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</si>
  <si>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</si>
  <si>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</si>
  <si>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</si>
  <si>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</si>
  <si>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</si>
  <si>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</si>
  <si>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</si>
  <si>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</si>
  <si>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</si>
  <si>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</si>
  <si>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</si>
  <si>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</si>
  <si>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</si>
  <si>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</si>
  <si>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</si>
  <si>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</si>
  <si>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</si>
  <si>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</si>
  <si>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</si>
  <si>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</si>
  <si>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</si>
  <si>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</si>
  <si>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</si>
  <si>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</si>
  <si>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</si>
  <si>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</si>
  <si>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</si>
  <si>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</si>
  <si>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</si>
  <si>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</si>
  <si>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</si>
  <si>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</si>
  <si>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</si>
  <si>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</si>
  <si>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</si>
  <si>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</si>
  <si>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</si>
  <si>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</si>
  <si>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</si>
  <si>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</si>
  <si>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</si>
  <si>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</si>
  <si>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</si>
  <si>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</si>
  <si>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</si>
  <si>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</si>
  <si>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</si>
  <si>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</si>
  <si>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</si>
  <si>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</si>
  <si>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</si>
  <si>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</si>
  <si>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</si>
  <si>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</si>
  <si>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</si>
  <si>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</si>
  <si>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</si>
  <si>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</si>
  <si>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</si>
  <si>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</si>
  <si>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</si>
  <si>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</si>
  <si>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</si>
  <si>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</si>
  <si>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</si>
  <si>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</si>
  <si>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</si>
  <si>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</si>
  <si>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</si>
  <si>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</si>
  <si>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</si>
  <si>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</si>
  <si>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</si>
  <si>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</si>
  <si>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</si>
  <si>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</si>
  <si>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</si>
  <si>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</si>
  <si>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</si>
  <si>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</si>
  <si>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</si>
  <si>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</si>
  <si>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</si>
  <si>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</si>
  <si>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</si>
  <si>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</si>
  <si>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</si>
  <si>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</si>
  <si>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</si>
  <si>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</si>
  <si>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</si>
  <si>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</si>
  <si>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</si>
  <si>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</si>
  <si>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</si>
  <si>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</si>
  <si>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</si>
  <si>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</si>
  <si>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</si>
  <si>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</si>
  <si>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</si>
  <si>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</si>
  <si>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</si>
  <si>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</si>
  <si>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</si>
  <si>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</si>
  <si>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</si>
  <si>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</si>
  <si>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</si>
  <si>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</si>
  <si>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</si>
  <si>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</si>
  <si>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</si>
  <si>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</si>
  <si>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</si>
  <si>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</si>
  <si>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</si>
  <si>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</si>
  <si>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</si>
  <si>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</si>
  <si>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</si>
  <si>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</si>
  <si>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</si>
  <si>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</si>
  <si>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</si>
  <si>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</si>
  <si>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</si>
  <si>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</si>
  <si>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</si>
  <si>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</si>
  <si>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</si>
  <si>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</si>
  <si>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</si>
  <si>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</si>
  <si>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</si>
  <si>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</si>
  <si>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</si>
  <si>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</si>
  <si>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</si>
  <si>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</si>
  <si>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</si>
  <si>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</si>
  <si>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</si>
  <si>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</si>
  <si>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</si>
  <si>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</si>
  <si>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</si>
  <si>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</si>
  <si>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</si>
  <si>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</si>
  <si>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</si>
  <si>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</si>
  <si>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</si>
  <si>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</si>
  <si>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</si>
  <si>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</si>
  <si>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</si>
  <si>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</si>
  <si>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</si>
  <si>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</si>
  <si>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</si>
  <si>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</si>
  <si>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</si>
  <si>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</si>
  <si>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</si>
  <si>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</si>
  <si>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</si>
  <si>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</si>
  <si>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</si>
  <si>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</si>
  <si>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</si>
  <si>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</si>
  <si>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</si>
  <si>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</si>
  <si>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</si>
  <si>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</si>
  <si>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</si>
  <si>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</si>
  <si>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</si>
  <si>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</si>
  <si>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</si>
  <si>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</si>
  <si>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</si>
  <si>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</si>
  <si>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ロンドン議定書実施のための不発弾陸上処理事業</t>
    <phoneticPr fontId="5"/>
  </si>
  <si>
    <t>水・大気環境局</t>
    <phoneticPr fontId="5"/>
  </si>
  <si>
    <t>水環境課海洋環境室</t>
    <phoneticPr fontId="5"/>
  </si>
  <si>
    <t>水環境課海洋環境室長
中里　靖</t>
    <phoneticPr fontId="5"/>
  </si>
  <si>
    <t>○</t>
  </si>
  <si>
    <t>-</t>
    <phoneticPr fontId="5"/>
  </si>
  <si>
    <t>-</t>
    <phoneticPr fontId="5"/>
  </si>
  <si>
    <t>　陸上で発見される不発弾について従来行われてきた海洋投棄処分を中止し、民間委託事業として陸上処理施設で安全かつ確実に処理させることにより、我が国周辺の海洋環境の保全に寄与する。</t>
    <phoneticPr fontId="5"/>
  </si>
  <si>
    <t>-</t>
    <phoneticPr fontId="5"/>
  </si>
  <si>
    <t>-</t>
    <phoneticPr fontId="5"/>
  </si>
  <si>
    <t>不発弾処理業務庁費</t>
    <phoneticPr fontId="5"/>
  </si>
  <si>
    <t>職員旅費</t>
    <phoneticPr fontId="5"/>
  </si>
  <si>
    <t>不発弾の陸上処理体制の整備・運用（海洋投入処分による不発弾処理件数「０」を目指す）</t>
    <phoneticPr fontId="5"/>
  </si>
  <si>
    <t>海洋投入処分による不発弾処理件数</t>
    <phoneticPr fontId="5"/>
  </si>
  <si>
    <t>件</t>
    <phoneticPr fontId="5"/>
  </si>
  <si>
    <t>件</t>
    <phoneticPr fontId="5"/>
  </si>
  <si>
    <t>-</t>
    <phoneticPr fontId="5"/>
  </si>
  <si>
    <t>海洋汚染及び海上災害の防止に関する法律に基づき環境大臣が交付する許可証</t>
    <phoneticPr fontId="5"/>
  </si>
  <si>
    <t>3 大気・水・土壌環境等の保全</t>
    <phoneticPr fontId="5"/>
  </si>
  <si>
    <t>1年度あたりに処理する不発弾の量</t>
    <phoneticPr fontId="5"/>
  </si>
  <si>
    <t>契約額／年度処分量　　　　　　　　　　　　</t>
    <phoneticPr fontId="5"/>
  </si>
  <si>
    <t>t</t>
    <phoneticPr fontId="5"/>
  </si>
  <si>
    <t>千円／t</t>
    <phoneticPr fontId="5"/>
  </si>
  <si>
    <t>契約額／年度処分量</t>
    <phoneticPr fontId="5"/>
  </si>
  <si>
    <t>736,560（千円）／20（ｔ）</t>
    <phoneticPr fontId="5"/>
  </si>
  <si>
    <t>683,640（千円）／24（t）</t>
    <phoneticPr fontId="5"/>
  </si>
  <si>
    <t>738,720（千円）／24（t）</t>
    <phoneticPr fontId="5"/>
  </si>
  <si>
    <t>陸上で発生した廃棄物の海洋投入処分量（暦年、万㌧）</t>
    <phoneticPr fontId="5"/>
  </si>
  <si>
    <t>万ｔ</t>
    <phoneticPr fontId="5"/>
  </si>
  <si>
    <t>万ｔ</t>
    <phoneticPr fontId="5"/>
  </si>
  <si>
    <t>不発弾について、引き続き適正に陸上での処理を行うことで、海洋投入処分量の削減に資する。</t>
    <phoneticPr fontId="5"/>
  </si>
  <si>
    <t>有</t>
  </si>
  <si>
    <t>無</t>
  </si>
  <si>
    <t>‐</t>
  </si>
  <si>
    <t>不発弾は、潜在的に広く国民全体に影響があり、適切に処理される必要がある。</t>
    <phoneticPr fontId="5"/>
  </si>
  <si>
    <t>不発弾処理は、高度な技術力を要し、潜在的に広く国民全体に影響があることから、国の責務として実施することが不可欠である。</t>
    <phoneticPr fontId="5"/>
  </si>
  <si>
    <t>発見される不発弾については、適切に処理される必要がある。</t>
    <phoneticPr fontId="5"/>
  </si>
  <si>
    <t>一般競争入札によって選定された請負業者に対して支出をしており、競争性が確保されている。
一者応札の改善に向けた取組として、公告期間を延長する等、引き続き適正な競争の実施に努める。</t>
    <phoneticPr fontId="5"/>
  </si>
  <si>
    <t>予定価格作成時において、処理単価を業者見積もり（2社程度）により徴収し、適切であることを確認している。</t>
    <phoneticPr fontId="5"/>
  </si>
  <si>
    <t>費目・使途は、適切な不発弾の処理のために必要なものとなっている。</t>
    <phoneticPr fontId="5"/>
  </si>
  <si>
    <t>これまでの業務によって得られた知見を活用し、適切な方法により実施している。</t>
    <phoneticPr fontId="5"/>
  </si>
  <si>
    <t>発見された不発弾は陸上にて適切に処分されており、成果目標は達成されている。</t>
    <phoneticPr fontId="5"/>
  </si>
  <si>
    <t>これまでの業務によって得られた知見を活用し、適切な方法により実施している。</t>
    <phoneticPr fontId="5"/>
  </si>
  <si>
    <t>各年度の処理量を計画し、適切に実施している。</t>
    <phoneticPr fontId="5"/>
  </si>
  <si>
    <t>整備された施設については、不発弾処理に十分に活用されている。</t>
    <phoneticPr fontId="5"/>
  </si>
  <si>
    <t>不発弾処理については、高度な技術力を要することから、国の責務として引き続き事業を実施することが不可欠である。
尚、事業の効率性については競争性を確保しており、費目・使途も適切なものとなっている。</t>
    <phoneticPr fontId="5"/>
  </si>
  <si>
    <t>・引き続き、事業の進捗状況を随時把握すると共に、効率的に事業が行えるよう仕様書の検討、見直しを行い、より効率・効果的な予算執行を行う。
・一者応札の改善に向けた取組として、公告期間を延長する等、引き続き適正な競争の実施に努める。</t>
    <phoneticPr fontId="5"/>
  </si>
  <si>
    <t>77</t>
    <phoneticPr fontId="5"/>
  </si>
  <si>
    <t>76</t>
    <phoneticPr fontId="5"/>
  </si>
  <si>
    <t>122</t>
    <phoneticPr fontId="5"/>
  </si>
  <si>
    <t>127</t>
    <phoneticPr fontId="5"/>
  </si>
  <si>
    <t>131</t>
    <phoneticPr fontId="5"/>
  </si>
  <si>
    <t>125</t>
    <phoneticPr fontId="5"/>
  </si>
  <si>
    <t>国内旅費</t>
    <phoneticPr fontId="5"/>
  </si>
  <si>
    <t>雑役務費</t>
    <phoneticPr fontId="5"/>
  </si>
  <si>
    <t>その他</t>
    <phoneticPr fontId="5"/>
  </si>
  <si>
    <t>ロンドン議定書実施のための不発弾陸上処理費</t>
    <phoneticPr fontId="5"/>
  </si>
  <si>
    <t>消費税</t>
    <phoneticPr fontId="5"/>
  </si>
  <si>
    <t>A.個人</t>
    <phoneticPr fontId="5"/>
  </si>
  <si>
    <t>B.日興技化(株)</t>
    <phoneticPr fontId="5"/>
  </si>
  <si>
    <t>C.北海道日油(株)</t>
    <phoneticPr fontId="5"/>
  </si>
  <si>
    <t>雑役務費</t>
    <phoneticPr fontId="5"/>
  </si>
  <si>
    <t>その他</t>
    <phoneticPr fontId="5"/>
  </si>
  <si>
    <t>ロンドン議定書実施のための不発弾陸上処理費</t>
    <phoneticPr fontId="5"/>
  </si>
  <si>
    <t>雑役務費</t>
    <phoneticPr fontId="5"/>
  </si>
  <si>
    <t>その他</t>
    <phoneticPr fontId="5"/>
  </si>
  <si>
    <t>消費税</t>
    <phoneticPr fontId="5"/>
  </si>
  <si>
    <t>D.日興技化(株)</t>
    <phoneticPr fontId="5"/>
  </si>
  <si>
    <t>E.北海道日油(株)</t>
    <phoneticPr fontId="5"/>
  </si>
  <si>
    <t>ロンドン議定書実施のための不発弾陸上処理費</t>
    <phoneticPr fontId="5"/>
  </si>
  <si>
    <t>個人</t>
    <phoneticPr fontId="5"/>
  </si>
  <si>
    <t>職員旅費</t>
    <phoneticPr fontId="5"/>
  </si>
  <si>
    <t>-</t>
    <phoneticPr fontId="5"/>
  </si>
  <si>
    <t>日興技化（株）</t>
    <phoneticPr fontId="5"/>
  </si>
  <si>
    <t>北海道日油（株）</t>
    <phoneticPr fontId="5"/>
  </si>
  <si>
    <t>平成２６年度に発見された不発弾等の処分</t>
    <phoneticPr fontId="5"/>
  </si>
  <si>
    <t>平成２６年度に発見された不発弾等の処分</t>
    <phoneticPr fontId="5"/>
  </si>
  <si>
    <t>平成２７年度に発見された不発弾等の処分</t>
    <phoneticPr fontId="5"/>
  </si>
  <si>
    <t>1,085,280（千円）／38（t）</t>
    <phoneticPr fontId="5"/>
  </si>
  <si>
    <t>　国内で発見され、陸上自衛隊が安全化措置を実施した不発弾を、 民間事業者に処理させるものである。
　また、受託業者による不発弾の処理等が適切に実施されるよう陸上自衛官が所要の指導監督を行う。
　なお、この不発弾の処理に当たっては、不発弾の状態等の確認に時間を要するものであり、処理が完了するまでに長期間（3年以上）を要することから、4年の国庫債務負担行為として事業を行っている。</t>
    <rPh sb="115" eb="118">
      <t>フハツダン</t>
    </rPh>
    <rPh sb="119" eb="121">
      <t>ジョウタイ</t>
    </rPh>
    <rPh sb="121" eb="122">
      <t>トウ</t>
    </rPh>
    <rPh sb="123" eb="125">
      <t>カクニン</t>
    </rPh>
    <rPh sb="126" eb="128">
      <t>ジカン</t>
    </rPh>
    <rPh sb="129" eb="130">
      <t>ヨウ</t>
    </rPh>
    <phoneticPr fontId="5"/>
  </si>
  <si>
    <t>－</t>
    <phoneticPr fontId="5"/>
  </si>
  <si>
    <t>-</t>
  </si>
  <si>
    <t>-</t>
    <phoneticPr fontId="5"/>
  </si>
  <si>
    <t>-</t>
    <phoneticPr fontId="5"/>
  </si>
  <si>
    <t>-</t>
    <phoneticPr fontId="5"/>
  </si>
  <si>
    <t>-</t>
    <phoneticPr fontId="5"/>
  </si>
  <si>
    <t>-</t>
    <phoneticPr fontId="5"/>
  </si>
  <si>
    <t>外部有識者点検対象外</t>
    <phoneticPr fontId="5"/>
  </si>
  <si>
    <t>不発弾が適切に陸上処理施設で処理され、海洋環境の保全がなされるよう事業を継続すること。
執行に当たっては、引き続き、競争性が確保されるよう調達を行うこと。</t>
    <phoneticPr fontId="5"/>
  </si>
  <si>
    <t>処分量の増加のため</t>
    <rPh sb="4" eb="6">
      <t>ゾウカ</t>
    </rPh>
    <phoneticPr fontId="5"/>
  </si>
  <si>
    <t>不発弾の陸上での処分を行うことにより、従来行われていた不発弾の海洋投入処分量をゼロとし、もって海洋環境の保全に資するため、引き続き着実に事業を実施する。
引き続き、事業の進捗状況を随時把握すると共に、効率的に事業が行えるよう仕様書の検討、見直しを行い、より効率・効果的な予算執行を行う。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</si>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</sst>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124097</xdr:colOff>
      <xdr:row>740</xdr:row>
      <xdr:rowOff>141514</xdr:rowOff>
    </xdr:from>
    <xdr:to>
      <xdr:col>19</xdr:col>
      <xdr:colOff>39953</xdr:colOff>
      <xdr:row>742</xdr:row>
      <xdr:rowOff>61738</xdr:rowOff>
    </xdr:to>
    <xdr:sp macro="" textlink="">
      <xdr:nvSpPr>
        <xdr:cNvPr id="3" name="正方形/長方形 2"/>
        <xdr:cNvSpPr/>
      </xdr:nvSpPr>
      <xdr:spPr>
        <a:xfrm>
          <a:off x="1770017" y="33463774"/>
          <a:ext cx="1744656" cy="63650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環境省</a:t>
          </a:r>
          <a:endParaRPr lang="ja-JP" altLang="en-US" sz="1100" b="0" i="0" u="none" strike="noStrike" baseline="0">
            <a:solidFill>
              <a:srgbClr val="000000"/>
            </a:solidFill>
            <a:latin typeface="Calibri"/>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985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124097</xdr:colOff>
      <xdr:row>742</xdr:row>
      <xdr:rowOff>202746</xdr:rowOff>
    </xdr:from>
    <xdr:to>
      <xdr:col>33</xdr:col>
      <xdr:colOff>84659</xdr:colOff>
      <xdr:row>745</xdr:row>
      <xdr:rowOff>354573</xdr:rowOff>
    </xdr:to>
    <xdr:sp macro="" textlink="">
      <xdr:nvSpPr>
        <xdr:cNvPr id="4" name="大かっこ 3"/>
        <xdr:cNvSpPr/>
      </xdr:nvSpPr>
      <xdr:spPr>
        <a:xfrm>
          <a:off x="1770017" y="34241286"/>
          <a:ext cx="4349682" cy="121862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ロンドン議定書実施のための不発弾陸上処理費</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目的</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陸上で発見される不発弾について従来行われてきた海洋投棄処分を中止し、民間委託事業として陸上処理施設で安全かつ確実に処理させることにより、我が国周辺の海洋環境の保全に寄与する。</a:t>
          </a:r>
        </a:p>
      </xdr:txBody>
    </xdr:sp>
    <xdr:clientData/>
  </xdr:twoCellAnchor>
  <xdr:twoCellAnchor>
    <xdr:from>
      <xdr:col>13</xdr:col>
      <xdr:colOff>136797</xdr:colOff>
      <xdr:row>745</xdr:row>
      <xdr:rowOff>329749</xdr:rowOff>
    </xdr:from>
    <xdr:to>
      <xdr:col>13</xdr:col>
      <xdr:colOff>136797</xdr:colOff>
      <xdr:row>747</xdr:row>
      <xdr:rowOff>56065</xdr:rowOff>
    </xdr:to>
    <xdr:cxnSp macro="">
      <xdr:nvCxnSpPr>
        <xdr:cNvPr id="5" name="直線矢印コネクタ 4"/>
        <xdr:cNvCxnSpPr/>
      </xdr:nvCxnSpPr>
      <xdr:spPr bwMode="auto">
        <a:xfrm>
          <a:off x="2514237" y="35435089"/>
          <a:ext cx="0" cy="43497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747</xdr:row>
      <xdr:rowOff>54700</xdr:rowOff>
    </xdr:from>
    <xdr:to>
      <xdr:col>18</xdr:col>
      <xdr:colOff>101321</xdr:colOff>
      <xdr:row>747</xdr:row>
      <xdr:rowOff>227010</xdr:rowOff>
    </xdr:to>
    <xdr:sp macro="" textlink="">
      <xdr:nvSpPr>
        <xdr:cNvPr id="6" name="正方形/長方形 5"/>
        <xdr:cNvSpPr/>
      </xdr:nvSpPr>
      <xdr:spPr>
        <a:xfrm>
          <a:off x="1645920" y="35868700"/>
          <a:ext cx="1747241" cy="1723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p>
      </xdr:txBody>
    </xdr:sp>
    <xdr:clientData/>
  </xdr:twoCellAnchor>
  <xdr:twoCellAnchor>
    <xdr:from>
      <xdr:col>9</xdr:col>
      <xdr:colOff>136797</xdr:colOff>
      <xdr:row>747</xdr:row>
      <xdr:rowOff>309789</xdr:rowOff>
    </xdr:from>
    <xdr:to>
      <xdr:col>18</xdr:col>
      <xdr:colOff>167157</xdr:colOff>
      <xdr:row>749</xdr:row>
      <xdr:rowOff>323557</xdr:rowOff>
    </xdr:to>
    <xdr:sp macro="" textlink="">
      <xdr:nvSpPr>
        <xdr:cNvPr id="7" name="正方形/長方形 6"/>
        <xdr:cNvSpPr/>
      </xdr:nvSpPr>
      <xdr:spPr>
        <a:xfrm>
          <a:off x="1782717" y="36123789"/>
          <a:ext cx="1676280" cy="730048"/>
        </a:xfrm>
        <a:prstGeom prst="rect">
          <a:avLst/>
        </a:prstGeom>
        <a:noFill/>
        <a:ln w="12700">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防衛省</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ysClr val="windowText" lastClr="000000"/>
              </a:solidFill>
              <a:latin typeface="ＭＳ Ｐゴシック"/>
              <a:ea typeface="ＭＳ Ｐゴシック"/>
            </a:rPr>
            <a:t>985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19</xdr:col>
      <xdr:colOff>110490</xdr:colOff>
      <xdr:row>748</xdr:row>
      <xdr:rowOff>229961</xdr:rowOff>
    </xdr:from>
    <xdr:to>
      <xdr:col>24</xdr:col>
      <xdr:colOff>62865</xdr:colOff>
      <xdr:row>748</xdr:row>
      <xdr:rowOff>229961</xdr:rowOff>
    </xdr:to>
    <xdr:sp macro="" textlink="">
      <xdr:nvSpPr>
        <xdr:cNvPr id="8" name="Line 44"/>
        <xdr:cNvSpPr>
          <a:spLocks noChangeShapeType="1"/>
        </xdr:cNvSpPr>
      </xdr:nvSpPr>
      <xdr:spPr bwMode="auto">
        <a:xfrm flipV="1">
          <a:off x="3585210" y="36402101"/>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44094</xdr:colOff>
      <xdr:row>747</xdr:row>
      <xdr:rowOff>272203</xdr:rowOff>
    </xdr:from>
    <xdr:to>
      <xdr:col>34</xdr:col>
      <xdr:colOff>74455</xdr:colOff>
      <xdr:row>749</xdr:row>
      <xdr:rowOff>285971</xdr:rowOff>
    </xdr:to>
    <xdr:sp macro="" textlink="">
      <xdr:nvSpPr>
        <xdr:cNvPr id="9" name="正方形/長方形 8"/>
        <xdr:cNvSpPr/>
      </xdr:nvSpPr>
      <xdr:spPr>
        <a:xfrm>
          <a:off x="4616094" y="36086203"/>
          <a:ext cx="1676281" cy="730048"/>
        </a:xfrm>
        <a:prstGeom prst="rect">
          <a:avLst/>
        </a:prstGeom>
        <a:no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mn-ea"/>
              <a:ea typeface="+mn-ea"/>
            </a:rPr>
            <a:t>3</a:t>
          </a:r>
          <a:r>
            <a:rPr lang="ja-JP" altLang="en-US" sz="1100" b="0" i="0" u="none" strike="noStrike" baseline="0">
              <a:solidFill>
                <a:sysClr val="windowText" lastClr="000000"/>
              </a:solidFill>
              <a:latin typeface="+mn-ea"/>
              <a:ea typeface="+mn-ea"/>
            </a:rPr>
            <a:t>百万円</a:t>
          </a:r>
        </a:p>
      </xdr:txBody>
    </xdr:sp>
    <xdr:clientData/>
  </xdr:twoCellAnchor>
  <xdr:twoCellAnchor>
    <xdr:from>
      <xdr:col>13</xdr:col>
      <xdr:colOff>130999</xdr:colOff>
      <xdr:row>750</xdr:row>
      <xdr:rowOff>19504</xdr:rowOff>
    </xdr:from>
    <xdr:to>
      <xdr:col>13</xdr:col>
      <xdr:colOff>130999</xdr:colOff>
      <xdr:row>752</xdr:row>
      <xdr:rowOff>76473</xdr:rowOff>
    </xdr:to>
    <xdr:cxnSp macro="">
      <xdr:nvCxnSpPr>
        <xdr:cNvPr id="10" name="直線矢印コネクタ 9"/>
        <xdr:cNvCxnSpPr/>
      </xdr:nvCxnSpPr>
      <xdr:spPr bwMode="auto">
        <a:xfrm>
          <a:off x="2508439" y="36907924"/>
          <a:ext cx="0" cy="773249"/>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130999</xdr:colOff>
      <xdr:row>751</xdr:row>
      <xdr:rowOff>77562</xdr:rowOff>
    </xdr:from>
    <xdr:to>
      <xdr:col>43</xdr:col>
      <xdr:colOff>140524</xdr:colOff>
      <xdr:row>751</xdr:row>
      <xdr:rowOff>77562</xdr:rowOff>
    </xdr:to>
    <xdr:sp macro="" textlink="">
      <xdr:nvSpPr>
        <xdr:cNvPr id="11" name="Line 43"/>
        <xdr:cNvSpPr>
          <a:spLocks noChangeShapeType="1"/>
        </xdr:cNvSpPr>
      </xdr:nvSpPr>
      <xdr:spPr bwMode="auto">
        <a:xfrm>
          <a:off x="2508439" y="37324122"/>
          <a:ext cx="549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126917</xdr:colOff>
      <xdr:row>751</xdr:row>
      <xdr:rowOff>87087</xdr:rowOff>
    </xdr:from>
    <xdr:to>
      <xdr:col>23</xdr:col>
      <xdr:colOff>126917</xdr:colOff>
      <xdr:row>752</xdr:row>
      <xdr:rowOff>72663</xdr:rowOff>
    </xdr:to>
    <xdr:sp macro="" textlink="">
      <xdr:nvSpPr>
        <xdr:cNvPr id="12" name="Line 44"/>
        <xdr:cNvSpPr>
          <a:spLocks noChangeShapeType="1"/>
        </xdr:cNvSpPr>
      </xdr:nvSpPr>
      <xdr:spPr bwMode="auto">
        <a:xfrm>
          <a:off x="4333157" y="37333647"/>
          <a:ext cx="0" cy="34371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135762</xdr:colOff>
      <xdr:row>751</xdr:row>
      <xdr:rowOff>82325</xdr:rowOff>
    </xdr:from>
    <xdr:to>
      <xdr:col>43</xdr:col>
      <xdr:colOff>135762</xdr:colOff>
      <xdr:row>752</xdr:row>
      <xdr:rowOff>61233</xdr:rowOff>
    </xdr:to>
    <xdr:sp macro="" textlink="">
      <xdr:nvSpPr>
        <xdr:cNvPr id="13" name="Line 44"/>
        <xdr:cNvSpPr>
          <a:spLocks noChangeShapeType="1"/>
        </xdr:cNvSpPr>
      </xdr:nvSpPr>
      <xdr:spPr bwMode="auto">
        <a:xfrm>
          <a:off x="7999602" y="37328885"/>
          <a:ext cx="0" cy="33704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178624</xdr:colOff>
      <xdr:row>751</xdr:row>
      <xdr:rowOff>82325</xdr:rowOff>
    </xdr:from>
    <xdr:to>
      <xdr:col>32</xdr:col>
      <xdr:colOff>178624</xdr:colOff>
      <xdr:row>752</xdr:row>
      <xdr:rowOff>77561</xdr:rowOff>
    </xdr:to>
    <xdr:sp macro="" textlink="">
      <xdr:nvSpPr>
        <xdr:cNvPr id="14" name="Line 44"/>
        <xdr:cNvSpPr>
          <a:spLocks noChangeShapeType="1"/>
        </xdr:cNvSpPr>
      </xdr:nvSpPr>
      <xdr:spPr bwMode="auto">
        <a:xfrm>
          <a:off x="6030784" y="37328885"/>
          <a:ext cx="0" cy="3533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28068</xdr:colOff>
      <xdr:row>753</xdr:row>
      <xdr:rowOff>16662</xdr:rowOff>
    </xdr:from>
    <xdr:to>
      <xdr:col>27</xdr:col>
      <xdr:colOff>117101</xdr:colOff>
      <xdr:row>754</xdr:row>
      <xdr:rowOff>294974</xdr:rowOff>
    </xdr:to>
    <xdr:sp macro="" textlink="">
      <xdr:nvSpPr>
        <xdr:cNvPr id="15" name="正方形/長方形 14"/>
        <xdr:cNvSpPr/>
      </xdr:nvSpPr>
      <xdr:spPr>
        <a:xfrm>
          <a:off x="3319908" y="37971882"/>
          <a:ext cx="1734953" cy="636452"/>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mn-ea"/>
              <a:ea typeface="+mn-ea"/>
              <a:cs typeface="+mn-cs"/>
            </a:rPr>
            <a:t>C</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北海道日油</a:t>
          </a:r>
          <a:r>
            <a:rPr lang="en-US"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rtl="0"/>
          <a:r>
            <a:rPr lang="en-US" altLang="ja-JP" sz="1100" b="0" i="0" baseline="0">
              <a:solidFill>
                <a:sysClr val="windowText" lastClr="000000"/>
              </a:solidFill>
              <a:effectLst/>
              <a:latin typeface="+mn-ea"/>
              <a:ea typeface="+mn-ea"/>
              <a:cs typeface="+mn-cs"/>
            </a:rPr>
            <a:t>279</a:t>
          </a:r>
          <a:r>
            <a:rPr lang="ja-JP" altLang="ja-JP" sz="1100" b="0" i="0" baseline="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28</xdr:col>
      <xdr:colOff>131363</xdr:colOff>
      <xdr:row>753</xdr:row>
      <xdr:rowOff>1633</xdr:rowOff>
    </xdr:from>
    <xdr:to>
      <xdr:col>37</xdr:col>
      <xdr:colOff>141231</xdr:colOff>
      <xdr:row>754</xdr:row>
      <xdr:rowOff>284390</xdr:rowOff>
    </xdr:to>
    <xdr:sp macro="" textlink="">
      <xdr:nvSpPr>
        <xdr:cNvPr id="16" name="正方形/長方形 10"/>
        <xdr:cNvSpPr/>
      </xdr:nvSpPr>
      <xdr:spPr>
        <a:xfrm>
          <a:off x="5252003" y="37956853"/>
          <a:ext cx="1655788" cy="640897"/>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D</a:t>
          </a:r>
          <a:r>
            <a:rPr lang="ja-JP" altLang="en-GB" sz="1100" b="0" i="0" u="none" strike="noStrike" baseline="0">
              <a:solidFill>
                <a:sysClr val="windowText" lastClr="000000"/>
              </a:solidFill>
              <a:latin typeface="ＭＳ Ｐゴシック"/>
              <a:ea typeface="ＭＳ Ｐゴシック"/>
            </a:rPr>
            <a:t>．</a:t>
          </a:r>
          <a:r>
            <a:rPr lang="ja-JP" altLang="ja-JP" sz="1100" b="0" i="0" baseline="0">
              <a:solidFill>
                <a:sysClr val="windowText" lastClr="000000"/>
              </a:solidFill>
              <a:effectLst/>
              <a:latin typeface="+mn-ea"/>
              <a:ea typeface="+mn-ea"/>
              <a:cs typeface="+mn-cs"/>
            </a:rPr>
            <a:t>日興技化</a:t>
          </a:r>
          <a:r>
            <a:rPr lang="en-US"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ea"/>
              <a:ea typeface="+mn-ea"/>
              <a:cs typeface="+mn-cs"/>
            </a:rPr>
            <a:t>)</a:t>
          </a:r>
          <a:endParaRPr lang="ja-JP" altLang="en-US" sz="1100" b="0" i="0" u="none" strike="noStrike" baseline="0">
            <a:solidFill>
              <a:sysClr val="windowText" lastClr="000000"/>
            </a:solidFill>
            <a:latin typeface="+mn-ea"/>
            <a:ea typeface="+mn-ea"/>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190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38</xdr:col>
      <xdr:colOff>138160</xdr:colOff>
      <xdr:row>753</xdr:row>
      <xdr:rowOff>764</xdr:rowOff>
    </xdr:from>
    <xdr:to>
      <xdr:col>48</xdr:col>
      <xdr:colOff>73029</xdr:colOff>
      <xdr:row>754</xdr:row>
      <xdr:rowOff>299096</xdr:rowOff>
    </xdr:to>
    <xdr:sp macro="" textlink="">
      <xdr:nvSpPr>
        <xdr:cNvPr id="17" name="正方形/長方形 10"/>
        <xdr:cNvSpPr/>
      </xdr:nvSpPr>
      <xdr:spPr>
        <a:xfrm>
          <a:off x="7087600" y="38999924"/>
          <a:ext cx="1763669" cy="656472"/>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E</a:t>
          </a:r>
          <a:r>
            <a:rPr lang="ja-JP" altLang="en-GB"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北海道日油</a:t>
          </a:r>
          <a:r>
            <a:rPr lang="en-US"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ea"/>
              <a:ea typeface="+mn-ea"/>
              <a:cs typeface="+mn-cs"/>
            </a:rPr>
            <a:t>)</a:t>
          </a:r>
          <a:endParaRPr lang="ja-JP" altLang="en-US" sz="1100" b="0" i="0" u="none" strike="noStrike" baseline="0">
            <a:solidFill>
              <a:sysClr val="windowText" lastClr="000000"/>
            </a:solidFill>
            <a:latin typeface="+mn-ea"/>
            <a:ea typeface="+mn-ea"/>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227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122472</xdr:colOff>
      <xdr:row>755</xdr:row>
      <xdr:rowOff>194402</xdr:rowOff>
    </xdr:from>
    <xdr:to>
      <xdr:col>26</xdr:col>
      <xdr:colOff>126323</xdr:colOff>
      <xdr:row>756</xdr:row>
      <xdr:rowOff>634529</xdr:rowOff>
    </xdr:to>
    <xdr:sp macro="" textlink="">
      <xdr:nvSpPr>
        <xdr:cNvPr id="18" name="大かっこ 17"/>
        <xdr:cNvSpPr/>
      </xdr:nvSpPr>
      <xdr:spPr>
        <a:xfrm>
          <a:off x="1768392" y="38865902"/>
          <a:ext cx="3112811" cy="798267"/>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内容</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26</a:t>
          </a:r>
          <a:r>
            <a:rPr lang="ja-JP" altLang="en-US" sz="1100" b="0" i="0" u="none" strike="noStrike" baseline="0">
              <a:solidFill>
                <a:sysClr val="windowText" lastClr="000000"/>
              </a:solidFill>
              <a:latin typeface="ＭＳ Ｐゴシック"/>
              <a:ea typeface="ＭＳ Ｐゴシック"/>
            </a:rPr>
            <a:t>年度</a:t>
          </a:r>
          <a:r>
            <a:rPr lang="ja-JP" altLang="en-US" sz="1100" b="0" i="0" u="none" strike="noStrike" baseline="0">
              <a:solidFill>
                <a:srgbClr val="000000"/>
              </a:solidFill>
              <a:latin typeface="ＭＳ Ｐゴシック"/>
              <a:ea typeface="ＭＳ Ｐゴシック"/>
            </a:rPr>
            <a:t>に発見された不発弾等の処分</a:t>
          </a:r>
        </a:p>
      </xdr:txBody>
    </xdr:sp>
    <xdr:clientData/>
  </xdr:twoCellAnchor>
  <xdr:twoCellAnchor>
    <xdr:from>
      <xdr:col>29</xdr:col>
      <xdr:colOff>109228</xdr:colOff>
      <xdr:row>755</xdr:row>
      <xdr:rowOff>156301</xdr:rowOff>
    </xdr:from>
    <xdr:to>
      <xdr:col>46</xdr:col>
      <xdr:colOff>128822</xdr:colOff>
      <xdr:row>756</xdr:row>
      <xdr:rowOff>657929</xdr:rowOff>
    </xdr:to>
    <xdr:sp macro="" textlink="">
      <xdr:nvSpPr>
        <xdr:cNvPr id="19" name="大かっこ 8"/>
        <xdr:cNvSpPr/>
      </xdr:nvSpPr>
      <xdr:spPr>
        <a:xfrm>
          <a:off x="5412748" y="38827801"/>
          <a:ext cx="3128554" cy="859768"/>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内容</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rPr>
            <a:t>年度に発見された</a:t>
          </a:r>
          <a:r>
            <a:rPr lang="ja-JP" altLang="en-US" sz="1100" b="0" i="0" u="none" strike="noStrike" baseline="0">
              <a:solidFill>
                <a:srgbClr val="000000"/>
              </a:solidFill>
              <a:latin typeface="ＭＳ Ｐゴシック"/>
              <a:ea typeface="ＭＳ Ｐゴシック"/>
            </a:rPr>
            <a:t>不発弾等の処分</a:t>
          </a:r>
        </a:p>
      </xdr:txBody>
    </xdr:sp>
    <xdr:clientData/>
  </xdr:twoCellAnchor>
  <xdr:twoCellAnchor>
    <xdr:from>
      <xdr:col>7</xdr:col>
      <xdr:colOff>97972</xdr:colOff>
      <xdr:row>752</xdr:row>
      <xdr:rowOff>79466</xdr:rowOff>
    </xdr:from>
    <xdr:to>
      <xdr:col>18</xdr:col>
      <xdr:colOff>70605</xdr:colOff>
      <xdr:row>752</xdr:row>
      <xdr:rowOff>315029</xdr:rowOff>
    </xdr:to>
    <xdr:sp macro="" textlink="">
      <xdr:nvSpPr>
        <xdr:cNvPr id="20" name="正方形/長方形 19"/>
        <xdr:cNvSpPr/>
      </xdr:nvSpPr>
      <xdr:spPr>
        <a:xfrm>
          <a:off x="1378132" y="37684166"/>
          <a:ext cx="1984313" cy="23556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17</xdr:col>
      <xdr:colOff>133381</xdr:colOff>
      <xdr:row>752</xdr:row>
      <xdr:rowOff>78355</xdr:rowOff>
    </xdr:from>
    <xdr:to>
      <xdr:col>28</xdr:col>
      <xdr:colOff>92805</xdr:colOff>
      <xdr:row>752</xdr:row>
      <xdr:rowOff>318886</xdr:rowOff>
    </xdr:to>
    <xdr:sp macro="" textlink="">
      <xdr:nvSpPr>
        <xdr:cNvPr id="21" name="正方形/長方形 20"/>
        <xdr:cNvSpPr/>
      </xdr:nvSpPr>
      <xdr:spPr>
        <a:xfrm>
          <a:off x="3242341" y="37683055"/>
          <a:ext cx="1971104" cy="2405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155129</xdr:colOff>
      <xdr:row>752</xdr:row>
      <xdr:rowOff>87721</xdr:rowOff>
    </xdr:from>
    <xdr:to>
      <xdr:col>38</xdr:col>
      <xdr:colOff>109906</xdr:colOff>
      <xdr:row>752</xdr:row>
      <xdr:rowOff>330293</xdr:rowOff>
    </xdr:to>
    <xdr:sp macro="" textlink="">
      <xdr:nvSpPr>
        <xdr:cNvPr id="22" name="正方形/長方形 21"/>
        <xdr:cNvSpPr/>
      </xdr:nvSpPr>
      <xdr:spPr>
        <a:xfrm>
          <a:off x="5092889" y="37692421"/>
          <a:ext cx="1966457"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109349</xdr:colOff>
      <xdr:row>753</xdr:row>
      <xdr:rowOff>3961</xdr:rowOff>
    </xdr:from>
    <xdr:to>
      <xdr:col>17</xdr:col>
      <xdr:colOff>20449</xdr:colOff>
      <xdr:row>754</xdr:row>
      <xdr:rowOff>305133</xdr:rowOff>
    </xdr:to>
    <xdr:sp macro="" textlink="">
      <xdr:nvSpPr>
        <xdr:cNvPr id="23" name="正方形/長方形 22"/>
        <xdr:cNvSpPr/>
      </xdr:nvSpPr>
      <xdr:spPr>
        <a:xfrm>
          <a:off x="1389509" y="37959181"/>
          <a:ext cx="1739900" cy="659312"/>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mn-ea"/>
              <a:ea typeface="+mn-ea"/>
              <a:cs typeface="+mn-cs"/>
            </a:rPr>
            <a:t>B.</a:t>
          </a:r>
          <a:r>
            <a:rPr lang="ja-JP" altLang="en-US" sz="1100" b="0" i="0" baseline="0">
              <a:solidFill>
                <a:sysClr val="windowText" lastClr="000000"/>
              </a:solidFill>
              <a:effectLst/>
              <a:latin typeface="+mn-ea"/>
              <a:ea typeface="+mn-ea"/>
              <a:cs typeface="+mn-cs"/>
            </a:rPr>
            <a:t>日興技化</a:t>
          </a:r>
          <a:r>
            <a:rPr lang="en-US"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rtl="0"/>
          <a:r>
            <a:rPr lang="en-US" altLang="ja-JP" sz="1100" b="0" i="0" baseline="0">
              <a:solidFill>
                <a:sysClr val="windowText" lastClr="000000"/>
              </a:solidFill>
              <a:effectLst/>
              <a:latin typeface="+mn-ea"/>
              <a:ea typeface="+mn-ea"/>
              <a:cs typeface="+mn-cs"/>
            </a:rPr>
            <a:t>286</a:t>
          </a:r>
          <a:r>
            <a:rPr lang="ja-JP" altLang="ja-JP" sz="1100" b="0" i="0" baseline="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25</xdr:col>
      <xdr:colOff>29285</xdr:colOff>
      <xdr:row>749</xdr:row>
      <xdr:rowOff>337458</xdr:rowOff>
    </xdr:from>
    <xdr:to>
      <xdr:col>34</xdr:col>
      <xdr:colOff>100723</xdr:colOff>
      <xdr:row>750</xdr:row>
      <xdr:rowOff>275885</xdr:rowOff>
    </xdr:to>
    <xdr:sp macro="" textlink="">
      <xdr:nvSpPr>
        <xdr:cNvPr id="24" name="大かっこ 8"/>
        <xdr:cNvSpPr/>
      </xdr:nvSpPr>
      <xdr:spPr>
        <a:xfrm>
          <a:off x="4601285" y="36867738"/>
          <a:ext cx="1717358" cy="296567"/>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           職員旅費</a:t>
          </a:r>
        </a:p>
      </xdr:txBody>
    </xdr:sp>
    <xdr:clientData/>
  </xdr:twoCellAnchor>
  <xdr:twoCellAnchor>
    <xdr:from>
      <xdr:col>38</xdr:col>
      <xdr:colOff>19832</xdr:colOff>
      <xdr:row>752</xdr:row>
      <xdr:rowOff>92801</xdr:rowOff>
    </xdr:from>
    <xdr:to>
      <xdr:col>48</xdr:col>
      <xdr:colOff>157490</xdr:colOff>
      <xdr:row>752</xdr:row>
      <xdr:rowOff>335373</xdr:rowOff>
    </xdr:to>
    <xdr:sp macro="" textlink="">
      <xdr:nvSpPr>
        <xdr:cNvPr id="25" name="正方形/長方形 24"/>
        <xdr:cNvSpPr/>
      </xdr:nvSpPr>
      <xdr:spPr>
        <a:xfrm>
          <a:off x="6969272" y="38741441"/>
          <a:ext cx="1966458"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oneCellAnchor>
    <xdr:from>
      <xdr:col>38</xdr:col>
      <xdr:colOff>84666</xdr:colOff>
      <xdr:row>133</xdr:row>
      <xdr:rowOff>127000</xdr:rowOff>
    </xdr:from>
    <xdr:ext cx="607859" cy="275717"/>
    <xdr:sp macro="" textlink="">
      <xdr:nvSpPr>
        <xdr:cNvPr id="26" name="テキスト ボックス 25"/>
        <xdr:cNvSpPr txBox="1"/>
      </xdr:nvSpPr>
      <xdr:spPr>
        <a:xfrm>
          <a:off x="7725833" y="16002000"/>
          <a:ext cx="607859"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topLeftCell="A9" zoomScale="90" zoomScaleNormal="90" zoomScaleSheetLayoutView="90" zoomScalePageLayoutView="85" workbookViewId="0">
      <selection activeCell="AK15" sqref="AK15:AQ1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138</v>
      </c>
      <c r="AT2" s="218"/>
      <c r="AU2" s="218"/>
      <c r="AV2" s="52" t="str">
        <f>IF(AW2="", "", "-")</f>
        <v/>
      </c>
      <c r="AW2" s="395"/>
      <c r="AX2" s="395"/>
    </row>
    <row r="3" spans="1:50" ht="21" customHeight="1" thickBot="1" x14ac:dyDescent="0.25">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182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3" t="s">
        <v>544</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626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v>955</v>
      </c>
      <c r="Q13" s="98"/>
      <c r="R13" s="98"/>
      <c r="S13" s="98"/>
      <c r="T13" s="98"/>
      <c r="U13" s="98"/>
      <c r="V13" s="99"/>
      <c r="W13" s="97">
        <v>868</v>
      </c>
      <c r="X13" s="98"/>
      <c r="Y13" s="98"/>
      <c r="Z13" s="98"/>
      <c r="AA13" s="98"/>
      <c r="AB13" s="98"/>
      <c r="AC13" s="99"/>
      <c r="AD13" s="97">
        <v>985</v>
      </c>
      <c r="AE13" s="98"/>
      <c r="AF13" s="98"/>
      <c r="AG13" s="98"/>
      <c r="AH13" s="98"/>
      <c r="AI13" s="98"/>
      <c r="AJ13" s="99"/>
      <c r="AK13" s="97">
        <v>757</v>
      </c>
      <c r="AL13" s="98"/>
      <c r="AM13" s="98"/>
      <c r="AN13" s="98"/>
      <c r="AO13" s="98"/>
      <c r="AP13" s="98"/>
      <c r="AQ13" s="99"/>
      <c r="AR13" s="94">
        <v>786</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638</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553</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556</v>
      </c>
      <c r="X17" s="98"/>
      <c r="Y17" s="98"/>
      <c r="Z17" s="98"/>
      <c r="AA17" s="98"/>
      <c r="AB17" s="98"/>
      <c r="AC17" s="99"/>
      <c r="AD17" s="97" t="s">
        <v>553</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955</v>
      </c>
      <c r="Q18" s="104"/>
      <c r="R18" s="104"/>
      <c r="S18" s="104"/>
      <c r="T18" s="104"/>
      <c r="U18" s="104"/>
      <c r="V18" s="105"/>
      <c r="W18" s="103">
        <f>SUM(W13:AC17)</f>
        <v>868</v>
      </c>
      <c r="X18" s="104"/>
      <c r="Y18" s="104"/>
      <c r="Z18" s="104"/>
      <c r="AA18" s="104"/>
      <c r="AB18" s="104"/>
      <c r="AC18" s="105"/>
      <c r="AD18" s="103">
        <f>SUM(AD13:AJ17)</f>
        <v>985</v>
      </c>
      <c r="AE18" s="104"/>
      <c r="AF18" s="104"/>
      <c r="AG18" s="104"/>
      <c r="AH18" s="104"/>
      <c r="AI18" s="104"/>
      <c r="AJ18" s="105"/>
      <c r="AK18" s="103">
        <f>SUM(AK13:AQ17)</f>
        <v>757</v>
      </c>
      <c r="AL18" s="104"/>
      <c r="AM18" s="104"/>
      <c r="AN18" s="104"/>
      <c r="AO18" s="104"/>
      <c r="AP18" s="104"/>
      <c r="AQ18" s="105"/>
      <c r="AR18" s="103">
        <f>SUM(AR13:AX17)</f>
        <v>786</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954</v>
      </c>
      <c r="Q19" s="98"/>
      <c r="R19" s="98"/>
      <c r="S19" s="98"/>
      <c r="T19" s="98"/>
      <c r="U19" s="98"/>
      <c r="V19" s="99"/>
      <c r="W19" s="97">
        <v>867</v>
      </c>
      <c r="X19" s="98"/>
      <c r="Y19" s="98"/>
      <c r="Z19" s="98"/>
      <c r="AA19" s="98"/>
      <c r="AB19" s="98"/>
      <c r="AC19" s="99"/>
      <c r="AD19" s="97">
        <v>985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0.99895287958115186</v>
      </c>
      <c r="Q20" s="539"/>
      <c r="R20" s="539"/>
      <c r="S20" s="539"/>
      <c r="T20" s="539"/>
      <c r="U20" s="539"/>
      <c r="V20" s="539"/>
      <c r="W20" s="539">
        <f t="shared" ref="W20" si="0">IF(W18=0, "-", SUM(W19)/W18)</f>
        <v>0.99884792626728114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494</v>
      </c>
      <c r="H21" s="930"/>
      <c r="I21" s="930"/>
      <c r="J21" s="930"/>
      <c r="K21" s="930"/>
      <c r="L21" s="930"/>
      <c r="M21" s="930"/>
      <c r="N21" s="930"/>
      <c r="O21" s="930"/>
      <c r="P21" s="539">
        <f>IF(P19=0, "-", SUM(P19)/SUM(P13,P14))</f>
        <v>0.99895287958115186</v>
      </c>
      <c r="Q21" s="539"/>
      <c r="R21" s="539"/>
      <c r="S21" s="539"/>
      <c r="T21" s="539"/>
      <c r="U21" s="539"/>
      <c r="V21" s="539"/>
      <c r="W21" s="539">
        <f t="shared" ref="W21" si="2">IF(W19=0, "-", SUM(W19)/SUM(W13,W14))</f>
        <v>0.99884792626728114</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557</v>
      </c>
      <c r="H23" s="184"/>
      <c r="I23" s="184"/>
      <c r="J23" s="184"/>
      <c r="K23" s="184"/>
      <c r="L23" s="184"/>
      <c r="M23" s="184"/>
      <c r="N23" s="184"/>
      <c r="O23" s="185"/>
      <c r="P23" s="94">
        <v>754</v>
      </c>
      <c r="Q23" s="95"/>
      <c r="R23" s="95"/>
      <c r="S23" s="95"/>
      <c r="T23" s="95"/>
      <c r="U23" s="95"/>
      <c r="V23" s="96"/>
      <c r="W23" s="94">
        <v>783</v>
      </c>
      <c r="X23" s="95"/>
      <c r="Y23" s="95"/>
      <c r="Z23" s="95"/>
      <c r="AA23" s="95"/>
      <c r="AB23" s="95"/>
      <c r="AC23" s="96"/>
      <c r="AD23" s="206" t="s">
        <v>636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558</v>
      </c>
      <c r="H24" s="187"/>
      <c r="I24" s="187"/>
      <c r="J24" s="187"/>
      <c r="K24" s="187"/>
      <c r="L24" s="187"/>
      <c r="M24" s="187"/>
      <c r="N24" s="187"/>
      <c r="O24" s="188"/>
      <c r="P24" s="97">
        <v>3</v>
      </c>
      <c r="Q24" s="98"/>
      <c r="R24" s="98"/>
      <c r="S24" s="98"/>
      <c r="T24" s="98"/>
      <c r="U24" s="98"/>
      <c r="V24" s="99"/>
      <c r="W24" s="97">
        <v>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472</v>
      </c>
      <c r="H29" s="193"/>
      <c r="I29" s="193"/>
      <c r="J29" s="193"/>
      <c r="K29" s="193"/>
      <c r="L29" s="193"/>
      <c r="M29" s="193"/>
      <c r="N29" s="193"/>
      <c r="O29" s="194"/>
      <c r="P29" s="225">
        <f>AK13</f>
        <v>757</v>
      </c>
      <c r="Q29" s="226"/>
      <c r="R29" s="226"/>
      <c r="S29" s="226"/>
      <c r="T29" s="226"/>
      <c r="U29" s="226"/>
      <c r="V29" s="227"/>
      <c r="W29" s="225">
        <f>AR13</f>
        <v>786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488</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t="s">
        <v>563</v>
      </c>
      <c r="AV31" s="269"/>
      <c r="AW31" s="377" t="s">
        <v>300</v>
      </c>
      <c r="AX31" s="378"/>
    </row>
    <row r="32" spans="1:50" ht="23.25" customHeight="1" x14ac:dyDescent="0.2">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561</v>
      </c>
      <c r="AC32" s="551"/>
      <c r="AD32" s="551"/>
      <c r="AE32" s="362">
        <v>0</v>
      </c>
      <c r="AF32" s="363"/>
      <c r="AG32" s="363"/>
      <c r="AH32" s="363"/>
      <c r="AI32" s="362">
        <v>0</v>
      </c>
      <c r="AJ32" s="363"/>
      <c r="AK32" s="363"/>
      <c r="AL32" s="363"/>
      <c r="AM32" s="362">
        <v>0</v>
      </c>
      <c r="AN32" s="363"/>
      <c r="AO32" s="363"/>
      <c r="AP32" s="363"/>
      <c r="AQ32" s="100" t="s">
        <v>553</v>
      </c>
      <c r="AR32" s="101"/>
      <c r="AS32" s="101"/>
      <c r="AT32" s="102"/>
      <c r="AU32" s="363" t="s">
        <v>553</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v>0</v>
      </c>
      <c r="AF33" s="363"/>
      <c r="AG33" s="363"/>
      <c r="AH33" s="363"/>
      <c r="AI33" s="362">
        <v>0</v>
      </c>
      <c r="AJ33" s="363"/>
      <c r="AK33" s="363"/>
      <c r="AL33" s="363"/>
      <c r="AM33" s="362">
        <v>0</v>
      </c>
      <c r="AN33" s="363"/>
      <c r="AO33" s="363"/>
      <c r="AP33" s="363"/>
      <c r="AQ33" s="100">
        <v>0</v>
      </c>
      <c r="AR33" s="101"/>
      <c r="AS33" s="101"/>
      <c r="AT33" s="102"/>
      <c r="AU33" s="363" t="s">
        <v>556</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556</v>
      </c>
      <c r="AR34" s="101"/>
      <c r="AS34" s="101"/>
      <c r="AT34" s="102"/>
      <c r="AU34" s="363" t="s">
        <v>553</v>
      </c>
      <c r="AV34" s="363"/>
      <c r="AW34" s="363"/>
      <c r="AX34" s="365"/>
    </row>
    <row r="35" spans="1:50" ht="23.25" customHeight="1" x14ac:dyDescent="0.2">
      <c r="A35" s="900" t="s">
        <v>524</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488</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488</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488</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488</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489</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484</v>
      </c>
      <c r="X65" s="873"/>
      <c r="Y65" s="876"/>
      <c r="Z65" s="876"/>
      <c r="AA65" s="877"/>
      <c r="AB65" s="870" t="s">
        <v>11</v>
      </c>
      <c r="AC65" s="866"/>
      <c r="AD65" s="867"/>
      <c r="AE65" s="366" t="s">
        <v>357</v>
      </c>
      <c r="AF65" s="367"/>
      <c r="AG65" s="367"/>
      <c r="AH65" s="368"/>
      <c r="AI65" s="366" t="s">
        <v>363</v>
      </c>
      <c r="AJ65" s="367"/>
      <c r="AK65" s="367"/>
      <c r="AL65" s="368"/>
      <c r="AM65" s="373" t="s">
        <v>469</v>
      </c>
      <c r="AN65" s="373"/>
      <c r="AO65" s="373"/>
      <c r="AP65" s="366"/>
      <c r="AQ65" s="870" t="s">
        <v>355</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487</v>
      </c>
      <c r="AX66" s="981"/>
    </row>
    <row r="67" spans="1:50" ht="23.25" hidden="1" customHeight="1" x14ac:dyDescent="0.2">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514</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2">
      <c r="A70" s="854" t="s">
        <v>495</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513</v>
      </c>
      <c r="X70" s="947"/>
      <c r="Y70" s="952" t="s">
        <v>12</v>
      </c>
      <c r="Z70" s="952"/>
      <c r="AA70" s="953"/>
      <c r="AB70" s="954" t="s">
        <v>514</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0" t="s">
        <v>489</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4" t="s">
        <v>527</v>
      </c>
      <c r="B78" s="915"/>
      <c r="C78" s="915"/>
      <c r="D78" s="915"/>
      <c r="E78" s="912" t="s">
        <v>462</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483</v>
      </c>
      <c r="AP79" s="146"/>
      <c r="AQ79" s="146"/>
      <c r="AR79" s="81" t="s">
        <v>481</v>
      </c>
      <c r="AS79" s="145"/>
      <c r="AT79" s="146"/>
      <c r="AU79" s="146"/>
      <c r="AV79" s="146"/>
      <c r="AW79" s="146"/>
      <c r="AX79" s="147"/>
    </row>
    <row r="80" spans="1:50" ht="18.75" hidden="1" customHeight="1" x14ac:dyDescent="0.2">
      <c r="A80" s="519" t="s">
        <v>266</v>
      </c>
      <c r="B80" s="849" t="s">
        <v>480</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469</v>
      </c>
      <c r="AN100" s="827"/>
      <c r="AO100" s="827"/>
      <c r="AP100" s="828"/>
      <c r="AQ100" s="931" t="s">
        <v>491</v>
      </c>
      <c r="AR100" s="932"/>
      <c r="AS100" s="932"/>
      <c r="AT100" s="933"/>
      <c r="AU100" s="931" t="s">
        <v>537</v>
      </c>
      <c r="AV100" s="932"/>
      <c r="AW100" s="932"/>
      <c r="AX100" s="934"/>
    </row>
    <row r="101" spans="1:60" ht="23.25" customHeight="1" x14ac:dyDescent="0.2">
      <c r="A101" s="491"/>
      <c r="B101" s="492"/>
      <c r="C101" s="492"/>
      <c r="D101" s="492"/>
      <c r="E101" s="492"/>
      <c r="F101" s="493"/>
      <c r="G101" s="158" t="s">
        <v>566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v>20</v>
      </c>
      <c r="AF101" s="363"/>
      <c r="AG101" s="363"/>
      <c r="AH101" s="364"/>
      <c r="AI101" s="362">
        <v>24</v>
      </c>
      <c r="AJ101" s="363"/>
      <c r="AK101" s="363"/>
      <c r="AL101" s="364"/>
      <c r="AM101" s="362">
        <v>24</v>
      </c>
      <c r="AN101" s="363"/>
      <c r="AO101" s="363"/>
      <c r="AP101" s="364"/>
      <c r="AQ101" s="362" t="s">
        <v>556</v>
      </c>
      <c r="AR101" s="363"/>
      <c r="AS101" s="363"/>
      <c r="AT101" s="364"/>
      <c r="AU101" s="363" t="s">
        <v>463</v>
      </c>
      <c r="AV101" s="363"/>
      <c r="AW101" s="363"/>
      <c r="AX101" s="365"/>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v>38</v>
      </c>
      <c r="AF102" s="356"/>
      <c r="AG102" s="356"/>
      <c r="AH102" s="356"/>
      <c r="AI102" s="356">
        <v>39</v>
      </c>
      <c r="AJ102" s="356"/>
      <c r="AK102" s="356"/>
      <c r="AL102" s="356"/>
      <c r="AM102" s="356">
        <v>37</v>
      </c>
      <c r="AN102" s="356"/>
      <c r="AO102" s="356"/>
      <c r="AP102" s="356"/>
      <c r="AQ102" s="817">
        <v>38</v>
      </c>
      <c r="AR102" s="818"/>
      <c r="AS102" s="818"/>
      <c r="AT102" s="819"/>
      <c r="AU102" s="363" t="s">
        <v>463</v>
      </c>
      <c r="AV102" s="363"/>
      <c r="AW102" s="363"/>
      <c r="AX102" s="365"/>
    </row>
    <row r="103" spans="1:60" ht="31.5" hidden="1" customHeight="1" x14ac:dyDescent="0.2">
      <c r="A103" s="488" t="s">
        <v>490</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2">
      <c r="A106" s="488" t="s">
        <v>490</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2">
      <c r="A109" s="488" t="s">
        <v>490</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2">
      <c r="A112" s="488" t="s">
        <v>490</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2">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36828</v>
      </c>
      <c r="AF116" s="356"/>
      <c r="AG116" s="356"/>
      <c r="AH116" s="356"/>
      <c r="AI116" s="356">
        <v>28485</v>
      </c>
      <c r="AJ116" s="356"/>
      <c r="AK116" s="356"/>
      <c r="AL116" s="356"/>
      <c r="AM116" s="356">
        <v>30780</v>
      </c>
      <c r="AN116" s="356"/>
      <c r="AO116" s="356"/>
      <c r="AP116" s="356"/>
      <c r="AQ116" s="362">
        <v>28560</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571</v>
      </c>
      <c r="AF117" s="304"/>
      <c r="AG117" s="304"/>
      <c r="AH117" s="304"/>
      <c r="AI117" s="304" t="s">
        <v>572</v>
      </c>
      <c r="AJ117" s="304"/>
      <c r="AK117" s="304"/>
      <c r="AL117" s="304"/>
      <c r="AM117" s="304" t="s">
        <v>573</v>
      </c>
      <c r="AN117" s="304"/>
      <c r="AO117" s="304"/>
      <c r="AP117" s="304"/>
      <c r="AQ117" s="304" t="s">
        <v>625</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2">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2">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2">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2">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6" t="s">
        <v>369</v>
      </c>
      <c r="B130" s="994"/>
      <c r="C130" s="993" t="s">
        <v>366</v>
      </c>
      <c r="D130" s="994"/>
      <c r="E130" s="306" t="s">
        <v>399</v>
      </c>
      <c r="F130" s="307"/>
      <c r="G130" s="308" t="s">
        <v>552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7"/>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553</v>
      </c>
      <c r="AV133" s="133"/>
      <c r="AW133" s="134" t="s">
        <v>300</v>
      </c>
      <c r="AX133" s="135"/>
    </row>
    <row r="134" spans="1:50" ht="39.75" customHeight="1" x14ac:dyDescent="0.2">
      <c r="A134" s="997"/>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v>64</v>
      </c>
      <c r="AF134" s="101"/>
      <c r="AG134" s="101"/>
      <c r="AH134" s="101"/>
      <c r="AI134" s="264">
        <v>29</v>
      </c>
      <c r="AJ134" s="101"/>
      <c r="AK134" s="101"/>
      <c r="AL134" s="101"/>
      <c r="AM134" s="264"/>
      <c r="AN134" s="101"/>
      <c r="AO134" s="101"/>
      <c r="AP134" s="101"/>
      <c r="AQ134" s="264" t="s">
        <v>553</v>
      </c>
      <c r="AR134" s="101"/>
      <c r="AS134" s="101"/>
      <c r="AT134" s="101"/>
      <c r="AU134" s="264" t="s">
        <v>553</v>
      </c>
      <c r="AV134" s="101"/>
      <c r="AW134" s="101"/>
      <c r="AX134" s="220"/>
    </row>
    <row r="135" spans="1:50" ht="39.75"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v>180</v>
      </c>
      <c r="AF135" s="101"/>
      <c r="AG135" s="101"/>
      <c r="AH135" s="101"/>
      <c r="AI135" s="264">
        <v>180</v>
      </c>
      <c r="AJ135" s="101"/>
      <c r="AK135" s="101"/>
      <c r="AL135" s="101"/>
      <c r="AM135" s="264">
        <v>0</v>
      </c>
      <c r="AN135" s="101"/>
      <c r="AO135" s="101"/>
      <c r="AP135" s="101"/>
      <c r="AQ135" s="264">
        <v>0</v>
      </c>
      <c r="AR135" s="101"/>
      <c r="AS135" s="101"/>
      <c r="AT135" s="101"/>
      <c r="AU135" s="264" t="s">
        <v>553</v>
      </c>
      <c r="AV135" s="101"/>
      <c r="AW135" s="101"/>
      <c r="AX135" s="220"/>
    </row>
    <row r="136" spans="1:50" ht="18.75"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7"/>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 customHeigh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368</v>
      </c>
      <c r="D430" s="248"/>
      <c r="E430" s="236" t="s">
        <v>388</v>
      </c>
      <c r="F430" s="237"/>
      <c r="G430" s="238" t="s">
        <v>384</v>
      </c>
      <c r="H430" s="155"/>
      <c r="I430" s="155"/>
      <c r="J430" s="239" t="s">
        <v>628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629</v>
      </c>
      <c r="AF432" s="133"/>
      <c r="AG432" s="134" t="s">
        <v>356</v>
      </c>
      <c r="AH432" s="169"/>
      <c r="AI432" s="179"/>
      <c r="AJ432" s="179"/>
      <c r="AK432" s="179"/>
      <c r="AL432" s="174"/>
      <c r="AM432" s="179"/>
      <c r="AN432" s="179"/>
      <c r="AO432" s="179"/>
      <c r="AP432" s="174"/>
      <c r="AQ432" s="215" t="s">
        <v>630</v>
      </c>
      <c r="AR432" s="133"/>
      <c r="AS432" s="134" t="s">
        <v>356</v>
      </c>
      <c r="AT432" s="169"/>
      <c r="AU432" s="133" t="s">
        <v>629</v>
      </c>
      <c r="AV432" s="133"/>
      <c r="AW432" s="134" t="s">
        <v>300</v>
      </c>
      <c r="AX432" s="135"/>
    </row>
    <row r="433" spans="1:50" ht="23.25" customHeight="1" x14ac:dyDescent="0.2">
      <c r="A433" s="997"/>
      <c r="B433" s="250"/>
      <c r="C433" s="249"/>
      <c r="D433" s="250"/>
      <c r="E433" s="163"/>
      <c r="F433" s="164"/>
      <c r="G433" s="228" t="s">
        <v>629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631</v>
      </c>
      <c r="AC433" s="130"/>
      <c r="AD433" s="130"/>
      <c r="AE433" s="100" t="s">
        <v>629</v>
      </c>
      <c r="AF433" s="101"/>
      <c r="AG433" s="101"/>
      <c r="AH433" s="101"/>
      <c r="AI433" s="100" t="s">
        <v>629</v>
      </c>
      <c r="AJ433" s="101"/>
      <c r="AK433" s="101"/>
      <c r="AL433" s="101"/>
      <c r="AM433" s="100" t="s">
        <v>629</v>
      </c>
      <c r="AN433" s="101"/>
      <c r="AO433" s="101"/>
      <c r="AP433" s="102"/>
      <c r="AQ433" s="100" t="s">
        <v>629</v>
      </c>
      <c r="AR433" s="101"/>
      <c r="AS433" s="101"/>
      <c r="AT433" s="102"/>
      <c r="AU433" s="101" t="s">
        <v>629</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631</v>
      </c>
      <c r="AC434" s="130"/>
      <c r="AD434" s="130"/>
      <c r="AE434" s="100" t="s">
        <v>629</v>
      </c>
      <c r="AF434" s="101"/>
      <c r="AG434" s="101"/>
      <c r="AH434" s="101"/>
      <c r="AI434" s="100" t="s">
        <v>629</v>
      </c>
      <c r="AJ434" s="101"/>
      <c r="AK434" s="101"/>
      <c r="AL434" s="101"/>
      <c r="AM434" s="100" t="s">
        <v>629</v>
      </c>
      <c r="AN434" s="101"/>
      <c r="AO434" s="101"/>
      <c r="AP434" s="102"/>
      <c r="AQ434" s="100" t="s">
        <v>629</v>
      </c>
      <c r="AR434" s="101"/>
      <c r="AS434" s="101"/>
      <c r="AT434" s="102"/>
      <c r="AU434" s="101" t="s">
        <v>629</v>
      </c>
      <c r="AV434" s="101"/>
      <c r="AW434" s="101"/>
      <c r="AX434" s="220"/>
    </row>
    <row r="435" spans="1:50" ht="23.25"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629</v>
      </c>
      <c r="AF435" s="101"/>
      <c r="AG435" s="101"/>
      <c r="AH435" s="101"/>
      <c r="AI435" s="100" t="s">
        <v>629</v>
      </c>
      <c r="AJ435" s="101"/>
      <c r="AK435" s="101"/>
      <c r="AL435" s="101"/>
      <c r="AM435" s="100" t="s">
        <v>629</v>
      </c>
      <c r="AN435" s="101"/>
      <c r="AO435" s="101"/>
      <c r="AP435" s="102"/>
      <c r="AQ435" s="100" t="s">
        <v>629</v>
      </c>
      <c r="AR435" s="101"/>
      <c r="AS435" s="101"/>
      <c r="AT435" s="102"/>
      <c r="AU435" s="101" t="s">
        <v>629</v>
      </c>
      <c r="AV435" s="101"/>
      <c r="AW435" s="101"/>
      <c r="AX435" s="220"/>
    </row>
    <row r="436" spans="1:50" ht="18.75"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630</v>
      </c>
      <c r="AF477" s="133"/>
      <c r="AG477" s="134" t="s">
        <v>356</v>
      </c>
      <c r="AH477" s="169"/>
      <c r="AI477" s="179"/>
      <c r="AJ477" s="179"/>
      <c r="AK477" s="179"/>
      <c r="AL477" s="174"/>
      <c r="AM477" s="179"/>
      <c r="AN477" s="179"/>
      <c r="AO477" s="179"/>
      <c r="AP477" s="174"/>
      <c r="AQ477" s="215" t="s">
        <v>629</v>
      </c>
      <c r="AR477" s="133"/>
      <c r="AS477" s="134" t="s">
        <v>356</v>
      </c>
      <c r="AT477" s="169"/>
      <c r="AU477" s="133" t="s">
        <v>629</v>
      </c>
      <c r="AV477" s="133"/>
      <c r="AW477" s="134" t="s">
        <v>300</v>
      </c>
      <c r="AX477" s="135"/>
    </row>
    <row r="478" spans="1:50" ht="23.25" customHeight="1" x14ac:dyDescent="0.2">
      <c r="A478" s="997"/>
      <c r="B478" s="250"/>
      <c r="C478" s="249"/>
      <c r="D478" s="250"/>
      <c r="E478" s="163"/>
      <c r="F478" s="164"/>
      <c r="G478" s="228" t="s">
        <v>629</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631</v>
      </c>
      <c r="AC478" s="130"/>
      <c r="AD478" s="130"/>
      <c r="AE478" s="100" t="s">
        <v>629</v>
      </c>
      <c r="AF478" s="101"/>
      <c r="AG478" s="101"/>
      <c r="AH478" s="101"/>
      <c r="AI478" s="100" t="s">
        <v>629</v>
      </c>
      <c r="AJ478" s="101"/>
      <c r="AK478" s="101"/>
      <c r="AL478" s="101"/>
      <c r="AM478" s="100" t="s">
        <v>629</v>
      </c>
      <c r="AN478" s="101"/>
      <c r="AO478" s="101"/>
      <c r="AP478" s="102"/>
      <c r="AQ478" s="100" t="s">
        <v>629</v>
      </c>
      <c r="AR478" s="101"/>
      <c r="AS478" s="101"/>
      <c r="AT478" s="102"/>
      <c r="AU478" s="101" t="s">
        <v>629</v>
      </c>
      <c r="AV478" s="101"/>
      <c r="AW478" s="101"/>
      <c r="AX478" s="220"/>
    </row>
    <row r="479" spans="1:50" ht="23.25"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130" t="s">
        <v>631</v>
      </c>
      <c r="AC479" s="130"/>
      <c r="AD479" s="130"/>
      <c r="AE479" s="100" t="s">
        <v>629</v>
      </c>
      <c r="AF479" s="101"/>
      <c r="AG479" s="101"/>
      <c r="AH479" s="101"/>
      <c r="AI479" s="100" t="s">
        <v>629</v>
      </c>
      <c r="AJ479" s="101"/>
      <c r="AK479" s="101"/>
      <c r="AL479" s="101"/>
      <c r="AM479" s="100" t="s">
        <v>629</v>
      </c>
      <c r="AN479" s="101"/>
      <c r="AO479" s="101"/>
      <c r="AP479" s="102"/>
      <c r="AQ479" s="100" t="s">
        <v>629</v>
      </c>
      <c r="AR479" s="101"/>
      <c r="AS479" s="101"/>
      <c r="AT479" s="102"/>
      <c r="AU479" s="101" t="s">
        <v>629</v>
      </c>
      <c r="AV479" s="101"/>
      <c r="AW479" s="101"/>
      <c r="AX479" s="220"/>
    </row>
    <row r="480" spans="1:50" ht="23.25"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629</v>
      </c>
      <c r="AF480" s="101"/>
      <c r="AG480" s="101"/>
      <c r="AH480" s="101"/>
      <c r="AI480" s="100" t="s">
        <v>629</v>
      </c>
      <c r="AJ480" s="101"/>
      <c r="AK480" s="101"/>
      <c r="AL480" s="101"/>
      <c r="AM480" s="100" t="s">
        <v>629</v>
      </c>
      <c r="AN480" s="101"/>
      <c r="AO480" s="101"/>
      <c r="AP480" s="102"/>
      <c r="AQ480" s="100" t="s">
        <v>629</v>
      </c>
      <c r="AR480" s="101"/>
      <c r="AS480" s="101"/>
      <c r="AT480" s="102"/>
      <c r="AU480" s="101" t="s">
        <v>629</v>
      </c>
      <c r="AV480" s="101"/>
      <c r="AW480" s="101"/>
      <c r="AX480" s="220"/>
    </row>
    <row r="481" spans="1:50" ht="23.85"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7"/>
      <c r="B482" s="250"/>
      <c r="C482" s="249"/>
      <c r="D482" s="250"/>
      <c r="E482" s="157" t="s">
        <v>629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0.75"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581</v>
      </c>
      <c r="AH702" s="889"/>
      <c r="AI702" s="889"/>
      <c r="AJ702" s="889"/>
      <c r="AK702" s="889"/>
      <c r="AL702" s="889"/>
      <c r="AM702" s="889"/>
      <c r="AN702" s="889"/>
      <c r="AO702" s="889"/>
      <c r="AP702" s="889"/>
      <c r="AQ702" s="889"/>
      <c r="AR702" s="889"/>
      <c r="AS702" s="889"/>
      <c r="AT702" s="889"/>
      <c r="AU702" s="889"/>
      <c r="AV702" s="889"/>
      <c r="AW702" s="889"/>
      <c r="AX702" s="890"/>
    </row>
    <row r="703" spans="1:50" ht="57.6"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582</v>
      </c>
      <c r="AH703" s="665"/>
      <c r="AI703" s="665"/>
      <c r="AJ703" s="665"/>
      <c r="AK703" s="665"/>
      <c r="AL703" s="665"/>
      <c r="AM703" s="665"/>
      <c r="AN703" s="665"/>
      <c r="AO703" s="665"/>
      <c r="AP703" s="665"/>
      <c r="AQ703" s="665"/>
      <c r="AR703" s="665"/>
      <c r="AS703" s="665"/>
      <c r="AT703" s="665"/>
      <c r="AU703" s="665"/>
      <c r="AV703" s="665"/>
      <c r="AW703" s="665"/>
      <c r="AX703" s="666"/>
    </row>
    <row r="704" spans="1:50" ht="35.2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580</v>
      </c>
      <c r="AE708" s="668"/>
      <c r="AF708" s="668"/>
      <c r="AG708" s="526" t="s">
        <v>552</v>
      </c>
      <c r="AH708" s="527"/>
      <c r="AI708" s="527"/>
      <c r="AJ708" s="527"/>
      <c r="AK708" s="527"/>
      <c r="AL708" s="527"/>
      <c r="AM708" s="527"/>
      <c r="AN708" s="527"/>
      <c r="AO708" s="527"/>
      <c r="AP708" s="527"/>
      <c r="AQ708" s="527"/>
      <c r="AR708" s="527"/>
      <c r="AS708" s="527"/>
      <c r="AT708" s="527"/>
      <c r="AU708" s="527"/>
      <c r="AV708" s="527"/>
      <c r="AW708" s="527"/>
      <c r="AX708" s="528"/>
    </row>
    <row r="709" spans="1:50" ht="35.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580</v>
      </c>
      <c r="AE710" s="152"/>
      <c r="AF710" s="152"/>
      <c r="AG710" s="664" t="s">
        <v>552</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580</v>
      </c>
      <c r="AE712" s="586"/>
      <c r="AF712" s="586"/>
      <c r="AG712" s="594" t="s">
        <v>553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4" t="s">
        <v>552</v>
      </c>
      <c r="AH713" s="665"/>
      <c r="AI713" s="665"/>
      <c r="AJ713" s="665"/>
      <c r="AK713" s="665"/>
      <c r="AL713" s="665"/>
      <c r="AM713" s="665"/>
      <c r="AN713" s="665"/>
      <c r="AO713" s="665"/>
      <c r="AP713" s="665"/>
      <c r="AQ713" s="665"/>
      <c r="AR713" s="665"/>
      <c r="AS713" s="665"/>
      <c r="AT713" s="665"/>
      <c r="AU713" s="665"/>
      <c r="AV713" s="665"/>
      <c r="AW713" s="665"/>
      <c r="AX713" s="666"/>
    </row>
    <row r="714" spans="1:50" ht="35.25" customHeight="1" x14ac:dyDescent="0.2">
      <c r="A714" s="657"/>
      <c r="B714" s="658"/>
      <c r="C714" s="771" t="s">
        <v>458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587</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2">
      <c r="A715" s="621" t="s">
        <v>40</v>
      </c>
      <c r="B715" s="654"/>
      <c r="C715" s="659" t="s">
        <v>459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35.25"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580</v>
      </c>
      <c r="AE719" s="668"/>
      <c r="AF719" s="668"/>
      <c r="AG719" s="157" t="s">
        <v>627</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0"/>
      <c r="B720" s="651"/>
      <c r="C720" s="938" t="s">
        <v>477</v>
      </c>
      <c r="D720" s="936"/>
      <c r="E720" s="936"/>
      <c r="F720" s="939"/>
      <c r="G720" s="935" t="s">
        <v>478</v>
      </c>
      <c r="H720" s="936"/>
      <c r="I720" s="936"/>
      <c r="J720" s="936"/>
      <c r="K720" s="936"/>
      <c r="L720" s="936"/>
      <c r="M720" s="936"/>
      <c r="N720" s="935" t="s">
        <v>482</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20"/>
      <c r="D721" s="921"/>
      <c r="E721" s="921"/>
      <c r="F721" s="922"/>
      <c r="G721" s="940"/>
      <c r="H721" s="941"/>
      <c r="I721" s="83" t="str">
        <f>IF(OR(G721="　", G721=""), "", "-")</f>
        <v/>
      </c>
      <c r="J721" s="919" t="s">
        <v>553</v>
      </c>
      <c r="K721" s="919"/>
      <c r="L721" s="83" t="str">
        <f>IF(M721="","","-")</f>
        <v/>
      </c>
      <c r="M721" s="84"/>
      <c r="N721" s="916" t="s">
        <v>553</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7" t="s">
        <v>592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593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634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257</v>
      </c>
      <c r="B731" s="619"/>
      <c r="C731" s="619"/>
      <c r="D731" s="619"/>
      <c r="E731" s="620"/>
      <c r="F731" s="680" t="s">
        <v>635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257</v>
      </c>
      <c r="B733" s="750"/>
      <c r="C733" s="750"/>
      <c r="D733" s="750"/>
      <c r="E733" s="751"/>
      <c r="F733" s="766" t="s">
        <v>637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553</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2">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479</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539</v>
      </c>
      <c r="B739" s="123"/>
      <c r="C739" s="123"/>
      <c r="D739" s="124"/>
      <c r="E739" s="125" t="s">
        <v>546</v>
      </c>
      <c r="F739" s="126"/>
      <c r="G739" s="126"/>
      <c r="H739" s="91" t="str">
        <f>IF(E739="", "", "(")</f>
        <v>(</v>
      </c>
      <c r="I739" s="106" t="s">
        <v>481</v>
      </c>
      <c r="J739" s="106"/>
      <c r="K739" s="91" t="str">
        <f>IF(OR(I739="　", I739=""), "", "-")</f>
        <v/>
      </c>
      <c r="L739" s="107">
        <v>141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530</v>
      </c>
      <c r="B779" s="761"/>
      <c r="C779" s="761"/>
      <c r="D779" s="761"/>
      <c r="E779" s="761"/>
      <c r="F779" s="762"/>
      <c r="G779" s="440" t="s">
        <v>605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3"/>
      <c r="C781" s="763"/>
      <c r="D781" s="763"/>
      <c r="E781" s="763"/>
      <c r="F781" s="764"/>
      <c r="G781" s="449" t="s">
        <v>558</v>
      </c>
      <c r="H781" s="450"/>
      <c r="I781" s="450"/>
      <c r="J781" s="450"/>
      <c r="K781" s="451"/>
      <c r="L781" s="452" t="s">
        <v>600</v>
      </c>
      <c r="M781" s="453"/>
      <c r="N781" s="453"/>
      <c r="O781" s="453"/>
      <c r="P781" s="453"/>
      <c r="Q781" s="453"/>
      <c r="R781" s="453"/>
      <c r="S781" s="453"/>
      <c r="T781" s="453"/>
      <c r="U781" s="453"/>
      <c r="V781" s="453"/>
      <c r="W781" s="453"/>
      <c r="X781" s="454"/>
      <c r="Y781" s="455">
        <v>3</v>
      </c>
      <c r="Z781" s="456"/>
      <c r="AA781" s="456"/>
      <c r="AB781" s="557"/>
      <c r="AC781" s="449" t="s">
        <v>601</v>
      </c>
      <c r="AD781" s="450"/>
      <c r="AE781" s="450"/>
      <c r="AF781" s="450"/>
      <c r="AG781" s="451"/>
      <c r="AH781" s="452" t="s">
        <v>603</v>
      </c>
      <c r="AI781" s="453"/>
      <c r="AJ781" s="453"/>
      <c r="AK781" s="453"/>
      <c r="AL781" s="453"/>
      <c r="AM781" s="453"/>
      <c r="AN781" s="453"/>
      <c r="AO781" s="453"/>
      <c r="AP781" s="453"/>
      <c r="AQ781" s="453"/>
      <c r="AR781" s="453"/>
      <c r="AS781" s="453"/>
      <c r="AT781" s="454"/>
      <c r="AU781" s="455">
        <v>265</v>
      </c>
      <c r="AV781" s="456"/>
      <c r="AW781" s="456"/>
      <c r="AX781" s="457"/>
    </row>
    <row r="782" spans="1:50" ht="24.75" customHeight="1" x14ac:dyDescent="0.2">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602</v>
      </c>
      <c r="AD782" s="347"/>
      <c r="AE782" s="347"/>
      <c r="AF782" s="347"/>
      <c r="AG782" s="348"/>
      <c r="AH782" s="399" t="s">
        <v>604</v>
      </c>
      <c r="AI782" s="400"/>
      <c r="AJ782" s="400"/>
      <c r="AK782" s="400"/>
      <c r="AL782" s="400"/>
      <c r="AM782" s="400"/>
      <c r="AN782" s="400"/>
      <c r="AO782" s="400"/>
      <c r="AP782" s="400"/>
      <c r="AQ782" s="400"/>
      <c r="AR782" s="400"/>
      <c r="AS782" s="400"/>
      <c r="AT782" s="401"/>
      <c r="AU782" s="396">
        <v>21</v>
      </c>
      <c r="AV782" s="397"/>
      <c r="AW782" s="397"/>
      <c r="AX782" s="398"/>
    </row>
    <row r="783" spans="1:50" ht="24.75" customHeight="1" x14ac:dyDescent="0.2">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286</v>
      </c>
      <c r="AV791" s="413"/>
      <c r="AW791" s="413"/>
      <c r="AX791" s="415"/>
    </row>
    <row r="792" spans="1:50" ht="24.75" customHeight="1" x14ac:dyDescent="0.2">
      <c r="A792" s="556"/>
      <c r="B792" s="763"/>
      <c r="C792" s="763"/>
      <c r="D792" s="763"/>
      <c r="E792" s="763"/>
      <c r="F792" s="764"/>
      <c r="G792" s="440" t="s">
        <v>607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56"/>
      <c r="B794" s="763"/>
      <c r="C794" s="763"/>
      <c r="D794" s="763"/>
      <c r="E794" s="763"/>
      <c r="F794" s="764"/>
      <c r="G794" s="449" t="s">
        <v>608</v>
      </c>
      <c r="H794" s="450"/>
      <c r="I794" s="450"/>
      <c r="J794" s="450"/>
      <c r="K794" s="451"/>
      <c r="L794" s="452" t="s">
        <v>610</v>
      </c>
      <c r="M794" s="453"/>
      <c r="N794" s="453"/>
      <c r="O794" s="453"/>
      <c r="P794" s="453"/>
      <c r="Q794" s="453"/>
      <c r="R794" s="453"/>
      <c r="S794" s="453"/>
      <c r="T794" s="453"/>
      <c r="U794" s="453"/>
      <c r="V794" s="453"/>
      <c r="W794" s="453"/>
      <c r="X794" s="454"/>
      <c r="Y794" s="455">
        <v>259</v>
      </c>
      <c r="Z794" s="456"/>
      <c r="AA794" s="456"/>
      <c r="AB794" s="557"/>
      <c r="AC794" s="449" t="s">
        <v>611</v>
      </c>
      <c r="AD794" s="450"/>
      <c r="AE794" s="450"/>
      <c r="AF794" s="450"/>
      <c r="AG794" s="451"/>
      <c r="AH794" s="452" t="s">
        <v>610</v>
      </c>
      <c r="AI794" s="453"/>
      <c r="AJ794" s="453"/>
      <c r="AK794" s="453"/>
      <c r="AL794" s="453"/>
      <c r="AM794" s="453"/>
      <c r="AN794" s="453"/>
      <c r="AO794" s="453"/>
      <c r="AP794" s="453"/>
      <c r="AQ794" s="453"/>
      <c r="AR794" s="453"/>
      <c r="AS794" s="453"/>
      <c r="AT794" s="454"/>
      <c r="AU794" s="455">
        <v>176</v>
      </c>
      <c r="AV794" s="456"/>
      <c r="AW794" s="456"/>
      <c r="AX794" s="457"/>
    </row>
    <row r="795" spans="1:50" ht="24.75" customHeight="1" x14ac:dyDescent="0.2">
      <c r="A795" s="556"/>
      <c r="B795" s="763"/>
      <c r="C795" s="763"/>
      <c r="D795" s="763"/>
      <c r="E795" s="763"/>
      <c r="F795" s="764"/>
      <c r="G795" s="346" t="s">
        <v>609</v>
      </c>
      <c r="H795" s="347"/>
      <c r="I795" s="347"/>
      <c r="J795" s="347"/>
      <c r="K795" s="348"/>
      <c r="L795" s="399" t="s">
        <v>604</v>
      </c>
      <c r="M795" s="400"/>
      <c r="N795" s="400"/>
      <c r="O795" s="400"/>
      <c r="P795" s="400"/>
      <c r="Q795" s="400"/>
      <c r="R795" s="400"/>
      <c r="S795" s="400"/>
      <c r="T795" s="400"/>
      <c r="U795" s="400"/>
      <c r="V795" s="400"/>
      <c r="W795" s="400"/>
      <c r="X795" s="401"/>
      <c r="Y795" s="396">
        <v>20</v>
      </c>
      <c r="Z795" s="397"/>
      <c r="AA795" s="397"/>
      <c r="AB795" s="403"/>
      <c r="AC795" s="346" t="s">
        <v>612</v>
      </c>
      <c r="AD795" s="347"/>
      <c r="AE795" s="347"/>
      <c r="AF795" s="347"/>
      <c r="AG795" s="348"/>
      <c r="AH795" s="399" t="s">
        <v>613</v>
      </c>
      <c r="AI795" s="400"/>
      <c r="AJ795" s="400"/>
      <c r="AK795" s="400"/>
      <c r="AL795" s="400"/>
      <c r="AM795" s="400"/>
      <c r="AN795" s="400"/>
      <c r="AO795" s="400"/>
      <c r="AP795" s="400"/>
      <c r="AQ795" s="400"/>
      <c r="AR795" s="400"/>
      <c r="AS795" s="400"/>
      <c r="AT795" s="401"/>
      <c r="AU795" s="396">
        <v>14</v>
      </c>
      <c r="AV795" s="397"/>
      <c r="AW795" s="397"/>
      <c r="AX795" s="398"/>
    </row>
    <row r="796" spans="1:50" ht="24.75"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279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190</v>
      </c>
      <c r="AV804" s="413"/>
      <c r="AW804" s="413"/>
      <c r="AX804" s="415"/>
    </row>
    <row r="805" spans="1:50" ht="24.75" customHeight="1" x14ac:dyDescent="0.2">
      <c r="A805" s="556"/>
      <c r="B805" s="763"/>
      <c r="C805" s="763"/>
      <c r="D805" s="763"/>
      <c r="E805" s="763"/>
      <c r="F805" s="764"/>
      <c r="G805" s="440" t="s">
        <v>615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2">
      <c r="A807" s="556"/>
      <c r="B807" s="763"/>
      <c r="C807" s="763"/>
      <c r="D807" s="763"/>
      <c r="E807" s="763"/>
      <c r="F807" s="764"/>
      <c r="G807" s="449" t="s">
        <v>608</v>
      </c>
      <c r="H807" s="450"/>
      <c r="I807" s="450"/>
      <c r="J807" s="450"/>
      <c r="K807" s="451"/>
      <c r="L807" s="452" t="s">
        <v>616</v>
      </c>
      <c r="M807" s="453"/>
      <c r="N807" s="453"/>
      <c r="O807" s="453"/>
      <c r="P807" s="453"/>
      <c r="Q807" s="453"/>
      <c r="R807" s="453"/>
      <c r="S807" s="453"/>
      <c r="T807" s="453"/>
      <c r="U807" s="453"/>
      <c r="V807" s="453"/>
      <c r="W807" s="453"/>
      <c r="X807" s="454"/>
      <c r="Y807" s="455">
        <v>210</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3"/>
      <c r="C808" s="763"/>
      <c r="D808" s="763"/>
      <c r="E808" s="763"/>
      <c r="F808" s="764"/>
      <c r="G808" s="346" t="s">
        <v>602</v>
      </c>
      <c r="H808" s="347"/>
      <c r="I808" s="347"/>
      <c r="J808" s="347"/>
      <c r="K808" s="348"/>
      <c r="L808" s="399" t="s">
        <v>604</v>
      </c>
      <c r="M808" s="400"/>
      <c r="N808" s="400"/>
      <c r="O808" s="400"/>
      <c r="P808" s="400"/>
      <c r="Q808" s="400"/>
      <c r="R808" s="400"/>
      <c r="S808" s="400"/>
      <c r="T808" s="400"/>
      <c r="U808" s="400"/>
      <c r="V808" s="400"/>
      <c r="W808" s="400"/>
      <c r="X808" s="401"/>
      <c r="Y808" s="396">
        <v>17</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227</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483</v>
      </c>
      <c r="AM831" s="959"/>
      <c r="AN831" s="959"/>
      <c r="AO831" s="82" t="s">
        <v>481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2">
        <v>1</v>
      </c>
      <c r="B837" s="402">
        <v>1</v>
      </c>
      <c r="C837" s="425" t="s">
        <v>617</v>
      </c>
      <c r="D837" s="416"/>
      <c r="E837" s="416"/>
      <c r="F837" s="416"/>
      <c r="G837" s="416"/>
      <c r="H837" s="416"/>
      <c r="I837" s="416"/>
      <c r="J837" s="417" t="s">
        <v>553</v>
      </c>
      <c r="K837" s="418"/>
      <c r="L837" s="418"/>
      <c r="M837" s="418"/>
      <c r="N837" s="418"/>
      <c r="O837" s="418"/>
      <c r="P837" s="426" t="s">
        <v>618</v>
      </c>
      <c r="Q837" s="315"/>
      <c r="R837" s="315"/>
      <c r="S837" s="315"/>
      <c r="T837" s="315"/>
      <c r="U837" s="315"/>
      <c r="V837" s="315"/>
      <c r="W837" s="315"/>
      <c r="X837" s="315"/>
      <c r="Y837" s="316">
        <v>3</v>
      </c>
      <c r="Z837" s="317"/>
      <c r="AA837" s="317"/>
      <c r="AB837" s="318"/>
      <c r="AC837" s="326" t="s">
        <v>196</v>
      </c>
      <c r="AD837" s="424"/>
      <c r="AE837" s="424"/>
      <c r="AF837" s="424"/>
      <c r="AG837" s="424"/>
      <c r="AH837" s="419" t="s">
        <v>619</v>
      </c>
      <c r="AI837" s="420"/>
      <c r="AJ837" s="420"/>
      <c r="AK837" s="420"/>
      <c r="AL837" s="323" t="s">
        <v>553</v>
      </c>
      <c r="AM837" s="324"/>
      <c r="AN837" s="324"/>
      <c r="AO837" s="325"/>
      <c r="AP837" s="319" t="s">
        <v>619</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2">
      <c r="A870" s="402">
        <v>1</v>
      </c>
      <c r="B870" s="402">
        <v>1</v>
      </c>
      <c r="C870" s="425" t="s">
        <v>620</v>
      </c>
      <c r="D870" s="416"/>
      <c r="E870" s="416"/>
      <c r="F870" s="416"/>
      <c r="G870" s="416"/>
      <c r="H870" s="416"/>
      <c r="I870" s="416"/>
      <c r="J870" s="417">
        <v>1290801005572</v>
      </c>
      <c r="K870" s="418"/>
      <c r="L870" s="418"/>
      <c r="M870" s="418"/>
      <c r="N870" s="418"/>
      <c r="O870" s="418"/>
      <c r="P870" s="426" t="s">
        <v>623</v>
      </c>
      <c r="Q870" s="315"/>
      <c r="R870" s="315"/>
      <c r="S870" s="315"/>
      <c r="T870" s="315"/>
      <c r="U870" s="315"/>
      <c r="V870" s="315"/>
      <c r="W870" s="315"/>
      <c r="X870" s="315"/>
      <c r="Y870" s="316">
        <v>286</v>
      </c>
      <c r="Z870" s="317"/>
      <c r="AA870" s="317"/>
      <c r="AB870" s="318"/>
      <c r="AC870" s="326" t="s">
        <v>516</v>
      </c>
      <c r="AD870" s="424"/>
      <c r="AE870" s="424"/>
      <c r="AF870" s="424"/>
      <c r="AG870" s="424"/>
      <c r="AH870" s="419">
        <v>2</v>
      </c>
      <c r="AI870" s="420"/>
      <c r="AJ870" s="420"/>
      <c r="AK870" s="420"/>
      <c r="AL870" s="323">
        <v>99</v>
      </c>
      <c r="AM870" s="324"/>
      <c r="AN870" s="324"/>
      <c r="AO870" s="325"/>
      <c r="AP870" s="319" t="s">
        <v>556</v>
      </c>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2">
      <c r="A903" s="402">
        <v>1</v>
      </c>
      <c r="B903" s="402">
        <v>1</v>
      </c>
      <c r="C903" s="425" t="s">
        <v>621</v>
      </c>
      <c r="D903" s="416"/>
      <c r="E903" s="416"/>
      <c r="F903" s="416"/>
      <c r="G903" s="416"/>
      <c r="H903" s="416"/>
      <c r="I903" s="416"/>
      <c r="J903" s="417">
        <v>5430001046886</v>
      </c>
      <c r="K903" s="418"/>
      <c r="L903" s="418"/>
      <c r="M903" s="418"/>
      <c r="N903" s="418"/>
      <c r="O903" s="418"/>
      <c r="P903" s="426" t="s">
        <v>622</v>
      </c>
      <c r="Q903" s="315"/>
      <c r="R903" s="315"/>
      <c r="S903" s="315"/>
      <c r="T903" s="315"/>
      <c r="U903" s="315"/>
      <c r="V903" s="315"/>
      <c r="W903" s="315"/>
      <c r="X903" s="315"/>
      <c r="Y903" s="316">
        <v>279</v>
      </c>
      <c r="Z903" s="317"/>
      <c r="AA903" s="317"/>
      <c r="AB903" s="318"/>
      <c r="AC903" s="326" t="s">
        <v>516</v>
      </c>
      <c r="AD903" s="424"/>
      <c r="AE903" s="424"/>
      <c r="AF903" s="424"/>
      <c r="AG903" s="424"/>
      <c r="AH903" s="419">
        <v>1</v>
      </c>
      <c r="AI903" s="420"/>
      <c r="AJ903" s="420"/>
      <c r="AK903" s="420"/>
      <c r="AL903" s="323">
        <v>99</v>
      </c>
      <c r="AM903" s="324"/>
      <c r="AN903" s="324"/>
      <c r="AO903" s="325"/>
      <c r="AP903" s="319" t="s">
        <v>552</v>
      </c>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2">
      <c r="A936" s="402">
        <v>1</v>
      </c>
      <c r="B936" s="402">
        <v>1</v>
      </c>
      <c r="C936" s="425" t="s">
        <v>620</v>
      </c>
      <c r="D936" s="416"/>
      <c r="E936" s="416"/>
      <c r="F936" s="416"/>
      <c r="G936" s="416"/>
      <c r="H936" s="416"/>
      <c r="I936" s="416"/>
      <c r="J936" s="417">
        <v>1290801005572</v>
      </c>
      <c r="K936" s="418"/>
      <c r="L936" s="418"/>
      <c r="M936" s="418"/>
      <c r="N936" s="418"/>
      <c r="O936" s="418"/>
      <c r="P936" s="426" t="s">
        <v>624</v>
      </c>
      <c r="Q936" s="315"/>
      <c r="R936" s="315"/>
      <c r="S936" s="315"/>
      <c r="T936" s="315"/>
      <c r="U936" s="315"/>
      <c r="V936" s="315"/>
      <c r="W936" s="315"/>
      <c r="X936" s="315"/>
      <c r="Y936" s="316">
        <v>190</v>
      </c>
      <c r="Z936" s="317"/>
      <c r="AA936" s="317"/>
      <c r="AB936" s="318"/>
      <c r="AC936" s="326" t="s">
        <v>516</v>
      </c>
      <c r="AD936" s="424"/>
      <c r="AE936" s="424"/>
      <c r="AF936" s="424"/>
      <c r="AG936" s="424"/>
      <c r="AH936" s="419">
        <v>2</v>
      </c>
      <c r="AI936" s="420"/>
      <c r="AJ936" s="420"/>
      <c r="AK936" s="420"/>
      <c r="AL936" s="323">
        <v>99</v>
      </c>
      <c r="AM936" s="324"/>
      <c r="AN936" s="324"/>
      <c r="AO936" s="325"/>
      <c r="AP936" s="319" t="s">
        <v>553</v>
      </c>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2">
      <c r="A969" s="402">
        <v>1</v>
      </c>
      <c r="B969" s="402">
        <v>1</v>
      </c>
      <c r="C969" s="425" t="s">
        <v>621</v>
      </c>
      <c r="D969" s="416"/>
      <c r="E969" s="416"/>
      <c r="F969" s="416"/>
      <c r="G969" s="416"/>
      <c r="H969" s="416"/>
      <c r="I969" s="416"/>
      <c r="J969" s="417">
        <v>5430001046886</v>
      </c>
      <c r="K969" s="418"/>
      <c r="L969" s="418"/>
      <c r="M969" s="418"/>
      <c r="N969" s="418"/>
      <c r="O969" s="418"/>
      <c r="P969" s="426" t="s">
        <v>624</v>
      </c>
      <c r="Q969" s="315"/>
      <c r="R969" s="315"/>
      <c r="S969" s="315"/>
      <c r="T969" s="315"/>
      <c r="U969" s="315"/>
      <c r="V969" s="315"/>
      <c r="W969" s="315"/>
      <c r="X969" s="315"/>
      <c r="Y969" s="316">
        <v>227</v>
      </c>
      <c r="Z969" s="317"/>
      <c r="AA969" s="317"/>
      <c r="AB969" s="318"/>
      <c r="AC969" s="326" t="s">
        <v>516</v>
      </c>
      <c r="AD969" s="424"/>
      <c r="AE969" s="424"/>
      <c r="AF969" s="424"/>
      <c r="AG969" s="424"/>
      <c r="AH969" s="419">
        <v>1</v>
      </c>
      <c r="AI969" s="420"/>
      <c r="AJ969" s="420"/>
      <c r="AK969" s="420"/>
      <c r="AL969" s="323">
        <v>99</v>
      </c>
      <c r="AM969" s="324"/>
      <c r="AN969" s="324"/>
      <c r="AO969" s="325"/>
      <c r="AP969" s="319" t="s">
        <v>556</v>
      </c>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891" t="s">
        <v>464</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483</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465</v>
      </c>
      <c r="AQ1101" s="428"/>
      <c r="AR1101" s="428"/>
      <c r="AS1101" s="428"/>
      <c r="AT1101" s="428"/>
      <c r="AU1101" s="428"/>
      <c r="AV1101" s="428"/>
      <c r="AW1101" s="428"/>
      <c r="AX1101" s="428"/>
    </row>
    <row r="1102" spans="1:50" ht="30" customHeight="1" x14ac:dyDescent="0.2">
      <c r="A1102" s="402">
        <v>1</v>
      </c>
      <c r="B1102" s="402">
        <v>1</v>
      </c>
      <c r="C1102" s="896"/>
      <c r="D1102" s="896"/>
      <c r="E1102" s="259" t="s">
        <v>632</v>
      </c>
      <c r="F1102" s="895"/>
      <c r="G1102" s="895"/>
      <c r="H1102" s="895"/>
      <c r="I1102" s="895"/>
      <c r="J1102" s="417" t="s">
        <v>633</v>
      </c>
      <c r="K1102" s="418"/>
      <c r="L1102" s="418"/>
      <c r="M1102" s="418"/>
      <c r="N1102" s="418"/>
      <c r="O1102" s="418"/>
      <c r="P1102" s="426" t="s">
        <v>632</v>
      </c>
      <c r="Q1102" s="315"/>
      <c r="R1102" s="315"/>
      <c r="S1102" s="315"/>
      <c r="T1102" s="315"/>
      <c r="U1102" s="315"/>
      <c r="V1102" s="315"/>
      <c r="W1102" s="315"/>
      <c r="X1102" s="315"/>
      <c r="Y1102" s="316" t="s">
        <v>632</v>
      </c>
      <c r="Z1102" s="317"/>
      <c r="AA1102" s="317"/>
      <c r="AB1102" s="318"/>
      <c r="AC1102" s="320"/>
      <c r="AD1102" s="320"/>
      <c r="AE1102" s="320"/>
      <c r="AF1102" s="320"/>
      <c r="AG1102" s="320"/>
      <c r="AH1102" s="321" t="s">
        <v>632</v>
      </c>
      <c r="AI1102" s="322"/>
      <c r="AJ1102" s="322"/>
      <c r="AK1102" s="322"/>
      <c r="AL1102" s="323" t="s">
        <v>632</v>
      </c>
      <c r="AM1102" s="324"/>
      <c r="AN1102" s="324"/>
      <c r="AO1102" s="325"/>
      <c r="AP1102" s="319" t="s">
        <v>633</v>
      </c>
      <c r="AQ1102" s="319"/>
      <c r="AR1102" s="319"/>
      <c r="AS1102" s="319"/>
      <c r="AT1102" s="319"/>
      <c r="AU1102" s="319"/>
      <c r="AV1102" s="319"/>
      <c r="AW1102" s="319"/>
      <c r="AX1102" s="319"/>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53" priority="14013">
      <formula>IF(RIGHT(TEXT(P14,"0.#"),1)=".",FALSE,TRUE)</formula>
    </cfRule>
    <cfRule type="expression" dxfId="2752" priority="14014">
      <formula>IF(RIGHT(TEXT(P14,"0.#"),1)=".",TRUE,FALSE)</formula>
    </cfRule>
  </conditionalFormatting>
  <conditionalFormatting sqref="AE32">
    <cfRule type="expression" dxfId="2751" priority="14003">
      <formula>IF(RIGHT(TEXT(AE32,"0.#"),1)=".",FALSE,TRUE)</formula>
    </cfRule>
    <cfRule type="expression" dxfId="2750" priority="14004">
      <formula>IF(RIGHT(TEXT(AE32,"0.#"),1)=".",TRUE,FALSE)</formula>
    </cfRule>
  </conditionalFormatting>
  <conditionalFormatting sqref="P18:AX18">
    <cfRule type="expression" dxfId="2749" priority="13889">
      <formula>IF(RIGHT(TEXT(P18,"0.#"),1)=".",FALSE,TRUE)</formula>
    </cfRule>
    <cfRule type="expression" dxfId="2748" priority="13890">
      <formula>IF(RIGHT(TEXT(P18,"0.#"),1)=".",TRUE,FALSE)</formula>
    </cfRule>
  </conditionalFormatting>
  <conditionalFormatting sqref="Y782">
    <cfRule type="expression" dxfId="2747" priority="13885">
      <formula>IF(RIGHT(TEXT(Y782,"0.#"),1)=".",FALSE,TRUE)</formula>
    </cfRule>
    <cfRule type="expression" dxfId="2746" priority="13886">
      <formula>IF(RIGHT(TEXT(Y782,"0.#"),1)=".",TRUE,FALSE)</formula>
    </cfRule>
  </conditionalFormatting>
  <conditionalFormatting sqref="Y791">
    <cfRule type="expression" dxfId="2745" priority="13881">
      <formula>IF(RIGHT(TEXT(Y791,"0.#"),1)=".",FALSE,TRUE)</formula>
    </cfRule>
    <cfRule type="expression" dxfId="2744" priority="13882">
      <formula>IF(RIGHT(TEXT(Y791,"0.#"),1)=".",TRUE,FALSE)</formula>
    </cfRule>
  </conditionalFormatting>
  <conditionalFormatting sqref="Y822:Y829 Y820 Y809:Y816 Y807 Y796:Y803 Y794">
    <cfRule type="expression" dxfId="2743" priority="13663">
      <formula>IF(RIGHT(TEXT(Y794,"0.#"),1)=".",FALSE,TRUE)</formula>
    </cfRule>
    <cfRule type="expression" dxfId="2742" priority="13664">
      <formula>IF(RIGHT(TEXT(Y794,"0.#"),1)=".",TRUE,FALSE)</formula>
    </cfRule>
  </conditionalFormatting>
  <conditionalFormatting sqref="P16:AQ17 P15:AX15 P13:AX13">
    <cfRule type="expression" dxfId="2741" priority="13711">
      <formula>IF(RIGHT(TEXT(P13,"0.#"),1)=".",FALSE,TRUE)</formula>
    </cfRule>
    <cfRule type="expression" dxfId="2740" priority="13712">
      <formula>IF(RIGHT(TEXT(P13,"0.#"),1)=".",TRUE,FALSE)</formula>
    </cfRule>
  </conditionalFormatting>
  <conditionalFormatting sqref="P19:AJ19">
    <cfRule type="expression" dxfId="2739" priority="13709">
      <formula>IF(RIGHT(TEXT(P19,"0.#"),1)=".",FALSE,TRUE)</formula>
    </cfRule>
    <cfRule type="expression" dxfId="2738" priority="13710">
      <formula>IF(RIGHT(TEXT(P19,"0.#"),1)=".",TRUE,FALSE)</formula>
    </cfRule>
  </conditionalFormatting>
  <conditionalFormatting sqref="AE101 AQ101">
    <cfRule type="expression" dxfId="2737" priority="13701">
      <formula>IF(RIGHT(TEXT(AE101,"0.#"),1)=".",FALSE,TRUE)</formula>
    </cfRule>
    <cfRule type="expression" dxfId="2736" priority="13702">
      <formula>IF(RIGHT(TEXT(AE101,"0.#"),1)=".",TRUE,FALSE)</formula>
    </cfRule>
  </conditionalFormatting>
  <conditionalFormatting sqref="Y783:Y790 Y781">
    <cfRule type="expression" dxfId="2735" priority="13687">
      <formula>IF(RIGHT(TEXT(Y781,"0.#"),1)=".",FALSE,TRUE)</formula>
    </cfRule>
    <cfRule type="expression" dxfId="2734" priority="13688">
      <formula>IF(RIGHT(TEXT(Y781,"0.#"),1)=".",TRUE,FALSE)</formula>
    </cfRule>
  </conditionalFormatting>
  <conditionalFormatting sqref="AU782">
    <cfRule type="expression" dxfId="2733" priority="13685">
      <formula>IF(RIGHT(TEXT(AU782,"0.#"),1)=".",FALSE,TRUE)</formula>
    </cfRule>
    <cfRule type="expression" dxfId="2732" priority="13686">
      <formula>IF(RIGHT(TEXT(AU782,"0.#"),1)=".",TRUE,FALSE)</formula>
    </cfRule>
  </conditionalFormatting>
  <conditionalFormatting sqref="AU791">
    <cfRule type="expression" dxfId="2731" priority="13683">
      <formula>IF(RIGHT(TEXT(AU791,"0.#"),1)=".",FALSE,TRUE)</formula>
    </cfRule>
    <cfRule type="expression" dxfId="2730" priority="13684">
      <formula>IF(RIGHT(TEXT(AU791,"0.#"),1)=".",TRUE,FALSE)</formula>
    </cfRule>
  </conditionalFormatting>
  <conditionalFormatting sqref="AU783:AU790 AU781">
    <cfRule type="expression" dxfId="2729" priority="13681">
      <formula>IF(RIGHT(TEXT(AU781,"0.#"),1)=".",FALSE,TRUE)</formula>
    </cfRule>
    <cfRule type="expression" dxfId="2728" priority="13682">
      <formula>IF(RIGHT(TEXT(AU781,"0.#"),1)=".",TRUE,FALSE)</formula>
    </cfRule>
  </conditionalFormatting>
  <conditionalFormatting sqref="Y821 Y808 Y795">
    <cfRule type="expression" dxfId="2727" priority="13667">
      <formula>IF(RIGHT(TEXT(Y795,"0.#"),1)=".",FALSE,TRUE)</formula>
    </cfRule>
    <cfRule type="expression" dxfId="2726" priority="13668">
      <formula>IF(RIGHT(TEXT(Y795,"0.#"),1)=".",TRUE,FALSE)</formula>
    </cfRule>
  </conditionalFormatting>
  <conditionalFormatting sqref="Y830 Y817 Y804">
    <cfRule type="expression" dxfId="2725" priority="13665">
      <formula>IF(RIGHT(TEXT(Y804,"0.#"),1)=".",FALSE,TRUE)</formula>
    </cfRule>
    <cfRule type="expression" dxfId="2724" priority="13666">
      <formula>IF(RIGHT(TEXT(Y804,"0.#"),1)=".",TRUE,FALSE)</formula>
    </cfRule>
  </conditionalFormatting>
  <conditionalFormatting sqref="AU821 AU808 AU795">
    <cfRule type="expression" dxfId="2723" priority="13661">
      <formula>IF(RIGHT(TEXT(AU795,"0.#"),1)=".",FALSE,TRUE)</formula>
    </cfRule>
    <cfRule type="expression" dxfId="2722" priority="13662">
      <formula>IF(RIGHT(TEXT(AU795,"0.#"),1)=".",TRUE,FALSE)</formula>
    </cfRule>
  </conditionalFormatting>
  <conditionalFormatting sqref="AU830 AU817 AU804">
    <cfRule type="expression" dxfId="2721" priority="13659">
      <formula>IF(RIGHT(TEXT(AU804,"0.#"),1)=".",FALSE,TRUE)</formula>
    </cfRule>
    <cfRule type="expression" dxfId="2720" priority="13660">
      <formula>IF(RIGHT(TEXT(AU804,"0.#"),1)=".",TRUE,FALSE)</formula>
    </cfRule>
  </conditionalFormatting>
  <conditionalFormatting sqref="AU822:AU829 AU820 AU809:AU816 AU807 AU796:AU803 AU794">
    <cfRule type="expression" dxfId="2719" priority="13657">
      <formula>IF(RIGHT(TEXT(AU794,"0.#"),1)=".",FALSE,TRUE)</formula>
    </cfRule>
    <cfRule type="expression" dxfId="2718" priority="13658">
      <formula>IF(RIGHT(TEXT(AU794,"0.#"),1)=".",TRUE,FALSE)</formula>
    </cfRule>
  </conditionalFormatting>
  <conditionalFormatting sqref="AM87">
    <cfRule type="expression" dxfId="2717" priority="13311">
      <formula>IF(RIGHT(TEXT(AM87,"0.#"),1)=".",FALSE,TRUE)</formula>
    </cfRule>
    <cfRule type="expression" dxfId="2716" priority="13312">
      <formula>IF(RIGHT(TEXT(AM87,"0.#"),1)=".",TRUE,FALSE)</formula>
    </cfRule>
  </conditionalFormatting>
  <conditionalFormatting sqref="AE55">
    <cfRule type="expression" dxfId="2715" priority="13379">
      <formula>IF(RIGHT(TEXT(AE55,"0.#"),1)=".",FALSE,TRUE)</formula>
    </cfRule>
    <cfRule type="expression" dxfId="2714" priority="13380">
      <formula>IF(RIGHT(TEXT(AE55,"0.#"),1)=".",TRUE,FALSE)</formula>
    </cfRule>
  </conditionalFormatting>
  <conditionalFormatting sqref="AI55">
    <cfRule type="expression" dxfId="2713" priority="13377">
      <formula>IF(RIGHT(TEXT(AI55,"0.#"),1)=".",FALSE,TRUE)</formula>
    </cfRule>
    <cfRule type="expression" dxfId="2712" priority="13378">
      <formula>IF(RIGHT(TEXT(AI55,"0.#"),1)=".",TRUE,FALSE)</formula>
    </cfRule>
  </conditionalFormatting>
  <conditionalFormatting sqref="AM34">
    <cfRule type="expression" dxfId="2711" priority="13457">
      <formula>IF(RIGHT(TEXT(AM34,"0.#"),1)=".",FALSE,TRUE)</formula>
    </cfRule>
    <cfRule type="expression" dxfId="2710" priority="13458">
      <formula>IF(RIGHT(TEXT(AM34,"0.#"),1)=".",TRUE,FALSE)</formula>
    </cfRule>
  </conditionalFormatting>
  <conditionalFormatting sqref="AE33">
    <cfRule type="expression" dxfId="2709" priority="13471">
      <formula>IF(RIGHT(TEXT(AE33,"0.#"),1)=".",FALSE,TRUE)</formula>
    </cfRule>
    <cfRule type="expression" dxfId="2708" priority="13472">
      <formula>IF(RIGHT(TEXT(AE33,"0.#"),1)=".",TRUE,FALSE)</formula>
    </cfRule>
  </conditionalFormatting>
  <conditionalFormatting sqref="AE34">
    <cfRule type="expression" dxfId="2707" priority="13469">
      <formula>IF(RIGHT(TEXT(AE34,"0.#"),1)=".",FALSE,TRUE)</formula>
    </cfRule>
    <cfRule type="expression" dxfId="2706" priority="13470">
      <formula>IF(RIGHT(TEXT(AE34,"0.#"),1)=".",TRUE,FALSE)</formula>
    </cfRule>
  </conditionalFormatting>
  <conditionalFormatting sqref="AI34">
    <cfRule type="expression" dxfId="2705" priority="13467">
      <formula>IF(RIGHT(TEXT(AI34,"0.#"),1)=".",FALSE,TRUE)</formula>
    </cfRule>
    <cfRule type="expression" dxfId="2704" priority="13468">
      <formula>IF(RIGHT(TEXT(AI34,"0.#"),1)=".",TRUE,FALSE)</formula>
    </cfRule>
  </conditionalFormatting>
  <conditionalFormatting sqref="AI33">
    <cfRule type="expression" dxfId="2703" priority="13465">
      <formula>IF(RIGHT(TEXT(AI33,"0.#"),1)=".",FALSE,TRUE)</formula>
    </cfRule>
    <cfRule type="expression" dxfId="2702" priority="13466">
      <formula>IF(RIGHT(TEXT(AI33,"0.#"),1)=".",TRUE,FALSE)</formula>
    </cfRule>
  </conditionalFormatting>
  <conditionalFormatting sqref="AI32">
    <cfRule type="expression" dxfId="2701" priority="13463">
      <formula>IF(RIGHT(TEXT(AI32,"0.#"),1)=".",FALSE,TRUE)</formula>
    </cfRule>
    <cfRule type="expression" dxfId="2700" priority="13464">
      <formula>IF(RIGHT(TEXT(AI32,"0.#"),1)=".",TRUE,FALSE)</formula>
    </cfRule>
  </conditionalFormatting>
  <conditionalFormatting sqref="AM32">
    <cfRule type="expression" dxfId="2699" priority="13461">
      <formula>IF(RIGHT(TEXT(AM32,"0.#"),1)=".",FALSE,TRUE)</formula>
    </cfRule>
    <cfRule type="expression" dxfId="2698" priority="13462">
      <formula>IF(RIGHT(TEXT(AM32,"0.#"),1)=".",TRUE,FALSE)</formula>
    </cfRule>
  </conditionalFormatting>
  <conditionalFormatting sqref="AM33">
    <cfRule type="expression" dxfId="2697" priority="13459">
      <formula>IF(RIGHT(TEXT(AM33,"0.#"),1)=".",FALSE,TRUE)</formula>
    </cfRule>
    <cfRule type="expression" dxfId="2696" priority="13460">
      <formula>IF(RIGHT(TEXT(AM33,"0.#"),1)=".",TRUE,FALSE)</formula>
    </cfRule>
  </conditionalFormatting>
  <conditionalFormatting sqref="AQ32:AQ34">
    <cfRule type="expression" dxfId="2695" priority="13451">
      <formula>IF(RIGHT(TEXT(AQ32,"0.#"),1)=".",FALSE,TRUE)</formula>
    </cfRule>
    <cfRule type="expression" dxfId="2694" priority="13452">
      <formula>IF(RIGHT(TEXT(AQ32,"0.#"),1)=".",TRUE,FALSE)</formula>
    </cfRule>
  </conditionalFormatting>
  <conditionalFormatting sqref="AU32:AU34">
    <cfRule type="expression" dxfId="2693" priority="13449">
      <formula>IF(RIGHT(TEXT(AU32,"0.#"),1)=".",FALSE,TRUE)</formula>
    </cfRule>
    <cfRule type="expression" dxfId="2692" priority="13450">
      <formula>IF(RIGHT(TEXT(AU32,"0.#"),1)=".",TRUE,FALSE)</formula>
    </cfRule>
  </conditionalFormatting>
  <conditionalFormatting sqref="AE53">
    <cfRule type="expression" dxfId="2691" priority="13383">
      <formula>IF(RIGHT(TEXT(AE53,"0.#"),1)=".",FALSE,TRUE)</formula>
    </cfRule>
    <cfRule type="expression" dxfId="2690" priority="13384">
      <formula>IF(RIGHT(TEXT(AE53,"0.#"),1)=".",TRUE,FALSE)</formula>
    </cfRule>
  </conditionalFormatting>
  <conditionalFormatting sqref="AE54">
    <cfRule type="expression" dxfId="2689" priority="13381">
      <formula>IF(RIGHT(TEXT(AE54,"0.#"),1)=".",FALSE,TRUE)</formula>
    </cfRule>
    <cfRule type="expression" dxfId="2688" priority="13382">
      <formula>IF(RIGHT(TEXT(AE54,"0.#"),1)=".",TRUE,FALSE)</formula>
    </cfRule>
  </conditionalFormatting>
  <conditionalFormatting sqref="AI54">
    <cfRule type="expression" dxfId="2687" priority="13375">
      <formula>IF(RIGHT(TEXT(AI54,"0.#"),1)=".",FALSE,TRUE)</formula>
    </cfRule>
    <cfRule type="expression" dxfId="2686" priority="13376">
      <formula>IF(RIGHT(TEXT(AI54,"0.#"),1)=".",TRUE,FALSE)</formula>
    </cfRule>
  </conditionalFormatting>
  <conditionalFormatting sqref="AI53">
    <cfRule type="expression" dxfId="2685" priority="13373">
      <formula>IF(RIGHT(TEXT(AI53,"0.#"),1)=".",FALSE,TRUE)</formula>
    </cfRule>
    <cfRule type="expression" dxfId="2684" priority="13374">
      <formula>IF(RIGHT(TEXT(AI53,"0.#"),1)=".",TRUE,FALSE)</formula>
    </cfRule>
  </conditionalFormatting>
  <conditionalFormatting sqref="AM53">
    <cfRule type="expression" dxfId="2683" priority="13371">
      <formula>IF(RIGHT(TEXT(AM53,"0.#"),1)=".",FALSE,TRUE)</formula>
    </cfRule>
    <cfRule type="expression" dxfId="2682" priority="13372">
      <formula>IF(RIGHT(TEXT(AM53,"0.#"),1)=".",TRUE,FALSE)</formula>
    </cfRule>
  </conditionalFormatting>
  <conditionalFormatting sqref="AM54">
    <cfRule type="expression" dxfId="2681" priority="13369">
      <formula>IF(RIGHT(TEXT(AM54,"0.#"),1)=".",FALSE,TRUE)</formula>
    </cfRule>
    <cfRule type="expression" dxfId="2680" priority="13370">
      <formula>IF(RIGHT(TEXT(AM54,"0.#"),1)=".",TRUE,FALSE)</formula>
    </cfRule>
  </conditionalFormatting>
  <conditionalFormatting sqref="AM55">
    <cfRule type="expression" dxfId="2679" priority="13367">
      <formula>IF(RIGHT(TEXT(AM55,"0.#"),1)=".",FALSE,TRUE)</formula>
    </cfRule>
    <cfRule type="expression" dxfId="2678" priority="13368">
      <formula>IF(RIGHT(TEXT(AM55,"0.#"),1)=".",TRUE,FALSE)</formula>
    </cfRule>
  </conditionalFormatting>
  <conditionalFormatting sqref="AE60">
    <cfRule type="expression" dxfId="2677" priority="13353">
      <formula>IF(RIGHT(TEXT(AE60,"0.#"),1)=".",FALSE,TRUE)</formula>
    </cfRule>
    <cfRule type="expression" dxfId="2676" priority="13354">
      <formula>IF(RIGHT(TEXT(AE60,"0.#"),1)=".",TRUE,FALSE)</formula>
    </cfRule>
  </conditionalFormatting>
  <conditionalFormatting sqref="AE61">
    <cfRule type="expression" dxfId="2675" priority="13351">
      <formula>IF(RIGHT(TEXT(AE61,"0.#"),1)=".",FALSE,TRUE)</formula>
    </cfRule>
    <cfRule type="expression" dxfId="2674" priority="13352">
      <formula>IF(RIGHT(TEXT(AE61,"0.#"),1)=".",TRUE,FALSE)</formula>
    </cfRule>
  </conditionalFormatting>
  <conditionalFormatting sqref="AE62">
    <cfRule type="expression" dxfId="2673" priority="13349">
      <formula>IF(RIGHT(TEXT(AE62,"0.#"),1)=".",FALSE,TRUE)</formula>
    </cfRule>
    <cfRule type="expression" dxfId="2672" priority="13350">
      <formula>IF(RIGHT(TEXT(AE62,"0.#"),1)=".",TRUE,FALSE)</formula>
    </cfRule>
  </conditionalFormatting>
  <conditionalFormatting sqref="AI62">
    <cfRule type="expression" dxfId="2671" priority="13347">
      <formula>IF(RIGHT(TEXT(AI62,"0.#"),1)=".",FALSE,TRUE)</formula>
    </cfRule>
    <cfRule type="expression" dxfId="2670" priority="13348">
      <formula>IF(RIGHT(TEXT(AI62,"0.#"),1)=".",TRUE,FALSE)</formula>
    </cfRule>
  </conditionalFormatting>
  <conditionalFormatting sqref="AI61">
    <cfRule type="expression" dxfId="2669" priority="13345">
      <formula>IF(RIGHT(TEXT(AI61,"0.#"),1)=".",FALSE,TRUE)</formula>
    </cfRule>
    <cfRule type="expression" dxfId="2668" priority="13346">
      <formula>IF(RIGHT(TEXT(AI61,"0.#"),1)=".",TRUE,FALSE)</formula>
    </cfRule>
  </conditionalFormatting>
  <conditionalFormatting sqref="AI60">
    <cfRule type="expression" dxfId="2667" priority="13343">
      <formula>IF(RIGHT(TEXT(AI60,"0.#"),1)=".",FALSE,TRUE)</formula>
    </cfRule>
    <cfRule type="expression" dxfId="2666" priority="13344">
      <formula>IF(RIGHT(TEXT(AI60,"0.#"),1)=".",TRUE,FALSE)</formula>
    </cfRule>
  </conditionalFormatting>
  <conditionalFormatting sqref="AM60">
    <cfRule type="expression" dxfId="2665" priority="13341">
      <formula>IF(RIGHT(TEXT(AM60,"0.#"),1)=".",FALSE,TRUE)</formula>
    </cfRule>
    <cfRule type="expression" dxfId="2664" priority="13342">
      <formula>IF(RIGHT(TEXT(AM60,"0.#"),1)=".",TRUE,FALSE)</formula>
    </cfRule>
  </conditionalFormatting>
  <conditionalFormatting sqref="AM61">
    <cfRule type="expression" dxfId="2663" priority="13339">
      <formula>IF(RIGHT(TEXT(AM61,"0.#"),1)=".",FALSE,TRUE)</formula>
    </cfRule>
    <cfRule type="expression" dxfId="2662" priority="13340">
      <formula>IF(RIGHT(TEXT(AM61,"0.#"),1)=".",TRUE,FALSE)</formula>
    </cfRule>
  </conditionalFormatting>
  <conditionalFormatting sqref="AM62">
    <cfRule type="expression" dxfId="2661" priority="13337">
      <formula>IF(RIGHT(TEXT(AM62,"0.#"),1)=".",FALSE,TRUE)</formula>
    </cfRule>
    <cfRule type="expression" dxfId="2660" priority="13338">
      <formula>IF(RIGHT(TEXT(AM62,"0.#"),1)=".",TRUE,FALSE)</formula>
    </cfRule>
  </conditionalFormatting>
  <conditionalFormatting sqref="AE87">
    <cfRule type="expression" dxfId="2659" priority="13323">
      <formula>IF(RIGHT(TEXT(AE87,"0.#"),1)=".",FALSE,TRUE)</formula>
    </cfRule>
    <cfRule type="expression" dxfId="2658" priority="13324">
      <formula>IF(RIGHT(TEXT(AE87,"0.#"),1)=".",TRUE,FALSE)</formula>
    </cfRule>
  </conditionalFormatting>
  <conditionalFormatting sqref="AE88">
    <cfRule type="expression" dxfId="2657" priority="13321">
      <formula>IF(RIGHT(TEXT(AE88,"0.#"),1)=".",FALSE,TRUE)</formula>
    </cfRule>
    <cfRule type="expression" dxfId="2656" priority="13322">
      <formula>IF(RIGHT(TEXT(AE88,"0.#"),1)=".",TRUE,FALSE)</formula>
    </cfRule>
  </conditionalFormatting>
  <conditionalFormatting sqref="AE89">
    <cfRule type="expression" dxfId="2655" priority="13319">
      <formula>IF(RIGHT(TEXT(AE89,"0.#"),1)=".",FALSE,TRUE)</formula>
    </cfRule>
    <cfRule type="expression" dxfId="2654" priority="13320">
      <formula>IF(RIGHT(TEXT(AE89,"0.#"),1)=".",TRUE,FALSE)</formula>
    </cfRule>
  </conditionalFormatting>
  <conditionalFormatting sqref="AI89">
    <cfRule type="expression" dxfId="2653" priority="13317">
      <formula>IF(RIGHT(TEXT(AI89,"0.#"),1)=".",FALSE,TRUE)</formula>
    </cfRule>
    <cfRule type="expression" dxfId="2652" priority="13318">
      <formula>IF(RIGHT(TEXT(AI89,"0.#"),1)=".",TRUE,FALSE)</formula>
    </cfRule>
  </conditionalFormatting>
  <conditionalFormatting sqref="AI88">
    <cfRule type="expression" dxfId="2651" priority="13315">
      <formula>IF(RIGHT(TEXT(AI88,"0.#"),1)=".",FALSE,TRUE)</formula>
    </cfRule>
    <cfRule type="expression" dxfId="2650" priority="13316">
      <formula>IF(RIGHT(TEXT(AI88,"0.#"),1)=".",TRUE,FALSE)</formula>
    </cfRule>
  </conditionalFormatting>
  <conditionalFormatting sqref="AI87">
    <cfRule type="expression" dxfId="2649" priority="13313">
      <formula>IF(RIGHT(TEXT(AI87,"0.#"),1)=".",FALSE,TRUE)</formula>
    </cfRule>
    <cfRule type="expression" dxfId="2648" priority="13314">
      <formula>IF(RIGHT(TEXT(AI87,"0.#"),1)=".",TRUE,FALSE)</formula>
    </cfRule>
  </conditionalFormatting>
  <conditionalFormatting sqref="AM88">
    <cfRule type="expression" dxfId="2647" priority="13309">
      <formula>IF(RIGHT(TEXT(AM88,"0.#"),1)=".",FALSE,TRUE)</formula>
    </cfRule>
    <cfRule type="expression" dxfId="2646" priority="13310">
      <formula>IF(RIGHT(TEXT(AM88,"0.#"),1)=".",TRUE,FALSE)</formula>
    </cfRule>
  </conditionalFormatting>
  <conditionalFormatting sqref="AM89">
    <cfRule type="expression" dxfId="2645" priority="13307">
      <formula>IF(RIGHT(TEXT(AM89,"0.#"),1)=".",FALSE,TRUE)</formula>
    </cfRule>
    <cfRule type="expression" dxfId="2644" priority="13308">
      <formula>IF(RIGHT(TEXT(AM89,"0.#"),1)=".",TRUE,FALSE)</formula>
    </cfRule>
  </conditionalFormatting>
  <conditionalFormatting sqref="AE92">
    <cfRule type="expression" dxfId="2643" priority="13293">
      <formula>IF(RIGHT(TEXT(AE92,"0.#"),1)=".",FALSE,TRUE)</formula>
    </cfRule>
    <cfRule type="expression" dxfId="2642" priority="13294">
      <formula>IF(RIGHT(TEXT(AE92,"0.#"),1)=".",TRUE,FALSE)</formula>
    </cfRule>
  </conditionalFormatting>
  <conditionalFormatting sqref="AE93">
    <cfRule type="expression" dxfId="2641" priority="13291">
      <formula>IF(RIGHT(TEXT(AE93,"0.#"),1)=".",FALSE,TRUE)</formula>
    </cfRule>
    <cfRule type="expression" dxfId="2640" priority="13292">
      <formula>IF(RIGHT(TEXT(AE93,"0.#"),1)=".",TRUE,FALSE)</formula>
    </cfRule>
  </conditionalFormatting>
  <conditionalFormatting sqref="AE94">
    <cfRule type="expression" dxfId="2639" priority="13289">
      <formula>IF(RIGHT(TEXT(AE94,"0.#"),1)=".",FALSE,TRUE)</formula>
    </cfRule>
    <cfRule type="expression" dxfId="2638" priority="13290">
      <formula>IF(RIGHT(TEXT(AE94,"0.#"),1)=".",TRUE,FALSE)</formula>
    </cfRule>
  </conditionalFormatting>
  <conditionalFormatting sqref="AI94">
    <cfRule type="expression" dxfId="2637" priority="13287">
      <formula>IF(RIGHT(TEXT(AI94,"0.#"),1)=".",FALSE,TRUE)</formula>
    </cfRule>
    <cfRule type="expression" dxfId="2636" priority="13288">
      <formula>IF(RIGHT(TEXT(AI94,"0.#"),1)=".",TRUE,FALSE)</formula>
    </cfRule>
  </conditionalFormatting>
  <conditionalFormatting sqref="AI93">
    <cfRule type="expression" dxfId="2635" priority="13285">
      <formula>IF(RIGHT(TEXT(AI93,"0.#"),1)=".",FALSE,TRUE)</formula>
    </cfRule>
    <cfRule type="expression" dxfId="2634" priority="13286">
      <formula>IF(RIGHT(TEXT(AI93,"0.#"),1)=".",TRUE,FALSE)</formula>
    </cfRule>
  </conditionalFormatting>
  <conditionalFormatting sqref="AI92">
    <cfRule type="expression" dxfId="2633" priority="13283">
      <formula>IF(RIGHT(TEXT(AI92,"0.#"),1)=".",FALSE,TRUE)</formula>
    </cfRule>
    <cfRule type="expression" dxfId="2632" priority="13284">
      <formula>IF(RIGHT(TEXT(AI92,"0.#"),1)=".",TRUE,FALSE)</formula>
    </cfRule>
  </conditionalFormatting>
  <conditionalFormatting sqref="AM92">
    <cfRule type="expression" dxfId="2631" priority="13281">
      <formula>IF(RIGHT(TEXT(AM92,"0.#"),1)=".",FALSE,TRUE)</formula>
    </cfRule>
    <cfRule type="expression" dxfId="2630" priority="13282">
      <formula>IF(RIGHT(TEXT(AM92,"0.#"),1)=".",TRUE,FALSE)</formula>
    </cfRule>
  </conditionalFormatting>
  <conditionalFormatting sqref="AM93">
    <cfRule type="expression" dxfId="2629" priority="13279">
      <formula>IF(RIGHT(TEXT(AM93,"0.#"),1)=".",FALSE,TRUE)</formula>
    </cfRule>
    <cfRule type="expression" dxfId="2628" priority="13280">
      <formula>IF(RIGHT(TEXT(AM93,"0.#"),1)=".",TRUE,FALSE)</formula>
    </cfRule>
  </conditionalFormatting>
  <conditionalFormatting sqref="AM94">
    <cfRule type="expression" dxfId="2627" priority="13277">
      <formula>IF(RIGHT(TEXT(AM94,"0.#"),1)=".",FALSE,TRUE)</formula>
    </cfRule>
    <cfRule type="expression" dxfId="2626" priority="13278">
      <formula>IF(RIGHT(TEXT(AM94,"0.#"),1)=".",TRUE,FALSE)</formula>
    </cfRule>
  </conditionalFormatting>
  <conditionalFormatting sqref="AE97">
    <cfRule type="expression" dxfId="2625" priority="13263">
      <formula>IF(RIGHT(TEXT(AE97,"0.#"),1)=".",FALSE,TRUE)</formula>
    </cfRule>
    <cfRule type="expression" dxfId="2624" priority="13264">
      <formula>IF(RIGHT(TEXT(AE97,"0.#"),1)=".",TRUE,FALSE)</formula>
    </cfRule>
  </conditionalFormatting>
  <conditionalFormatting sqref="AE98">
    <cfRule type="expression" dxfId="2623" priority="13261">
      <formula>IF(RIGHT(TEXT(AE98,"0.#"),1)=".",FALSE,TRUE)</formula>
    </cfRule>
    <cfRule type="expression" dxfId="2622" priority="13262">
      <formula>IF(RIGHT(TEXT(AE98,"0.#"),1)=".",TRUE,FALSE)</formula>
    </cfRule>
  </conditionalFormatting>
  <conditionalFormatting sqref="AE99">
    <cfRule type="expression" dxfId="2621" priority="13259">
      <formula>IF(RIGHT(TEXT(AE99,"0.#"),1)=".",FALSE,TRUE)</formula>
    </cfRule>
    <cfRule type="expression" dxfId="2620" priority="13260">
      <formula>IF(RIGHT(TEXT(AE99,"0.#"),1)=".",TRUE,FALSE)</formula>
    </cfRule>
  </conditionalFormatting>
  <conditionalFormatting sqref="AI99">
    <cfRule type="expression" dxfId="2619" priority="13257">
      <formula>IF(RIGHT(TEXT(AI99,"0.#"),1)=".",FALSE,TRUE)</formula>
    </cfRule>
    <cfRule type="expression" dxfId="2618" priority="13258">
      <formula>IF(RIGHT(TEXT(AI99,"0.#"),1)=".",TRUE,FALSE)</formula>
    </cfRule>
  </conditionalFormatting>
  <conditionalFormatting sqref="AI98">
    <cfRule type="expression" dxfId="2617" priority="13255">
      <formula>IF(RIGHT(TEXT(AI98,"0.#"),1)=".",FALSE,TRUE)</formula>
    </cfRule>
    <cfRule type="expression" dxfId="2616" priority="13256">
      <formula>IF(RIGHT(TEXT(AI98,"0.#"),1)=".",TRUE,FALSE)</formula>
    </cfRule>
  </conditionalFormatting>
  <conditionalFormatting sqref="AI97">
    <cfRule type="expression" dxfId="2615" priority="13253">
      <formula>IF(RIGHT(TEXT(AI97,"0.#"),1)=".",FALSE,TRUE)</formula>
    </cfRule>
    <cfRule type="expression" dxfId="2614" priority="13254">
      <formula>IF(RIGHT(TEXT(AI97,"0.#"),1)=".",TRUE,FALSE)</formula>
    </cfRule>
  </conditionalFormatting>
  <conditionalFormatting sqref="AM97">
    <cfRule type="expression" dxfId="2613" priority="13251">
      <formula>IF(RIGHT(TEXT(AM97,"0.#"),1)=".",FALSE,TRUE)</formula>
    </cfRule>
    <cfRule type="expression" dxfId="2612" priority="13252">
      <formula>IF(RIGHT(TEXT(AM97,"0.#"),1)=".",TRUE,FALSE)</formula>
    </cfRule>
  </conditionalFormatting>
  <conditionalFormatting sqref="AM98">
    <cfRule type="expression" dxfId="2611" priority="13249">
      <formula>IF(RIGHT(TEXT(AM98,"0.#"),1)=".",FALSE,TRUE)</formula>
    </cfRule>
    <cfRule type="expression" dxfId="2610" priority="13250">
      <formula>IF(RIGHT(TEXT(AM98,"0.#"),1)=".",TRUE,FALSE)</formula>
    </cfRule>
  </conditionalFormatting>
  <conditionalFormatting sqref="AM99">
    <cfRule type="expression" dxfId="2609" priority="13247">
      <formula>IF(RIGHT(TEXT(AM99,"0.#"),1)=".",FALSE,TRUE)</formula>
    </cfRule>
    <cfRule type="expression" dxfId="2608" priority="13248">
      <formula>IF(RIGHT(TEXT(AM99,"0.#"),1)=".",TRUE,FALSE)</formula>
    </cfRule>
  </conditionalFormatting>
  <conditionalFormatting sqref="AI101">
    <cfRule type="expression" dxfId="2607" priority="13233">
      <formula>IF(RIGHT(TEXT(AI101,"0.#"),1)=".",FALSE,TRUE)</formula>
    </cfRule>
    <cfRule type="expression" dxfId="2606" priority="13234">
      <formula>IF(RIGHT(TEXT(AI101,"0.#"),1)=".",TRUE,FALSE)</formula>
    </cfRule>
  </conditionalFormatting>
  <conditionalFormatting sqref="AM101">
    <cfRule type="expression" dxfId="2605" priority="13231">
      <formula>IF(RIGHT(TEXT(AM101,"0.#"),1)=".",FALSE,TRUE)</formula>
    </cfRule>
    <cfRule type="expression" dxfId="2604" priority="13232">
      <formula>IF(RIGHT(TEXT(AM101,"0.#"),1)=".",TRUE,FALSE)</formula>
    </cfRule>
  </conditionalFormatting>
  <conditionalFormatting sqref="AE102">
    <cfRule type="expression" dxfId="2603" priority="13229">
      <formula>IF(RIGHT(TEXT(AE102,"0.#"),1)=".",FALSE,TRUE)</formula>
    </cfRule>
    <cfRule type="expression" dxfId="2602" priority="13230">
      <formula>IF(RIGHT(TEXT(AE102,"0.#"),1)=".",TRUE,FALSE)</formula>
    </cfRule>
  </conditionalFormatting>
  <conditionalFormatting sqref="AI102">
    <cfRule type="expression" dxfId="2601" priority="13227">
      <formula>IF(RIGHT(TEXT(AI102,"0.#"),1)=".",FALSE,TRUE)</formula>
    </cfRule>
    <cfRule type="expression" dxfId="2600" priority="13228">
      <formula>IF(RIGHT(TEXT(AI102,"0.#"),1)=".",TRUE,FALSE)</formula>
    </cfRule>
  </conditionalFormatting>
  <conditionalFormatting sqref="AM102">
    <cfRule type="expression" dxfId="2599" priority="13225">
      <formula>IF(RIGHT(TEXT(AM102,"0.#"),1)=".",FALSE,TRUE)</formula>
    </cfRule>
    <cfRule type="expression" dxfId="2598" priority="13226">
      <formula>IF(RIGHT(TEXT(AM102,"0.#"),1)=".",TRUE,FALSE)</formula>
    </cfRule>
  </conditionalFormatting>
  <conditionalFormatting sqref="AQ102">
    <cfRule type="expression" dxfId="2597" priority="13223">
      <formula>IF(RIGHT(TEXT(AQ102,"0.#"),1)=".",FALSE,TRUE)</formula>
    </cfRule>
    <cfRule type="expression" dxfId="2596" priority="13224">
      <formula>IF(RIGHT(TEXT(AQ102,"0.#"),1)=".",TRUE,FALSE)</formula>
    </cfRule>
  </conditionalFormatting>
  <conditionalFormatting sqref="AE104">
    <cfRule type="expression" dxfId="2595" priority="13221">
      <formula>IF(RIGHT(TEXT(AE104,"0.#"),1)=".",FALSE,TRUE)</formula>
    </cfRule>
    <cfRule type="expression" dxfId="2594" priority="13222">
      <formula>IF(RIGHT(TEXT(AE104,"0.#"),1)=".",TRUE,FALSE)</formula>
    </cfRule>
  </conditionalFormatting>
  <conditionalFormatting sqref="AI104">
    <cfRule type="expression" dxfId="2593" priority="13219">
      <formula>IF(RIGHT(TEXT(AI104,"0.#"),1)=".",FALSE,TRUE)</formula>
    </cfRule>
    <cfRule type="expression" dxfId="2592" priority="13220">
      <formula>IF(RIGHT(TEXT(AI104,"0.#"),1)=".",TRUE,FALSE)</formula>
    </cfRule>
  </conditionalFormatting>
  <conditionalFormatting sqref="AM104">
    <cfRule type="expression" dxfId="2591" priority="13217">
      <formula>IF(RIGHT(TEXT(AM104,"0.#"),1)=".",FALSE,TRUE)</formula>
    </cfRule>
    <cfRule type="expression" dxfId="2590" priority="13218">
      <formula>IF(RIGHT(TEXT(AM104,"0.#"),1)=".",TRUE,FALSE)</formula>
    </cfRule>
  </conditionalFormatting>
  <conditionalFormatting sqref="AE105">
    <cfRule type="expression" dxfId="2589" priority="13215">
      <formula>IF(RIGHT(TEXT(AE105,"0.#"),1)=".",FALSE,TRUE)</formula>
    </cfRule>
    <cfRule type="expression" dxfId="2588" priority="13216">
      <formula>IF(RIGHT(TEXT(AE105,"0.#"),1)=".",TRUE,FALSE)</formula>
    </cfRule>
  </conditionalFormatting>
  <conditionalFormatting sqref="AI105">
    <cfRule type="expression" dxfId="2587" priority="13213">
      <formula>IF(RIGHT(TEXT(AI105,"0.#"),1)=".",FALSE,TRUE)</formula>
    </cfRule>
    <cfRule type="expression" dxfId="2586" priority="13214">
      <formula>IF(RIGHT(TEXT(AI105,"0.#"),1)=".",TRUE,FALSE)</formula>
    </cfRule>
  </conditionalFormatting>
  <conditionalFormatting sqref="AM105">
    <cfRule type="expression" dxfId="2585" priority="13211">
      <formula>IF(RIGHT(TEXT(AM105,"0.#"),1)=".",FALSE,TRUE)</formula>
    </cfRule>
    <cfRule type="expression" dxfId="2584" priority="13212">
      <formula>IF(RIGHT(TEXT(AM105,"0.#"),1)=".",TRUE,FALSE)</formula>
    </cfRule>
  </conditionalFormatting>
  <conditionalFormatting sqref="AE107">
    <cfRule type="expression" dxfId="2583" priority="13207">
      <formula>IF(RIGHT(TEXT(AE107,"0.#"),1)=".",FALSE,TRUE)</formula>
    </cfRule>
    <cfRule type="expression" dxfId="2582" priority="13208">
      <formula>IF(RIGHT(TEXT(AE107,"0.#"),1)=".",TRUE,FALSE)</formula>
    </cfRule>
  </conditionalFormatting>
  <conditionalFormatting sqref="AI107">
    <cfRule type="expression" dxfId="2581" priority="13205">
      <formula>IF(RIGHT(TEXT(AI107,"0.#"),1)=".",FALSE,TRUE)</formula>
    </cfRule>
    <cfRule type="expression" dxfId="2580" priority="13206">
      <formula>IF(RIGHT(TEXT(AI107,"0.#"),1)=".",TRUE,FALSE)</formula>
    </cfRule>
  </conditionalFormatting>
  <conditionalFormatting sqref="AM107">
    <cfRule type="expression" dxfId="2579" priority="13203">
      <formula>IF(RIGHT(TEXT(AM107,"0.#"),1)=".",FALSE,TRUE)</formula>
    </cfRule>
    <cfRule type="expression" dxfId="2578" priority="13204">
      <formula>IF(RIGHT(TEXT(AM107,"0.#"),1)=".",TRUE,FALSE)</formula>
    </cfRule>
  </conditionalFormatting>
  <conditionalFormatting sqref="AE108">
    <cfRule type="expression" dxfId="2577" priority="13201">
      <formula>IF(RIGHT(TEXT(AE108,"0.#"),1)=".",FALSE,TRUE)</formula>
    </cfRule>
    <cfRule type="expression" dxfId="2576" priority="13202">
      <formula>IF(RIGHT(TEXT(AE108,"0.#"),1)=".",TRUE,FALSE)</formula>
    </cfRule>
  </conditionalFormatting>
  <conditionalFormatting sqref="AI108">
    <cfRule type="expression" dxfId="2575" priority="13199">
      <formula>IF(RIGHT(TEXT(AI108,"0.#"),1)=".",FALSE,TRUE)</formula>
    </cfRule>
    <cfRule type="expression" dxfId="2574" priority="13200">
      <formula>IF(RIGHT(TEXT(AI108,"0.#"),1)=".",TRUE,FALSE)</formula>
    </cfRule>
  </conditionalFormatting>
  <conditionalFormatting sqref="AM108">
    <cfRule type="expression" dxfId="2573" priority="13197">
      <formula>IF(RIGHT(TEXT(AM108,"0.#"),1)=".",FALSE,TRUE)</formula>
    </cfRule>
    <cfRule type="expression" dxfId="2572" priority="13198">
      <formula>IF(RIGHT(TEXT(AM108,"0.#"),1)=".",TRUE,FALSE)</formula>
    </cfRule>
  </conditionalFormatting>
  <conditionalFormatting sqref="AE110">
    <cfRule type="expression" dxfId="2571" priority="13193">
      <formula>IF(RIGHT(TEXT(AE110,"0.#"),1)=".",FALSE,TRUE)</formula>
    </cfRule>
    <cfRule type="expression" dxfId="2570" priority="13194">
      <formula>IF(RIGHT(TEXT(AE110,"0.#"),1)=".",TRUE,FALSE)</formula>
    </cfRule>
  </conditionalFormatting>
  <conditionalFormatting sqref="AI110">
    <cfRule type="expression" dxfId="2569" priority="13191">
      <formula>IF(RIGHT(TEXT(AI110,"0.#"),1)=".",FALSE,TRUE)</formula>
    </cfRule>
    <cfRule type="expression" dxfId="2568" priority="13192">
      <formula>IF(RIGHT(TEXT(AI110,"0.#"),1)=".",TRUE,FALSE)</formula>
    </cfRule>
  </conditionalFormatting>
  <conditionalFormatting sqref="AM110">
    <cfRule type="expression" dxfId="2567" priority="13189">
      <formula>IF(RIGHT(TEXT(AM110,"0.#"),1)=".",FALSE,TRUE)</formula>
    </cfRule>
    <cfRule type="expression" dxfId="2566" priority="13190">
      <formula>IF(RIGHT(TEXT(AM110,"0.#"),1)=".",TRUE,FALSE)</formula>
    </cfRule>
  </conditionalFormatting>
  <conditionalFormatting sqref="AE111">
    <cfRule type="expression" dxfId="2565" priority="13187">
      <formula>IF(RIGHT(TEXT(AE111,"0.#"),1)=".",FALSE,TRUE)</formula>
    </cfRule>
    <cfRule type="expression" dxfId="2564" priority="13188">
      <formula>IF(RIGHT(TEXT(AE111,"0.#"),1)=".",TRUE,FALSE)</formula>
    </cfRule>
  </conditionalFormatting>
  <conditionalFormatting sqref="AI111">
    <cfRule type="expression" dxfId="2563" priority="13185">
      <formula>IF(RIGHT(TEXT(AI111,"0.#"),1)=".",FALSE,TRUE)</formula>
    </cfRule>
    <cfRule type="expression" dxfId="2562" priority="13186">
      <formula>IF(RIGHT(TEXT(AI111,"0.#"),1)=".",TRUE,FALSE)</formula>
    </cfRule>
  </conditionalFormatting>
  <conditionalFormatting sqref="AM111">
    <cfRule type="expression" dxfId="2561" priority="13183">
      <formula>IF(RIGHT(TEXT(AM111,"0.#"),1)=".",FALSE,TRUE)</formula>
    </cfRule>
    <cfRule type="expression" dxfId="2560" priority="13184">
      <formula>IF(RIGHT(TEXT(AM111,"0.#"),1)=".",TRUE,FALSE)</formula>
    </cfRule>
  </conditionalFormatting>
  <conditionalFormatting sqref="AE113">
    <cfRule type="expression" dxfId="2559" priority="13179">
      <formula>IF(RIGHT(TEXT(AE113,"0.#"),1)=".",FALSE,TRUE)</formula>
    </cfRule>
    <cfRule type="expression" dxfId="2558" priority="13180">
      <formula>IF(RIGHT(TEXT(AE113,"0.#"),1)=".",TRUE,FALSE)</formula>
    </cfRule>
  </conditionalFormatting>
  <conditionalFormatting sqref="AI113">
    <cfRule type="expression" dxfId="2557" priority="13177">
      <formula>IF(RIGHT(TEXT(AI113,"0.#"),1)=".",FALSE,TRUE)</formula>
    </cfRule>
    <cfRule type="expression" dxfId="2556" priority="13178">
      <formula>IF(RIGHT(TEXT(AI113,"0.#"),1)=".",TRUE,FALSE)</formula>
    </cfRule>
  </conditionalFormatting>
  <conditionalFormatting sqref="AM113">
    <cfRule type="expression" dxfId="2555" priority="13175">
      <formula>IF(RIGHT(TEXT(AM113,"0.#"),1)=".",FALSE,TRUE)</formula>
    </cfRule>
    <cfRule type="expression" dxfId="2554" priority="13176">
      <formula>IF(RIGHT(TEXT(AM113,"0.#"),1)=".",TRUE,FALSE)</formula>
    </cfRule>
  </conditionalFormatting>
  <conditionalFormatting sqref="AE114">
    <cfRule type="expression" dxfId="2553" priority="13173">
      <formula>IF(RIGHT(TEXT(AE114,"0.#"),1)=".",FALSE,TRUE)</formula>
    </cfRule>
    <cfRule type="expression" dxfId="2552" priority="13174">
      <formula>IF(RIGHT(TEXT(AE114,"0.#"),1)=".",TRUE,FALSE)</formula>
    </cfRule>
  </conditionalFormatting>
  <conditionalFormatting sqref="AI114">
    <cfRule type="expression" dxfId="2551" priority="13171">
      <formula>IF(RIGHT(TEXT(AI114,"0.#"),1)=".",FALSE,TRUE)</formula>
    </cfRule>
    <cfRule type="expression" dxfId="2550" priority="13172">
      <formula>IF(RIGHT(TEXT(AI114,"0.#"),1)=".",TRUE,FALSE)</formula>
    </cfRule>
  </conditionalFormatting>
  <conditionalFormatting sqref="AM114">
    <cfRule type="expression" dxfId="2549" priority="13169">
      <formula>IF(RIGHT(TEXT(AM114,"0.#"),1)=".",FALSE,TRUE)</formula>
    </cfRule>
    <cfRule type="expression" dxfId="2548" priority="13170">
      <formula>IF(RIGHT(TEXT(AM114,"0.#"),1)=".",TRUE,FALSE)</formula>
    </cfRule>
  </conditionalFormatting>
  <conditionalFormatting sqref="AE116 AQ116">
    <cfRule type="expression" dxfId="2547" priority="13165">
      <formula>IF(RIGHT(TEXT(AE116,"0.#"),1)=".",FALSE,TRUE)</formula>
    </cfRule>
    <cfRule type="expression" dxfId="2546" priority="13166">
      <formula>IF(RIGHT(TEXT(AE116,"0.#"),1)=".",TRUE,FALSE)</formula>
    </cfRule>
  </conditionalFormatting>
  <conditionalFormatting sqref="AI116">
    <cfRule type="expression" dxfId="2545" priority="13163">
      <formula>IF(RIGHT(TEXT(AI116,"0.#"),1)=".",FALSE,TRUE)</formula>
    </cfRule>
    <cfRule type="expression" dxfId="2544" priority="13164">
      <formula>IF(RIGHT(TEXT(AI116,"0.#"),1)=".",TRUE,FALSE)</formula>
    </cfRule>
  </conditionalFormatting>
  <conditionalFormatting sqref="AM116">
    <cfRule type="expression" dxfId="2543" priority="13161">
      <formula>IF(RIGHT(TEXT(AM116,"0.#"),1)=".",FALSE,TRUE)</formula>
    </cfRule>
    <cfRule type="expression" dxfId="2542" priority="13162">
      <formula>IF(RIGHT(TEXT(AM116,"0.#"),1)=".",TRUE,FALSE)</formula>
    </cfRule>
  </conditionalFormatting>
  <conditionalFormatting sqref="AE117 AM117">
    <cfRule type="expression" dxfId="2541" priority="13159">
      <formula>IF(RIGHT(TEXT(AE117,"0.#"),1)=".",FALSE,TRUE)</formula>
    </cfRule>
    <cfRule type="expression" dxfId="2540" priority="13160">
      <formula>IF(RIGHT(TEXT(AE117,"0.#"),1)=".",TRUE,FALSE)</formula>
    </cfRule>
  </conditionalFormatting>
  <conditionalFormatting sqref="AI117">
    <cfRule type="expression" dxfId="2539" priority="13157">
      <formula>IF(RIGHT(TEXT(AI117,"0.#"),1)=".",FALSE,TRUE)</formula>
    </cfRule>
    <cfRule type="expression" dxfId="2538" priority="13158">
      <formula>IF(RIGHT(TEXT(AI117,"0.#"),1)=".",TRUE,FALSE)</formula>
    </cfRule>
  </conditionalFormatting>
  <conditionalFormatting sqref="AQ117">
    <cfRule type="expression" dxfId="2537" priority="13153">
      <formula>IF(RIGHT(TEXT(AQ117,"0.#"),1)=".",FALSE,TRUE)</formula>
    </cfRule>
    <cfRule type="expression" dxfId="2536" priority="13154">
      <formula>IF(RIGHT(TEXT(AQ117,"0.#"),1)=".",TRUE,FALSE)</formula>
    </cfRule>
  </conditionalFormatting>
  <conditionalFormatting sqref="AE119 AQ119">
    <cfRule type="expression" dxfId="2535" priority="13151">
      <formula>IF(RIGHT(TEXT(AE119,"0.#"),1)=".",FALSE,TRUE)</formula>
    </cfRule>
    <cfRule type="expression" dxfId="2534" priority="13152">
      <formula>IF(RIGHT(TEXT(AE119,"0.#"),1)=".",TRUE,FALSE)</formula>
    </cfRule>
  </conditionalFormatting>
  <conditionalFormatting sqref="AI119">
    <cfRule type="expression" dxfId="2533" priority="13149">
      <formula>IF(RIGHT(TEXT(AI119,"0.#"),1)=".",FALSE,TRUE)</formula>
    </cfRule>
    <cfRule type="expression" dxfId="2532" priority="13150">
      <formula>IF(RIGHT(TEXT(AI119,"0.#"),1)=".",TRUE,FALSE)</formula>
    </cfRule>
  </conditionalFormatting>
  <conditionalFormatting sqref="AM119">
    <cfRule type="expression" dxfId="2531" priority="13147">
      <formula>IF(RIGHT(TEXT(AM119,"0.#"),1)=".",FALSE,TRUE)</formula>
    </cfRule>
    <cfRule type="expression" dxfId="2530" priority="13148">
      <formula>IF(RIGHT(TEXT(AM119,"0.#"),1)=".",TRUE,FALSE)</formula>
    </cfRule>
  </conditionalFormatting>
  <conditionalFormatting sqref="AQ120">
    <cfRule type="expression" dxfId="2529" priority="13139">
      <formula>IF(RIGHT(TEXT(AQ120,"0.#"),1)=".",FALSE,TRUE)</formula>
    </cfRule>
    <cfRule type="expression" dxfId="2528" priority="13140">
      <formula>IF(RIGHT(TEXT(AQ120,"0.#"),1)=".",TRUE,FALSE)</formula>
    </cfRule>
  </conditionalFormatting>
  <conditionalFormatting sqref="AE122 AQ122">
    <cfRule type="expression" dxfId="2527" priority="13137">
      <formula>IF(RIGHT(TEXT(AE122,"0.#"),1)=".",FALSE,TRUE)</formula>
    </cfRule>
    <cfRule type="expression" dxfId="2526" priority="13138">
      <formula>IF(RIGHT(TEXT(AE122,"0.#"),1)=".",TRUE,FALSE)</formula>
    </cfRule>
  </conditionalFormatting>
  <conditionalFormatting sqref="AI122">
    <cfRule type="expression" dxfId="2525" priority="13135">
      <formula>IF(RIGHT(TEXT(AI122,"0.#"),1)=".",FALSE,TRUE)</formula>
    </cfRule>
    <cfRule type="expression" dxfId="2524" priority="13136">
      <formula>IF(RIGHT(TEXT(AI122,"0.#"),1)=".",TRUE,FALSE)</formula>
    </cfRule>
  </conditionalFormatting>
  <conditionalFormatting sqref="AM122">
    <cfRule type="expression" dxfId="2523" priority="13133">
      <formula>IF(RIGHT(TEXT(AM122,"0.#"),1)=".",FALSE,TRUE)</formula>
    </cfRule>
    <cfRule type="expression" dxfId="2522" priority="13134">
      <formula>IF(RIGHT(TEXT(AM122,"0.#"),1)=".",TRUE,FALSE)</formula>
    </cfRule>
  </conditionalFormatting>
  <conditionalFormatting sqref="AQ123">
    <cfRule type="expression" dxfId="2521" priority="13125">
      <formula>IF(RIGHT(TEXT(AQ123,"0.#"),1)=".",FALSE,TRUE)</formula>
    </cfRule>
    <cfRule type="expression" dxfId="2520" priority="13126">
      <formula>IF(RIGHT(TEXT(AQ123,"0.#"),1)=".",TRUE,FALSE)</formula>
    </cfRule>
  </conditionalFormatting>
  <conditionalFormatting sqref="AE125 AQ125">
    <cfRule type="expression" dxfId="2519" priority="13123">
      <formula>IF(RIGHT(TEXT(AE125,"0.#"),1)=".",FALSE,TRUE)</formula>
    </cfRule>
    <cfRule type="expression" dxfId="2518" priority="13124">
      <formula>IF(RIGHT(TEXT(AE125,"0.#"),1)=".",TRUE,FALSE)</formula>
    </cfRule>
  </conditionalFormatting>
  <conditionalFormatting sqref="AI125">
    <cfRule type="expression" dxfId="2517" priority="13121">
      <formula>IF(RIGHT(TEXT(AI125,"0.#"),1)=".",FALSE,TRUE)</formula>
    </cfRule>
    <cfRule type="expression" dxfId="2516" priority="13122">
      <formula>IF(RIGHT(TEXT(AI125,"0.#"),1)=".",TRUE,FALSE)</formula>
    </cfRule>
  </conditionalFormatting>
  <conditionalFormatting sqref="AM125">
    <cfRule type="expression" dxfId="2515" priority="13119">
      <formula>IF(RIGHT(TEXT(AM125,"0.#"),1)=".",FALSE,TRUE)</formula>
    </cfRule>
    <cfRule type="expression" dxfId="2514" priority="13120">
      <formula>IF(RIGHT(TEXT(AM125,"0.#"),1)=".",TRUE,FALSE)</formula>
    </cfRule>
  </conditionalFormatting>
  <conditionalFormatting sqref="AQ126">
    <cfRule type="expression" dxfId="2513" priority="13111">
      <formula>IF(RIGHT(TEXT(AQ126,"0.#"),1)=".",FALSE,TRUE)</formula>
    </cfRule>
    <cfRule type="expression" dxfId="2512" priority="13112">
      <formula>IF(RIGHT(TEXT(AQ126,"0.#"),1)=".",TRUE,FALSE)</formula>
    </cfRule>
  </conditionalFormatting>
  <conditionalFormatting sqref="AE128 AQ128">
    <cfRule type="expression" dxfId="2511" priority="13109">
      <formula>IF(RIGHT(TEXT(AE128,"0.#"),1)=".",FALSE,TRUE)</formula>
    </cfRule>
    <cfRule type="expression" dxfId="2510" priority="13110">
      <formula>IF(RIGHT(TEXT(AE128,"0.#"),1)=".",TRUE,FALSE)</formula>
    </cfRule>
  </conditionalFormatting>
  <conditionalFormatting sqref="AI128">
    <cfRule type="expression" dxfId="2509" priority="13107">
      <formula>IF(RIGHT(TEXT(AI128,"0.#"),1)=".",FALSE,TRUE)</formula>
    </cfRule>
    <cfRule type="expression" dxfId="2508" priority="13108">
      <formula>IF(RIGHT(TEXT(AI128,"0.#"),1)=".",TRUE,FALSE)</formula>
    </cfRule>
  </conditionalFormatting>
  <conditionalFormatting sqref="AM128">
    <cfRule type="expression" dxfId="2507" priority="13105">
      <formula>IF(RIGHT(TEXT(AM128,"0.#"),1)=".",FALSE,TRUE)</formula>
    </cfRule>
    <cfRule type="expression" dxfId="2506" priority="13106">
      <formula>IF(RIGHT(TEXT(AM128,"0.#"),1)=".",TRUE,FALSE)</formula>
    </cfRule>
  </conditionalFormatting>
  <conditionalFormatting sqref="AQ129">
    <cfRule type="expression" dxfId="2505" priority="13097">
      <formula>IF(RIGHT(TEXT(AQ129,"0.#"),1)=".",FALSE,TRUE)</formula>
    </cfRule>
    <cfRule type="expression" dxfId="2504" priority="13098">
      <formula>IF(RIGHT(TEXT(AQ129,"0.#"),1)=".",TRUE,FALSE)</formula>
    </cfRule>
  </conditionalFormatting>
  <conditionalFormatting sqref="AE75">
    <cfRule type="expression" dxfId="2503" priority="13095">
      <formula>IF(RIGHT(TEXT(AE75,"0.#"),1)=".",FALSE,TRUE)</formula>
    </cfRule>
    <cfRule type="expression" dxfId="2502" priority="13096">
      <formula>IF(RIGHT(TEXT(AE75,"0.#"),1)=".",TRUE,FALSE)</formula>
    </cfRule>
  </conditionalFormatting>
  <conditionalFormatting sqref="AE76">
    <cfRule type="expression" dxfId="2501" priority="13093">
      <formula>IF(RIGHT(TEXT(AE76,"0.#"),1)=".",FALSE,TRUE)</formula>
    </cfRule>
    <cfRule type="expression" dxfId="2500" priority="13094">
      <formula>IF(RIGHT(TEXT(AE76,"0.#"),1)=".",TRUE,FALSE)</formula>
    </cfRule>
  </conditionalFormatting>
  <conditionalFormatting sqref="AE77">
    <cfRule type="expression" dxfId="2499" priority="13091">
      <formula>IF(RIGHT(TEXT(AE77,"0.#"),1)=".",FALSE,TRUE)</formula>
    </cfRule>
    <cfRule type="expression" dxfId="2498" priority="13092">
      <formula>IF(RIGHT(TEXT(AE77,"0.#"),1)=".",TRUE,FALSE)</formula>
    </cfRule>
  </conditionalFormatting>
  <conditionalFormatting sqref="AI77">
    <cfRule type="expression" dxfId="2497" priority="13089">
      <formula>IF(RIGHT(TEXT(AI77,"0.#"),1)=".",FALSE,TRUE)</formula>
    </cfRule>
    <cfRule type="expression" dxfId="2496" priority="13090">
      <formula>IF(RIGHT(TEXT(AI77,"0.#"),1)=".",TRUE,FALSE)</formula>
    </cfRule>
  </conditionalFormatting>
  <conditionalFormatting sqref="AI76">
    <cfRule type="expression" dxfId="2495" priority="13087">
      <formula>IF(RIGHT(TEXT(AI76,"0.#"),1)=".",FALSE,TRUE)</formula>
    </cfRule>
    <cfRule type="expression" dxfId="2494" priority="13088">
      <formula>IF(RIGHT(TEXT(AI76,"0.#"),1)=".",TRUE,FALSE)</formula>
    </cfRule>
  </conditionalFormatting>
  <conditionalFormatting sqref="AI75">
    <cfRule type="expression" dxfId="2493" priority="13085">
      <formula>IF(RIGHT(TEXT(AI75,"0.#"),1)=".",FALSE,TRUE)</formula>
    </cfRule>
    <cfRule type="expression" dxfId="2492" priority="13086">
      <formula>IF(RIGHT(TEXT(AI75,"0.#"),1)=".",TRUE,FALSE)</formula>
    </cfRule>
  </conditionalFormatting>
  <conditionalFormatting sqref="AM75">
    <cfRule type="expression" dxfId="2491" priority="13083">
      <formula>IF(RIGHT(TEXT(AM75,"0.#"),1)=".",FALSE,TRUE)</formula>
    </cfRule>
    <cfRule type="expression" dxfId="2490" priority="13084">
      <formula>IF(RIGHT(TEXT(AM75,"0.#"),1)=".",TRUE,FALSE)</formula>
    </cfRule>
  </conditionalFormatting>
  <conditionalFormatting sqref="AM76">
    <cfRule type="expression" dxfId="2489" priority="13081">
      <formula>IF(RIGHT(TEXT(AM76,"0.#"),1)=".",FALSE,TRUE)</formula>
    </cfRule>
    <cfRule type="expression" dxfId="2488" priority="13082">
      <formula>IF(RIGHT(TEXT(AM76,"0.#"),1)=".",TRUE,FALSE)</formula>
    </cfRule>
  </conditionalFormatting>
  <conditionalFormatting sqref="AM77">
    <cfRule type="expression" dxfId="2487" priority="13079">
      <formula>IF(RIGHT(TEXT(AM77,"0.#"),1)=".",FALSE,TRUE)</formula>
    </cfRule>
    <cfRule type="expression" dxfId="2486" priority="13080">
      <formula>IF(RIGHT(TEXT(AM77,"0.#"),1)=".",TRUE,FALSE)</formula>
    </cfRule>
  </conditionalFormatting>
  <conditionalFormatting sqref="AE134:AE135 AI134:AI135 AM134:AM135 AQ134:AQ135 AU134:AU135">
    <cfRule type="expression" dxfId="2485" priority="13065">
      <formula>IF(RIGHT(TEXT(AE134,"0.#"),1)=".",FALSE,TRUE)</formula>
    </cfRule>
    <cfRule type="expression" dxfId="2484" priority="13066">
      <formula>IF(RIGHT(TEXT(AE134,"0.#"),1)=".",TRUE,FALSE)</formula>
    </cfRule>
  </conditionalFormatting>
  <conditionalFormatting sqref="AE433:AE435">
    <cfRule type="expression" dxfId="2483" priority="13035">
      <formula>IF(RIGHT(TEXT(AE433,"0.#"),1)=".",FALSE,TRUE)</formula>
    </cfRule>
    <cfRule type="expression" dxfId="2482" priority="13036">
      <formula>IF(RIGHT(TEXT(AE433,"0.#"),1)=".",TRUE,FALSE)</formula>
    </cfRule>
  </conditionalFormatting>
  <conditionalFormatting sqref="AM433:AM435">
    <cfRule type="expression" dxfId="2481" priority="13023">
      <formula>IF(RIGHT(TEXT(AM433,"0.#"),1)=".",FALSE,TRUE)</formula>
    </cfRule>
    <cfRule type="expression" dxfId="2480" priority="13024">
      <formula>IF(RIGHT(TEXT(AM433,"0.#"),1)=".",TRUE,FALSE)</formula>
    </cfRule>
  </conditionalFormatting>
  <conditionalFormatting sqref="AU433:AU435">
    <cfRule type="expression" dxfId="2479" priority="13011">
      <formula>IF(RIGHT(TEXT(AU433,"0.#"),1)=".",FALSE,TRUE)</formula>
    </cfRule>
    <cfRule type="expression" dxfId="2478" priority="13012">
      <formula>IF(RIGHT(TEXT(AU433,"0.#"),1)=".",TRUE,FALSE)</formula>
    </cfRule>
  </conditionalFormatting>
  <conditionalFormatting sqref="AI433:AI435">
    <cfRule type="expression" dxfId="2477" priority="12945">
      <formula>IF(RIGHT(TEXT(AI433,"0.#"),1)=".",FALSE,TRUE)</formula>
    </cfRule>
    <cfRule type="expression" dxfId="2476" priority="12946">
      <formula>IF(RIGHT(TEXT(AI433,"0.#"),1)=".",TRUE,FALSE)</formula>
    </cfRule>
  </conditionalFormatting>
  <conditionalFormatting sqref="AQ433:AQ435">
    <cfRule type="expression" dxfId="2475" priority="12911">
      <formula>IF(RIGHT(TEXT(AQ433,"0.#"),1)=".",FALSE,TRUE)</formula>
    </cfRule>
    <cfRule type="expression" dxfId="2474" priority="12912">
      <formula>IF(RIGHT(TEXT(AQ433,"0.#"),1)=".",TRUE,FALSE)</formula>
    </cfRule>
  </conditionalFormatting>
  <conditionalFormatting sqref="AL839:AO866">
    <cfRule type="expression" dxfId="2473" priority="6635">
      <formula>IF(AND(AL839&gt;=0, RIGHT(TEXT(AL839,"0.#"),1)&lt;&gt;"."),TRUE,FALSE)</formula>
    </cfRule>
    <cfRule type="expression" dxfId="2472" priority="6636">
      <formula>IF(AND(AL839&gt;=0, RIGHT(TEXT(AL839,"0.#"),1)="."),TRUE,FALSE)</formula>
    </cfRule>
    <cfRule type="expression" dxfId="2471" priority="6637">
      <formula>IF(AND(AL839&lt;0, RIGHT(TEXT(AL839,"0.#"),1)&lt;&gt;"."),TRUE,FALSE)</formula>
    </cfRule>
    <cfRule type="expression" dxfId="2470" priority="6638">
      <formula>IF(AND(AL839&lt;0, RIGHT(TEXT(AL839,"0.#"),1)="."),TRUE,FALSE)</formula>
    </cfRule>
  </conditionalFormatting>
  <conditionalFormatting sqref="AQ53:AQ55">
    <cfRule type="expression" dxfId="2469" priority="4657">
      <formula>IF(RIGHT(TEXT(AQ53,"0.#"),1)=".",FALSE,TRUE)</formula>
    </cfRule>
    <cfRule type="expression" dxfId="2468" priority="4658">
      <formula>IF(RIGHT(TEXT(AQ53,"0.#"),1)=".",TRUE,FALSE)</formula>
    </cfRule>
  </conditionalFormatting>
  <conditionalFormatting sqref="AU53:AU55">
    <cfRule type="expression" dxfId="2467" priority="4655">
      <formula>IF(RIGHT(TEXT(AU53,"0.#"),1)=".",FALSE,TRUE)</formula>
    </cfRule>
    <cfRule type="expression" dxfId="2466" priority="4656">
      <formula>IF(RIGHT(TEXT(AU53,"0.#"),1)=".",TRUE,FALSE)</formula>
    </cfRule>
  </conditionalFormatting>
  <conditionalFormatting sqref="AQ60:AQ62">
    <cfRule type="expression" dxfId="2465" priority="4653">
      <formula>IF(RIGHT(TEXT(AQ60,"0.#"),1)=".",FALSE,TRUE)</formula>
    </cfRule>
    <cfRule type="expression" dxfId="2464" priority="4654">
      <formula>IF(RIGHT(TEXT(AQ60,"0.#"),1)=".",TRUE,FALSE)</formula>
    </cfRule>
  </conditionalFormatting>
  <conditionalFormatting sqref="AU60:AU62">
    <cfRule type="expression" dxfId="2463" priority="4651">
      <formula>IF(RIGHT(TEXT(AU60,"0.#"),1)=".",FALSE,TRUE)</formula>
    </cfRule>
    <cfRule type="expression" dxfId="2462" priority="4652">
      <formula>IF(RIGHT(TEXT(AU60,"0.#"),1)=".",TRUE,FALSE)</formula>
    </cfRule>
  </conditionalFormatting>
  <conditionalFormatting sqref="AQ75:AQ77">
    <cfRule type="expression" dxfId="2461" priority="4649">
      <formula>IF(RIGHT(TEXT(AQ75,"0.#"),1)=".",FALSE,TRUE)</formula>
    </cfRule>
    <cfRule type="expression" dxfId="2460" priority="4650">
      <formula>IF(RIGHT(TEXT(AQ75,"0.#"),1)=".",TRUE,FALSE)</formula>
    </cfRule>
  </conditionalFormatting>
  <conditionalFormatting sqref="AU75:AU77">
    <cfRule type="expression" dxfId="2459" priority="4647">
      <formula>IF(RIGHT(TEXT(AU75,"0.#"),1)=".",FALSE,TRUE)</formula>
    </cfRule>
    <cfRule type="expression" dxfId="2458" priority="4648">
      <formula>IF(RIGHT(TEXT(AU75,"0.#"),1)=".",TRUE,FALSE)</formula>
    </cfRule>
  </conditionalFormatting>
  <conditionalFormatting sqref="AQ87:AQ89">
    <cfRule type="expression" dxfId="2457" priority="4645">
      <formula>IF(RIGHT(TEXT(AQ87,"0.#"),1)=".",FALSE,TRUE)</formula>
    </cfRule>
    <cfRule type="expression" dxfId="2456" priority="4646">
      <formula>IF(RIGHT(TEXT(AQ87,"0.#"),1)=".",TRUE,FALSE)</formula>
    </cfRule>
  </conditionalFormatting>
  <conditionalFormatting sqref="AU87:AU89">
    <cfRule type="expression" dxfId="2455" priority="4643">
      <formula>IF(RIGHT(TEXT(AU87,"0.#"),1)=".",FALSE,TRUE)</formula>
    </cfRule>
    <cfRule type="expression" dxfId="2454" priority="4644">
      <formula>IF(RIGHT(TEXT(AU87,"0.#"),1)=".",TRUE,FALSE)</formula>
    </cfRule>
  </conditionalFormatting>
  <conditionalFormatting sqref="AQ92:AQ94">
    <cfRule type="expression" dxfId="2453" priority="4641">
      <formula>IF(RIGHT(TEXT(AQ92,"0.#"),1)=".",FALSE,TRUE)</formula>
    </cfRule>
    <cfRule type="expression" dxfId="2452" priority="4642">
      <formula>IF(RIGHT(TEXT(AQ92,"0.#"),1)=".",TRUE,FALSE)</formula>
    </cfRule>
  </conditionalFormatting>
  <conditionalFormatting sqref="AU92:AU94">
    <cfRule type="expression" dxfId="2451" priority="4639">
      <formula>IF(RIGHT(TEXT(AU92,"0.#"),1)=".",FALSE,TRUE)</formula>
    </cfRule>
    <cfRule type="expression" dxfId="2450" priority="4640">
      <formula>IF(RIGHT(TEXT(AU92,"0.#"),1)=".",TRUE,FALSE)</formula>
    </cfRule>
  </conditionalFormatting>
  <conditionalFormatting sqref="AQ97:AQ99">
    <cfRule type="expression" dxfId="2449" priority="4637">
      <formula>IF(RIGHT(TEXT(AQ97,"0.#"),1)=".",FALSE,TRUE)</formula>
    </cfRule>
    <cfRule type="expression" dxfId="2448" priority="4638">
      <formula>IF(RIGHT(TEXT(AQ97,"0.#"),1)=".",TRUE,FALSE)</formula>
    </cfRule>
  </conditionalFormatting>
  <conditionalFormatting sqref="AU97:AU99">
    <cfRule type="expression" dxfId="2447" priority="4635">
      <formula>IF(RIGHT(TEXT(AU97,"0.#"),1)=".",FALSE,TRUE)</formula>
    </cfRule>
    <cfRule type="expression" dxfId="2446" priority="4636">
      <formula>IF(RIGHT(TEXT(AU97,"0.#"),1)=".",TRUE,FALSE)</formula>
    </cfRule>
  </conditionalFormatting>
  <conditionalFormatting sqref="AE458">
    <cfRule type="expression" dxfId="2445" priority="4329">
      <formula>IF(RIGHT(TEXT(AE458,"0.#"),1)=".",FALSE,TRUE)</formula>
    </cfRule>
    <cfRule type="expression" dxfId="2444" priority="4330">
      <formula>IF(RIGHT(TEXT(AE458,"0.#"),1)=".",TRUE,FALSE)</formula>
    </cfRule>
  </conditionalFormatting>
  <conditionalFormatting sqref="AM460">
    <cfRule type="expression" dxfId="2443" priority="4319">
      <formula>IF(RIGHT(TEXT(AM460,"0.#"),1)=".",FALSE,TRUE)</formula>
    </cfRule>
    <cfRule type="expression" dxfId="2442" priority="4320">
      <formula>IF(RIGHT(TEXT(AM460,"0.#"),1)=".",TRUE,FALSE)</formula>
    </cfRule>
  </conditionalFormatting>
  <conditionalFormatting sqref="AE459">
    <cfRule type="expression" dxfId="2441" priority="4327">
      <formula>IF(RIGHT(TEXT(AE459,"0.#"),1)=".",FALSE,TRUE)</formula>
    </cfRule>
    <cfRule type="expression" dxfId="2440" priority="4328">
      <formula>IF(RIGHT(TEXT(AE459,"0.#"),1)=".",TRUE,FALSE)</formula>
    </cfRule>
  </conditionalFormatting>
  <conditionalFormatting sqref="AE460">
    <cfRule type="expression" dxfId="2439" priority="4325">
      <formula>IF(RIGHT(TEXT(AE460,"0.#"),1)=".",FALSE,TRUE)</formula>
    </cfRule>
    <cfRule type="expression" dxfId="2438" priority="4326">
      <formula>IF(RIGHT(TEXT(AE460,"0.#"),1)=".",TRUE,FALSE)</formula>
    </cfRule>
  </conditionalFormatting>
  <conditionalFormatting sqref="AM458">
    <cfRule type="expression" dxfId="2437" priority="4323">
      <formula>IF(RIGHT(TEXT(AM458,"0.#"),1)=".",FALSE,TRUE)</formula>
    </cfRule>
    <cfRule type="expression" dxfId="2436" priority="4324">
      <formula>IF(RIGHT(TEXT(AM458,"0.#"),1)=".",TRUE,FALSE)</formula>
    </cfRule>
  </conditionalFormatting>
  <conditionalFormatting sqref="AM459">
    <cfRule type="expression" dxfId="2435" priority="4321">
      <formula>IF(RIGHT(TEXT(AM459,"0.#"),1)=".",FALSE,TRUE)</formula>
    </cfRule>
    <cfRule type="expression" dxfId="2434" priority="4322">
      <formula>IF(RIGHT(TEXT(AM459,"0.#"),1)=".",TRUE,FALSE)</formula>
    </cfRule>
  </conditionalFormatting>
  <conditionalFormatting sqref="AU458">
    <cfRule type="expression" dxfId="2433" priority="4317">
      <formula>IF(RIGHT(TEXT(AU458,"0.#"),1)=".",FALSE,TRUE)</formula>
    </cfRule>
    <cfRule type="expression" dxfId="2432" priority="4318">
      <formula>IF(RIGHT(TEXT(AU458,"0.#"),1)=".",TRUE,FALSE)</formula>
    </cfRule>
  </conditionalFormatting>
  <conditionalFormatting sqref="AU459">
    <cfRule type="expression" dxfId="2431" priority="4315">
      <formula>IF(RIGHT(TEXT(AU459,"0.#"),1)=".",FALSE,TRUE)</formula>
    </cfRule>
    <cfRule type="expression" dxfId="2430" priority="4316">
      <formula>IF(RIGHT(TEXT(AU459,"0.#"),1)=".",TRUE,FALSE)</formula>
    </cfRule>
  </conditionalFormatting>
  <conditionalFormatting sqref="AU460">
    <cfRule type="expression" dxfId="2429" priority="4313">
      <formula>IF(RIGHT(TEXT(AU460,"0.#"),1)=".",FALSE,TRUE)</formula>
    </cfRule>
    <cfRule type="expression" dxfId="2428" priority="4314">
      <formula>IF(RIGHT(TEXT(AU460,"0.#"),1)=".",TRUE,FALSE)</formula>
    </cfRule>
  </conditionalFormatting>
  <conditionalFormatting sqref="AI460">
    <cfRule type="expression" dxfId="2427" priority="4307">
      <formula>IF(RIGHT(TEXT(AI460,"0.#"),1)=".",FALSE,TRUE)</formula>
    </cfRule>
    <cfRule type="expression" dxfId="2426" priority="4308">
      <formula>IF(RIGHT(TEXT(AI460,"0.#"),1)=".",TRUE,FALSE)</formula>
    </cfRule>
  </conditionalFormatting>
  <conditionalFormatting sqref="AI458">
    <cfRule type="expression" dxfId="2425" priority="4311">
      <formula>IF(RIGHT(TEXT(AI458,"0.#"),1)=".",FALSE,TRUE)</formula>
    </cfRule>
    <cfRule type="expression" dxfId="2424" priority="4312">
      <formula>IF(RIGHT(TEXT(AI458,"0.#"),1)=".",TRUE,FALSE)</formula>
    </cfRule>
  </conditionalFormatting>
  <conditionalFormatting sqref="AI459">
    <cfRule type="expression" dxfId="2423" priority="4309">
      <formula>IF(RIGHT(TEXT(AI459,"0.#"),1)=".",FALSE,TRUE)</formula>
    </cfRule>
    <cfRule type="expression" dxfId="2422" priority="4310">
      <formula>IF(RIGHT(TEXT(AI459,"0.#"),1)=".",TRUE,FALSE)</formula>
    </cfRule>
  </conditionalFormatting>
  <conditionalFormatting sqref="AQ459">
    <cfRule type="expression" dxfId="2421" priority="4305">
      <formula>IF(RIGHT(TEXT(AQ459,"0.#"),1)=".",FALSE,TRUE)</formula>
    </cfRule>
    <cfRule type="expression" dxfId="2420" priority="4306">
      <formula>IF(RIGHT(TEXT(AQ459,"0.#"),1)=".",TRUE,FALSE)</formula>
    </cfRule>
  </conditionalFormatting>
  <conditionalFormatting sqref="AQ460">
    <cfRule type="expression" dxfId="2419" priority="4303">
      <formula>IF(RIGHT(TEXT(AQ460,"0.#"),1)=".",FALSE,TRUE)</formula>
    </cfRule>
    <cfRule type="expression" dxfId="2418" priority="4304">
      <formula>IF(RIGHT(TEXT(AQ460,"0.#"),1)=".",TRUE,FALSE)</formula>
    </cfRule>
  </conditionalFormatting>
  <conditionalFormatting sqref="AQ458">
    <cfRule type="expression" dxfId="2417" priority="4301">
      <formula>IF(RIGHT(TEXT(AQ458,"0.#"),1)=".",FALSE,TRUE)</formula>
    </cfRule>
    <cfRule type="expression" dxfId="2416" priority="4302">
      <formula>IF(RIGHT(TEXT(AQ458,"0.#"),1)=".",TRUE,FALSE)</formula>
    </cfRule>
  </conditionalFormatting>
  <conditionalFormatting sqref="AE120 AM120">
    <cfRule type="expression" dxfId="2415" priority="2979">
      <formula>IF(RIGHT(TEXT(AE120,"0.#"),1)=".",FALSE,TRUE)</formula>
    </cfRule>
    <cfRule type="expression" dxfId="2414" priority="2980">
      <formula>IF(RIGHT(TEXT(AE120,"0.#"),1)=".",TRUE,FALSE)</formula>
    </cfRule>
  </conditionalFormatting>
  <conditionalFormatting sqref="AI126">
    <cfRule type="expression" dxfId="2413" priority="2969">
      <formula>IF(RIGHT(TEXT(AI126,"0.#"),1)=".",FALSE,TRUE)</formula>
    </cfRule>
    <cfRule type="expression" dxfId="2412" priority="2970">
      <formula>IF(RIGHT(TEXT(AI126,"0.#"),1)=".",TRUE,FALSE)</formula>
    </cfRule>
  </conditionalFormatting>
  <conditionalFormatting sqref="AI120">
    <cfRule type="expression" dxfId="2411" priority="2977">
      <formula>IF(RIGHT(TEXT(AI120,"0.#"),1)=".",FALSE,TRUE)</formula>
    </cfRule>
    <cfRule type="expression" dxfId="2410" priority="2978">
      <formula>IF(RIGHT(TEXT(AI120,"0.#"),1)=".",TRUE,FALSE)</formula>
    </cfRule>
  </conditionalFormatting>
  <conditionalFormatting sqref="AE123 AM123">
    <cfRule type="expression" dxfId="2409" priority="2975">
      <formula>IF(RIGHT(TEXT(AE123,"0.#"),1)=".",FALSE,TRUE)</formula>
    </cfRule>
    <cfRule type="expression" dxfId="2408" priority="2976">
      <formula>IF(RIGHT(TEXT(AE123,"0.#"),1)=".",TRUE,FALSE)</formula>
    </cfRule>
  </conditionalFormatting>
  <conditionalFormatting sqref="AI123">
    <cfRule type="expression" dxfId="2407" priority="2973">
      <formula>IF(RIGHT(TEXT(AI123,"0.#"),1)=".",FALSE,TRUE)</formula>
    </cfRule>
    <cfRule type="expression" dxfId="2406" priority="2974">
      <formula>IF(RIGHT(TEXT(AI123,"0.#"),1)=".",TRUE,FALSE)</formula>
    </cfRule>
  </conditionalFormatting>
  <conditionalFormatting sqref="AE126 AM126">
    <cfRule type="expression" dxfId="2405" priority="2971">
      <formula>IF(RIGHT(TEXT(AE126,"0.#"),1)=".",FALSE,TRUE)</formula>
    </cfRule>
    <cfRule type="expression" dxfId="2404" priority="2972">
      <formula>IF(RIGHT(TEXT(AE126,"0.#"),1)=".",TRUE,FALSE)</formula>
    </cfRule>
  </conditionalFormatting>
  <conditionalFormatting sqref="AE129 AM129">
    <cfRule type="expression" dxfId="2403" priority="2967">
      <formula>IF(RIGHT(TEXT(AE129,"0.#"),1)=".",FALSE,TRUE)</formula>
    </cfRule>
    <cfRule type="expression" dxfId="2402" priority="2968">
      <formula>IF(RIGHT(TEXT(AE129,"0.#"),1)=".",TRUE,FALSE)</formula>
    </cfRule>
  </conditionalFormatting>
  <conditionalFormatting sqref="AI129">
    <cfRule type="expression" dxfId="2401" priority="2965">
      <formula>IF(RIGHT(TEXT(AI129,"0.#"),1)=".",FALSE,TRUE)</formula>
    </cfRule>
    <cfRule type="expression" dxfId="2400" priority="2966">
      <formula>IF(RIGHT(TEXT(AI129,"0.#"),1)=".",TRUE,FALSE)</formula>
    </cfRule>
  </conditionalFormatting>
  <conditionalFormatting sqref="Y839:Y866">
    <cfRule type="expression" dxfId="2399" priority="2963">
      <formula>IF(RIGHT(TEXT(Y839,"0.#"),1)=".",FALSE,TRUE)</formula>
    </cfRule>
    <cfRule type="expression" dxfId="2398" priority="2964">
      <formula>IF(RIGHT(TEXT(Y839,"0.#"),1)=".",TRUE,FALSE)</formula>
    </cfRule>
  </conditionalFormatting>
  <conditionalFormatting sqref="AU518">
    <cfRule type="expression" dxfId="2397" priority="1473">
      <formula>IF(RIGHT(TEXT(AU518,"0.#"),1)=".",FALSE,TRUE)</formula>
    </cfRule>
    <cfRule type="expression" dxfId="2396" priority="1474">
      <formula>IF(RIGHT(TEXT(AU518,"0.#"),1)=".",TRUE,FALSE)</formula>
    </cfRule>
  </conditionalFormatting>
  <conditionalFormatting sqref="AQ551">
    <cfRule type="expression" dxfId="2395" priority="1249">
      <formula>IF(RIGHT(TEXT(AQ551,"0.#"),1)=".",FALSE,TRUE)</formula>
    </cfRule>
    <cfRule type="expression" dxfId="2394" priority="1250">
      <formula>IF(RIGHT(TEXT(AQ551,"0.#"),1)=".",TRUE,FALSE)</formula>
    </cfRule>
  </conditionalFormatting>
  <conditionalFormatting sqref="AE556">
    <cfRule type="expression" dxfId="2393" priority="1247">
      <formula>IF(RIGHT(TEXT(AE556,"0.#"),1)=".",FALSE,TRUE)</formula>
    </cfRule>
    <cfRule type="expression" dxfId="2392" priority="1248">
      <formula>IF(RIGHT(TEXT(AE556,"0.#"),1)=".",TRUE,FALSE)</formula>
    </cfRule>
  </conditionalFormatting>
  <conditionalFormatting sqref="AE557">
    <cfRule type="expression" dxfId="2391" priority="1245">
      <formula>IF(RIGHT(TEXT(AE557,"0.#"),1)=".",FALSE,TRUE)</formula>
    </cfRule>
    <cfRule type="expression" dxfId="2390" priority="1246">
      <formula>IF(RIGHT(TEXT(AE557,"0.#"),1)=".",TRUE,FALSE)</formula>
    </cfRule>
  </conditionalFormatting>
  <conditionalFormatting sqref="AE558">
    <cfRule type="expression" dxfId="2389" priority="1243">
      <formula>IF(RIGHT(TEXT(AE558,"0.#"),1)=".",FALSE,TRUE)</formula>
    </cfRule>
    <cfRule type="expression" dxfId="2388" priority="1244">
      <formula>IF(RIGHT(TEXT(AE558,"0.#"),1)=".",TRUE,FALSE)</formula>
    </cfRule>
  </conditionalFormatting>
  <conditionalFormatting sqref="AU556">
    <cfRule type="expression" dxfId="2387" priority="1235">
      <formula>IF(RIGHT(TEXT(AU556,"0.#"),1)=".",FALSE,TRUE)</formula>
    </cfRule>
    <cfRule type="expression" dxfId="2386" priority="1236">
      <formula>IF(RIGHT(TEXT(AU556,"0.#"),1)=".",TRUE,FALSE)</formula>
    </cfRule>
  </conditionalFormatting>
  <conditionalFormatting sqref="AU557">
    <cfRule type="expression" dxfId="2385" priority="1233">
      <formula>IF(RIGHT(TEXT(AU557,"0.#"),1)=".",FALSE,TRUE)</formula>
    </cfRule>
    <cfRule type="expression" dxfId="2384" priority="1234">
      <formula>IF(RIGHT(TEXT(AU557,"0.#"),1)=".",TRUE,FALSE)</formula>
    </cfRule>
  </conditionalFormatting>
  <conditionalFormatting sqref="AU558">
    <cfRule type="expression" dxfId="2383" priority="1231">
      <formula>IF(RIGHT(TEXT(AU558,"0.#"),1)=".",FALSE,TRUE)</formula>
    </cfRule>
    <cfRule type="expression" dxfId="2382" priority="1232">
      <formula>IF(RIGHT(TEXT(AU558,"0.#"),1)=".",TRUE,FALSE)</formula>
    </cfRule>
  </conditionalFormatting>
  <conditionalFormatting sqref="AQ557">
    <cfRule type="expression" dxfId="2381" priority="1223">
      <formula>IF(RIGHT(TEXT(AQ557,"0.#"),1)=".",FALSE,TRUE)</formula>
    </cfRule>
    <cfRule type="expression" dxfId="2380" priority="1224">
      <formula>IF(RIGHT(TEXT(AQ557,"0.#"),1)=".",TRUE,FALSE)</formula>
    </cfRule>
  </conditionalFormatting>
  <conditionalFormatting sqref="AQ558">
    <cfRule type="expression" dxfId="2379" priority="1221">
      <formula>IF(RIGHT(TEXT(AQ558,"0.#"),1)=".",FALSE,TRUE)</formula>
    </cfRule>
    <cfRule type="expression" dxfId="2378" priority="1222">
      <formula>IF(RIGHT(TEXT(AQ558,"0.#"),1)=".",TRUE,FALSE)</formula>
    </cfRule>
  </conditionalFormatting>
  <conditionalFormatting sqref="AQ556">
    <cfRule type="expression" dxfId="2377" priority="1219">
      <formula>IF(RIGHT(TEXT(AQ556,"0.#"),1)=".",FALSE,TRUE)</formula>
    </cfRule>
    <cfRule type="expression" dxfId="2376" priority="1220">
      <formula>IF(RIGHT(TEXT(AQ556,"0.#"),1)=".",TRUE,FALSE)</formula>
    </cfRule>
  </conditionalFormatting>
  <conditionalFormatting sqref="AE561">
    <cfRule type="expression" dxfId="2375" priority="1217">
      <formula>IF(RIGHT(TEXT(AE561,"0.#"),1)=".",FALSE,TRUE)</formula>
    </cfRule>
    <cfRule type="expression" dxfId="2374" priority="1218">
      <formula>IF(RIGHT(TEXT(AE561,"0.#"),1)=".",TRUE,FALSE)</formula>
    </cfRule>
  </conditionalFormatting>
  <conditionalFormatting sqref="AE562">
    <cfRule type="expression" dxfId="2373" priority="1215">
      <formula>IF(RIGHT(TEXT(AE562,"0.#"),1)=".",FALSE,TRUE)</formula>
    </cfRule>
    <cfRule type="expression" dxfId="2372" priority="1216">
      <formula>IF(RIGHT(TEXT(AE562,"0.#"),1)=".",TRUE,FALSE)</formula>
    </cfRule>
  </conditionalFormatting>
  <conditionalFormatting sqref="AE563">
    <cfRule type="expression" dxfId="2371" priority="1213">
      <formula>IF(RIGHT(TEXT(AE563,"0.#"),1)=".",FALSE,TRUE)</formula>
    </cfRule>
    <cfRule type="expression" dxfId="2370" priority="1214">
      <formula>IF(RIGHT(TEXT(AE563,"0.#"),1)=".",TRUE,FALSE)</formula>
    </cfRule>
  </conditionalFormatting>
  <conditionalFormatting sqref="AL1102:AO1131">
    <cfRule type="expression" dxfId="2369" priority="2869">
      <formula>IF(AND(AL1102&gt;=0, RIGHT(TEXT(AL1102,"0.#"),1)&lt;&gt;"."),TRUE,FALSE)</formula>
    </cfRule>
    <cfRule type="expression" dxfId="2368" priority="2870">
      <formula>IF(AND(AL1102&gt;=0, RIGHT(TEXT(AL1102,"0.#"),1)="."),TRUE,FALSE)</formula>
    </cfRule>
    <cfRule type="expression" dxfId="2367" priority="2871">
      <formula>IF(AND(AL1102&lt;0, RIGHT(TEXT(AL1102,"0.#"),1)&lt;&gt;"."),TRUE,FALSE)</formula>
    </cfRule>
    <cfRule type="expression" dxfId="2366" priority="2872">
      <formula>IF(AND(AL1102&lt;0, RIGHT(TEXT(AL1102,"0.#"),1)="."),TRUE,FALSE)</formula>
    </cfRule>
  </conditionalFormatting>
  <conditionalFormatting sqref="Y1102:Y1131">
    <cfRule type="expression" dxfId="2365" priority="2867">
      <formula>IF(RIGHT(TEXT(Y1102,"0.#"),1)=".",FALSE,TRUE)</formula>
    </cfRule>
    <cfRule type="expression" dxfId="2364" priority="2868">
      <formula>IF(RIGHT(TEXT(Y1102,"0.#"),1)=".",TRUE,FALSE)</formula>
    </cfRule>
  </conditionalFormatting>
  <conditionalFormatting sqref="AQ553">
    <cfRule type="expression" dxfId="2363" priority="1251">
      <formula>IF(RIGHT(TEXT(AQ553,"0.#"),1)=".",FALSE,TRUE)</formula>
    </cfRule>
    <cfRule type="expression" dxfId="2362" priority="1252">
      <formula>IF(RIGHT(TEXT(AQ553,"0.#"),1)=".",TRUE,FALSE)</formula>
    </cfRule>
  </conditionalFormatting>
  <conditionalFormatting sqref="AU552">
    <cfRule type="expression" dxfId="2361" priority="1263">
      <formula>IF(RIGHT(TEXT(AU552,"0.#"),1)=".",FALSE,TRUE)</formula>
    </cfRule>
    <cfRule type="expression" dxfId="2360" priority="1264">
      <formula>IF(RIGHT(TEXT(AU552,"0.#"),1)=".",TRUE,FALSE)</formula>
    </cfRule>
  </conditionalFormatting>
  <conditionalFormatting sqref="AE552">
    <cfRule type="expression" dxfId="2359" priority="1275">
      <formula>IF(RIGHT(TEXT(AE552,"0.#"),1)=".",FALSE,TRUE)</formula>
    </cfRule>
    <cfRule type="expression" dxfId="2358" priority="1276">
      <formula>IF(RIGHT(TEXT(AE552,"0.#"),1)=".",TRUE,FALSE)</formula>
    </cfRule>
  </conditionalFormatting>
  <conditionalFormatting sqref="AQ548">
    <cfRule type="expression" dxfId="2357" priority="1281">
      <formula>IF(RIGHT(TEXT(AQ548,"0.#"),1)=".",FALSE,TRUE)</formula>
    </cfRule>
    <cfRule type="expression" dxfId="2356" priority="1282">
      <formula>IF(RIGHT(TEXT(AQ548,"0.#"),1)=".",TRUE,FALSE)</formula>
    </cfRule>
  </conditionalFormatting>
  <conditionalFormatting sqref="AL837:AO838">
    <cfRule type="expression" dxfId="2355" priority="2821">
      <formula>IF(AND(AL837&gt;=0, RIGHT(TEXT(AL837,"0.#"),1)&lt;&gt;"."),TRUE,FALSE)</formula>
    </cfRule>
    <cfRule type="expression" dxfId="2354" priority="2822">
      <formula>IF(AND(AL837&gt;=0, RIGHT(TEXT(AL837,"0.#"),1)="."),TRUE,FALSE)</formula>
    </cfRule>
    <cfRule type="expression" dxfId="2353" priority="2823">
      <formula>IF(AND(AL837&lt;0, RIGHT(TEXT(AL837,"0.#"),1)&lt;&gt;"."),TRUE,FALSE)</formula>
    </cfRule>
    <cfRule type="expression" dxfId="2352" priority="2824">
      <formula>IF(AND(AL837&lt;0, RIGHT(TEXT(AL837,"0.#"),1)="."),TRUE,FALSE)</formula>
    </cfRule>
  </conditionalFormatting>
  <conditionalFormatting sqref="Y837:Y838">
    <cfRule type="expression" dxfId="2351" priority="2819">
      <formula>IF(RIGHT(TEXT(Y837,"0.#"),1)=".",FALSE,TRUE)</formula>
    </cfRule>
    <cfRule type="expression" dxfId="2350" priority="2820">
      <formula>IF(RIGHT(TEXT(Y837,"0.#"),1)=".",TRUE,FALSE)</formula>
    </cfRule>
  </conditionalFormatting>
  <conditionalFormatting sqref="AE492">
    <cfRule type="expression" dxfId="2349" priority="1607">
      <formula>IF(RIGHT(TEXT(AE492,"0.#"),1)=".",FALSE,TRUE)</formula>
    </cfRule>
    <cfRule type="expression" dxfId="2348" priority="1608">
      <formula>IF(RIGHT(TEXT(AE492,"0.#"),1)=".",TRUE,FALSE)</formula>
    </cfRule>
  </conditionalFormatting>
  <conditionalFormatting sqref="AE493">
    <cfRule type="expression" dxfId="2347" priority="1605">
      <formula>IF(RIGHT(TEXT(AE493,"0.#"),1)=".",FALSE,TRUE)</formula>
    </cfRule>
    <cfRule type="expression" dxfId="2346" priority="1606">
      <formula>IF(RIGHT(TEXT(AE493,"0.#"),1)=".",TRUE,FALSE)</formula>
    </cfRule>
  </conditionalFormatting>
  <conditionalFormatting sqref="AE494">
    <cfRule type="expression" dxfId="2345" priority="1603">
      <formula>IF(RIGHT(TEXT(AE494,"0.#"),1)=".",FALSE,TRUE)</formula>
    </cfRule>
    <cfRule type="expression" dxfId="2344" priority="1604">
      <formula>IF(RIGHT(TEXT(AE494,"0.#"),1)=".",TRUE,FALSE)</formula>
    </cfRule>
  </conditionalFormatting>
  <conditionalFormatting sqref="AQ493">
    <cfRule type="expression" dxfId="2343" priority="1583">
      <formula>IF(RIGHT(TEXT(AQ493,"0.#"),1)=".",FALSE,TRUE)</formula>
    </cfRule>
    <cfRule type="expression" dxfId="2342" priority="1584">
      <formula>IF(RIGHT(TEXT(AQ493,"0.#"),1)=".",TRUE,FALSE)</formula>
    </cfRule>
  </conditionalFormatting>
  <conditionalFormatting sqref="AQ494">
    <cfRule type="expression" dxfId="2341" priority="1581">
      <formula>IF(RIGHT(TEXT(AQ494,"0.#"),1)=".",FALSE,TRUE)</formula>
    </cfRule>
    <cfRule type="expression" dxfId="2340" priority="1582">
      <formula>IF(RIGHT(TEXT(AQ494,"0.#"),1)=".",TRUE,FALSE)</formula>
    </cfRule>
  </conditionalFormatting>
  <conditionalFormatting sqref="AQ492">
    <cfRule type="expression" dxfId="2339" priority="1579">
      <formula>IF(RIGHT(TEXT(AQ492,"0.#"),1)=".",FALSE,TRUE)</formula>
    </cfRule>
    <cfRule type="expression" dxfId="2338" priority="1580">
      <formula>IF(RIGHT(TEXT(AQ492,"0.#"),1)=".",TRUE,FALSE)</formula>
    </cfRule>
  </conditionalFormatting>
  <conditionalFormatting sqref="AU494">
    <cfRule type="expression" dxfId="2337" priority="1591">
      <formula>IF(RIGHT(TEXT(AU494,"0.#"),1)=".",FALSE,TRUE)</formula>
    </cfRule>
    <cfRule type="expression" dxfId="2336" priority="1592">
      <formula>IF(RIGHT(TEXT(AU494,"0.#"),1)=".",TRUE,FALSE)</formula>
    </cfRule>
  </conditionalFormatting>
  <conditionalFormatting sqref="AU492">
    <cfRule type="expression" dxfId="2335" priority="1595">
      <formula>IF(RIGHT(TEXT(AU492,"0.#"),1)=".",FALSE,TRUE)</formula>
    </cfRule>
    <cfRule type="expression" dxfId="2334" priority="1596">
      <formula>IF(RIGHT(TEXT(AU492,"0.#"),1)=".",TRUE,FALSE)</formula>
    </cfRule>
  </conditionalFormatting>
  <conditionalFormatting sqref="AU493">
    <cfRule type="expression" dxfId="2333" priority="1593">
      <formula>IF(RIGHT(TEXT(AU493,"0.#"),1)=".",FALSE,TRUE)</formula>
    </cfRule>
    <cfRule type="expression" dxfId="2332" priority="1594">
      <formula>IF(RIGHT(TEXT(AU493,"0.#"),1)=".",TRUE,FALSE)</formula>
    </cfRule>
  </conditionalFormatting>
  <conditionalFormatting sqref="AU583">
    <cfRule type="expression" dxfId="2331" priority="1111">
      <formula>IF(RIGHT(TEXT(AU583,"0.#"),1)=".",FALSE,TRUE)</formula>
    </cfRule>
    <cfRule type="expression" dxfId="2330" priority="1112">
      <formula>IF(RIGHT(TEXT(AU583,"0.#"),1)=".",TRUE,FALSE)</formula>
    </cfRule>
  </conditionalFormatting>
  <conditionalFormatting sqref="AU582">
    <cfRule type="expression" dxfId="2329" priority="1113">
      <formula>IF(RIGHT(TEXT(AU582,"0.#"),1)=".",FALSE,TRUE)</formula>
    </cfRule>
    <cfRule type="expression" dxfId="2328" priority="1114">
      <formula>IF(RIGHT(TEXT(AU582,"0.#"),1)=".",TRUE,FALSE)</formula>
    </cfRule>
  </conditionalFormatting>
  <conditionalFormatting sqref="AE499">
    <cfRule type="expression" dxfId="2327" priority="1573">
      <formula>IF(RIGHT(TEXT(AE499,"0.#"),1)=".",FALSE,TRUE)</formula>
    </cfRule>
    <cfRule type="expression" dxfId="2326" priority="1574">
      <formula>IF(RIGHT(TEXT(AE499,"0.#"),1)=".",TRUE,FALSE)</formula>
    </cfRule>
  </conditionalFormatting>
  <conditionalFormatting sqref="AE497">
    <cfRule type="expression" dxfId="2325" priority="1577">
      <formula>IF(RIGHT(TEXT(AE497,"0.#"),1)=".",FALSE,TRUE)</formula>
    </cfRule>
    <cfRule type="expression" dxfId="2324" priority="1578">
      <formula>IF(RIGHT(TEXT(AE497,"0.#"),1)=".",TRUE,FALSE)</formula>
    </cfRule>
  </conditionalFormatting>
  <conditionalFormatting sqref="AE498">
    <cfRule type="expression" dxfId="2323" priority="1575">
      <formula>IF(RIGHT(TEXT(AE498,"0.#"),1)=".",FALSE,TRUE)</formula>
    </cfRule>
    <cfRule type="expression" dxfId="2322" priority="1576">
      <formula>IF(RIGHT(TEXT(AE498,"0.#"),1)=".",TRUE,FALSE)</formula>
    </cfRule>
  </conditionalFormatting>
  <conditionalFormatting sqref="AU499">
    <cfRule type="expression" dxfId="2321" priority="1561">
      <formula>IF(RIGHT(TEXT(AU499,"0.#"),1)=".",FALSE,TRUE)</formula>
    </cfRule>
    <cfRule type="expression" dxfId="2320" priority="1562">
      <formula>IF(RIGHT(TEXT(AU499,"0.#"),1)=".",TRUE,FALSE)</formula>
    </cfRule>
  </conditionalFormatting>
  <conditionalFormatting sqref="AU497">
    <cfRule type="expression" dxfId="2319" priority="1565">
      <formula>IF(RIGHT(TEXT(AU497,"0.#"),1)=".",FALSE,TRUE)</formula>
    </cfRule>
    <cfRule type="expression" dxfId="2318" priority="1566">
      <formula>IF(RIGHT(TEXT(AU497,"0.#"),1)=".",TRUE,FALSE)</formula>
    </cfRule>
  </conditionalFormatting>
  <conditionalFormatting sqref="AU498">
    <cfRule type="expression" dxfId="2317" priority="1563">
      <formula>IF(RIGHT(TEXT(AU498,"0.#"),1)=".",FALSE,TRUE)</formula>
    </cfRule>
    <cfRule type="expression" dxfId="2316" priority="1564">
      <formula>IF(RIGHT(TEXT(AU498,"0.#"),1)=".",TRUE,FALSE)</formula>
    </cfRule>
  </conditionalFormatting>
  <conditionalFormatting sqref="AQ497">
    <cfRule type="expression" dxfId="2315" priority="1549">
      <formula>IF(RIGHT(TEXT(AQ497,"0.#"),1)=".",FALSE,TRUE)</formula>
    </cfRule>
    <cfRule type="expression" dxfId="2314" priority="1550">
      <formula>IF(RIGHT(TEXT(AQ497,"0.#"),1)=".",TRUE,FALSE)</formula>
    </cfRule>
  </conditionalFormatting>
  <conditionalFormatting sqref="AQ498">
    <cfRule type="expression" dxfId="2313" priority="1553">
      <formula>IF(RIGHT(TEXT(AQ498,"0.#"),1)=".",FALSE,TRUE)</formula>
    </cfRule>
    <cfRule type="expression" dxfId="2312" priority="1554">
      <formula>IF(RIGHT(TEXT(AQ498,"0.#"),1)=".",TRUE,FALSE)</formula>
    </cfRule>
  </conditionalFormatting>
  <conditionalFormatting sqref="AQ499">
    <cfRule type="expression" dxfId="2311" priority="1551">
      <formula>IF(RIGHT(TEXT(AQ499,"0.#"),1)=".",FALSE,TRUE)</formula>
    </cfRule>
    <cfRule type="expression" dxfId="2310" priority="1552">
      <formula>IF(RIGHT(TEXT(AQ499,"0.#"),1)=".",TRUE,FALSE)</formula>
    </cfRule>
  </conditionalFormatting>
  <conditionalFormatting sqref="AE504">
    <cfRule type="expression" dxfId="2309" priority="1543">
      <formula>IF(RIGHT(TEXT(AE504,"0.#"),1)=".",FALSE,TRUE)</formula>
    </cfRule>
    <cfRule type="expression" dxfId="2308" priority="1544">
      <formula>IF(RIGHT(TEXT(AE504,"0.#"),1)=".",TRUE,FALSE)</formula>
    </cfRule>
  </conditionalFormatting>
  <conditionalFormatting sqref="AE502">
    <cfRule type="expression" dxfId="2307" priority="1547">
      <formula>IF(RIGHT(TEXT(AE502,"0.#"),1)=".",FALSE,TRUE)</formula>
    </cfRule>
    <cfRule type="expression" dxfId="2306" priority="1548">
      <formula>IF(RIGHT(TEXT(AE502,"0.#"),1)=".",TRUE,FALSE)</formula>
    </cfRule>
  </conditionalFormatting>
  <conditionalFormatting sqref="AE503">
    <cfRule type="expression" dxfId="2305" priority="1545">
      <formula>IF(RIGHT(TEXT(AE503,"0.#"),1)=".",FALSE,TRUE)</formula>
    </cfRule>
    <cfRule type="expression" dxfId="2304" priority="1546">
      <formula>IF(RIGHT(TEXT(AE503,"0.#"),1)=".",TRUE,FALSE)</formula>
    </cfRule>
  </conditionalFormatting>
  <conditionalFormatting sqref="AU504">
    <cfRule type="expression" dxfId="2303" priority="1531">
      <formula>IF(RIGHT(TEXT(AU504,"0.#"),1)=".",FALSE,TRUE)</formula>
    </cfRule>
    <cfRule type="expression" dxfId="2302" priority="1532">
      <formula>IF(RIGHT(TEXT(AU504,"0.#"),1)=".",TRUE,FALSE)</formula>
    </cfRule>
  </conditionalFormatting>
  <conditionalFormatting sqref="AU502">
    <cfRule type="expression" dxfId="2301" priority="1535">
      <formula>IF(RIGHT(TEXT(AU502,"0.#"),1)=".",FALSE,TRUE)</formula>
    </cfRule>
    <cfRule type="expression" dxfId="2300" priority="1536">
      <formula>IF(RIGHT(TEXT(AU502,"0.#"),1)=".",TRUE,FALSE)</formula>
    </cfRule>
  </conditionalFormatting>
  <conditionalFormatting sqref="AU503">
    <cfRule type="expression" dxfId="2299" priority="1533">
      <formula>IF(RIGHT(TEXT(AU503,"0.#"),1)=".",FALSE,TRUE)</formula>
    </cfRule>
    <cfRule type="expression" dxfId="2298" priority="1534">
      <formula>IF(RIGHT(TEXT(AU503,"0.#"),1)=".",TRUE,FALSE)</formula>
    </cfRule>
  </conditionalFormatting>
  <conditionalFormatting sqref="AQ502">
    <cfRule type="expression" dxfId="2297" priority="1519">
      <formula>IF(RIGHT(TEXT(AQ502,"0.#"),1)=".",FALSE,TRUE)</formula>
    </cfRule>
    <cfRule type="expression" dxfId="2296" priority="1520">
      <formula>IF(RIGHT(TEXT(AQ502,"0.#"),1)=".",TRUE,FALSE)</formula>
    </cfRule>
  </conditionalFormatting>
  <conditionalFormatting sqref="AQ503">
    <cfRule type="expression" dxfId="2295" priority="1523">
      <formula>IF(RIGHT(TEXT(AQ503,"0.#"),1)=".",FALSE,TRUE)</formula>
    </cfRule>
    <cfRule type="expression" dxfId="2294" priority="1524">
      <formula>IF(RIGHT(TEXT(AQ503,"0.#"),1)=".",TRUE,FALSE)</formula>
    </cfRule>
  </conditionalFormatting>
  <conditionalFormatting sqref="AQ504">
    <cfRule type="expression" dxfId="2293" priority="1521">
      <formula>IF(RIGHT(TEXT(AQ504,"0.#"),1)=".",FALSE,TRUE)</formula>
    </cfRule>
    <cfRule type="expression" dxfId="2292" priority="1522">
      <formula>IF(RIGHT(TEXT(AQ504,"0.#"),1)=".",TRUE,FALSE)</formula>
    </cfRule>
  </conditionalFormatting>
  <conditionalFormatting sqref="AE509">
    <cfRule type="expression" dxfId="2291" priority="1513">
      <formula>IF(RIGHT(TEXT(AE509,"0.#"),1)=".",FALSE,TRUE)</formula>
    </cfRule>
    <cfRule type="expression" dxfId="2290" priority="1514">
      <formula>IF(RIGHT(TEXT(AE509,"0.#"),1)=".",TRUE,FALSE)</formula>
    </cfRule>
  </conditionalFormatting>
  <conditionalFormatting sqref="AE507">
    <cfRule type="expression" dxfId="2289" priority="1517">
      <formula>IF(RIGHT(TEXT(AE507,"0.#"),1)=".",FALSE,TRUE)</formula>
    </cfRule>
    <cfRule type="expression" dxfId="2288" priority="1518">
      <formula>IF(RIGHT(TEXT(AE507,"0.#"),1)=".",TRUE,FALSE)</formula>
    </cfRule>
  </conditionalFormatting>
  <conditionalFormatting sqref="AE508">
    <cfRule type="expression" dxfId="2287" priority="1515">
      <formula>IF(RIGHT(TEXT(AE508,"0.#"),1)=".",FALSE,TRUE)</formula>
    </cfRule>
    <cfRule type="expression" dxfId="2286" priority="1516">
      <formula>IF(RIGHT(TEXT(AE508,"0.#"),1)=".",TRUE,FALSE)</formula>
    </cfRule>
  </conditionalFormatting>
  <conditionalFormatting sqref="AU509">
    <cfRule type="expression" dxfId="2285" priority="1501">
      <formula>IF(RIGHT(TEXT(AU509,"0.#"),1)=".",FALSE,TRUE)</formula>
    </cfRule>
    <cfRule type="expression" dxfId="2284" priority="1502">
      <formula>IF(RIGHT(TEXT(AU509,"0.#"),1)=".",TRUE,FALSE)</formula>
    </cfRule>
  </conditionalFormatting>
  <conditionalFormatting sqref="AU507">
    <cfRule type="expression" dxfId="2283" priority="1505">
      <formula>IF(RIGHT(TEXT(AU507,"0.#"),1)=".",FALSE,TRUE)</formula>
    </cfRule>
    <cfRule type="expression" dxfId="2282" priority="1506">
      <formula>IF(RIGHT(TEXT(AU507,"0.#"),1)=".",TRUE,FALSE)</formula>
    </cfRule>
  </conditionalFormatting>
  <conditionalFormatting sqref="AU508">
    <cfRule type="expression" dxfId="2281" priority="1503">
      <formula>IF(RIGHT(TEXT(AU508,"0.#"),1)=".",FALSE,TRUE)</formula>
    </cfRule>
    <cfRule type="expression" dxfId="2280" priority="1504">
      <formula>IF(RIGHT(TEXT(AU508,"0.#"),1)=".",TRUE,FALSE)</formula>
    </cfRule>
  </conditionalFormatting>
  <conditionalFormatting sqref="AQ507">
    <cfRule type="expression" dxfId="2279" priority="1489">
      <formula>IF(RIGHT(TEXT(AQ507,"0.#"),1)=".",FALSE,TRUE)</formula>
    </cfRule>
    <cfRule type="expression" dxfId="2278" priority="1490">
      <formula>IF(RIGHT(TEXT(AQ507,"0.#"),1)=".",TRUE,FALSE)</formula>
    </cfRule>
  </conditionalFormatting>
  <conditionalFormatting sqref="AQ508">
    <cfRule type="expression" dxfId="2277" priority="1493">
      <formula>IF(RIGHT(TEXT(AQ508,"0.#"),1)=".",FALSE,TRUE)</formula>
    </cfRule>
    <cfRule type="expression" dxfId="2276" priority="1494">
      <formula>IF(RIGHT(TEXT(AQ508,"0.#"),1)=".",TRUE,FALSE)</formula>
    </cfRule>
  </conditionalFormatting>
  <conditionalFormatting sqref="AQ509">
    <cfRule type="expression" dxfId="2275" priority="1491">
      <formula>IF(RIGHT(TEXT(AQ509,"0.#"),1)=".",FALSE,TRUE)</formula>
    </cfRule>
    <cfRule type="expression" dxfId="2274" priority="1492">
      <formula>IF(RIGHT(TEXT(AQ509,"0.#"),1)=".",TRUE,FALSE)</formula>
    </cfRule>
  </conditionalFormatting>
  <conditionalFormatting sqref="AE465">
    <cfRule type="expression" dxfId="2273" priority="1783">
      <formula>IF(RIGHT(TEXT(AE465,"0.#"),1)=".",FALSE,TRUE)</formula>
    </cfRule>
    <cfRule type="expression" dxfId="2272" priority="1784">
      <formula>IF(RIGHT(TEXT(AE465,"0.#"),1)=".",TRUE,FALSE)</formula>
    </cfRule>
  </conditionalFormatting>
  <conditionalFormatting sqref="AE463">
    <cfRule type="expression" dxfId="2271" priority="1787">
      <formula>IF(RIGHT(TEXT(AE463,"0.#"),1)=".",FALSE,TRUE)</formula>
    </cfRule>
    <cfRule type="expression" dxfId="2270" priority="1788">
      <formula>IF(RIGHT(TEXT(AE463,"0.#"),1)=".",TRUE,FALSE)</formula>
    </cfRule>
  </conditionalFormatting>
  <conditionalFormatting sqref="AE464">
    <cfRule type="expression" dxfId="2269" priority="1785">
      <formula>IF(RIGHT(TEXT(AE464,"0.#"),1)=".",FALSE,TRUE)</formula>
    </cfRule>
    <cfRule type="expression" dxfId="2268" priority="1786">
      <formula>IF(RIGHT(TEXT(AE464,"0.#"),1)=".",TRUE,FALSE)</formula>
    </cfRule>
  </conditionalFormatting>
  <conditionalFormatting sqref="AM465">
    <cfRule type="expression" dxfId="2267" priority="1777">
      <formula>IF(RIGHT(TEXT(AM465,"0.#"),1)=".",FALSE,TRUE)</formula>
    </cfRule>
    <cfRule type="expression" dxfId="2266" priority="1778">
      <formula>IF(RIGHT(TEXT(AM465,"0.#"),1)=".",TRUE,FALSE)</formula>
    </cfRule>
  </conditionalFormatting>
  <conditionalFormatting sqref="AM463">
    <cfRule type="expression" dxfId="2265" priority="1781">
      <formula>IF(RIGHT(TEXT(AM463,"0.#"),1)=".",FALSE,TRUE)</formula>
    </cfRule>
    <cfRule type="expression" dxfId="2264" priority="1782">
      <formula>IF(RIGHT(TEXT(AM463,"0.#"),1)=".",TRUE,FALSE)</formula>
    </cfRule>
  </conditionalFormatting>
  <conditionalFormatting sqref="AM464">
    <cfRule type="expression" dxfId="2263" priority="1779">
      <formula>IF(RIGHT(TEXT(AM464,"0.#"),1)=".",FALSE,TRUE)</formula>
    </cfRule>
    <cfRule type="expression" dxfId="2262" priority="1780">
      <formula>IF(RIGHT(TEXT(AM464,"0.#"),1)=".",TRUE,FALSE)</formula>
    </cfRule>
  </conditionalFormatting>
  <conditionalFormatting sqref="AU465">
    <cfRule type="expression" dxfId="2261" priority="1771">
      <formula>IF(RIGHT(TEXT(AU465,"0.#"),1)=".",FALSE,TRUE)</formula>
    </cfRule>
    <cfRule type="expression" dxfId="2260" priority="1772">
      <formula>IF(RIGHT(TEXT(AU465,"0.#"),1)=".",TRUE,FALSE)</formula>
    </cfRule>
  </conditionalFormatting>
  <conditionalFormatting sqref="AU463">
    <cfRule type="expression" dxfId="2259" priority="1775">
      <formula>IF(RIGHT(TEXT(AU463,"0.#"),1)=".",FALSE,TRUE)</formula>
    </cfRule>
    <cfRule type="expression" dxfId="2258" priority="1776">
      <formula>IF(RIGHT(TEXT(AU463,"0.#"),1)=".",TRUE,FALSE)</formula>
    </cfRule>
  </conditionalFormatting>
  <conditionalFormatting sqref="AU464">
    <cfRule type="expression" dxfId="2257" priority="1773">
      <formula>IF(RIGHT(TEXT(AU464,"0.#"),1)=".",FALSE,TRUE)</formula>
    </cfRule>
    <cfRule type="expression" dxfId="2256" priority="1774">
      <formula>IF(RIGHT(TEXT(AU464,"0.#"),1)=".",TRUE,FALSE)</formula>
    </cfRule>
  </conditionalFormatting>
  <conditionalFormatting sqref="AI465">
    <cfRule type="expression" dxfId="2255" priority="1765">
      <formula>IF(RIGHT(TEXT(AI465,"0.#"),1)=".",FALSE,TRUE)</formula>
    </cfRule>
    <cfRule type="expression" dxfId="2254" priority="1766">
      <formula>IF(RIGHT(TEXT(AI465,"0.#"),1)=".",TRUE,FALSE)</formula>
    </cfRule>
  </conditionalFormatting>
  <conditionalFormatting sqref="AI463">
    <cfRule type="expression" dxfId="2253" priority="1769">
      <formula>IF(RIGHT(TEXT(AI463,"0.#"),1)=".",FALSE,TRUE)</formula>
    </cfRule>
    <cfRule type="expression" dxfId="2252" priority="1770">
      <formula>IF(RIGHT(TEXT(AI463,"0.#"),1)=".",TRUE,FALSE)</formula>
    </cfRule>
  </conditionalFormatting>
  <conditionalFormatting sqref="AI464">
    <cfRule type="expression" dxfId="2251" priority="1767">
      <formula>IF(RIGHT(TEXT(AI464,"0.#"),1)=".",FALSE,TRUE)</formula>
    </cfRule>
    <cfRule type="expression" dxfId="2250" priority="1768">
      <formula>IF(RIGHT(TEXT(AI464,"0.#"),1)=".",TRUE,FALSE)</formula>
    </cfRule>
  </conditionalFormatting>
  <conditionalFormatting sqref="AQ463">
    <cfRule type="expression" dxfId="2249" priority="1759">
      <formula>IF(RIGHT(TEXT(AQ463,"0.#"),1)=".",FALSE,TRUE)</formula>
    </cfRule>
    <cfRule type="expression" dxfId="2248" priority="1760">
      <formula>IF(RIGHT(TEXT(AQ463,"0.#"),1)=".",TRUE,FALSE)</formula>
    </cfRule>
  </conditionalFormatting>
  <conditionalFormatting sqref="AQ464">
    <cfRule type="expression" dxfId="2247" priority="1763">
      <formula>IF(RIGHT(TEXT(AQ464,"0.#"),1)=".",FALSE,TRUE)</formula>
    </cfRule>
    <cfRule type="expression" dxfId="2246" priority="1764">
      <formula>IF(RIGHT(TEXT(AQ464,"0.#"),1)=".",TRUE,FALSE)</formula>
    </cfRule>
  </conditionalFormatting>
  <conditionalFormatting sqref="AQ465">
    <cfRule type="expression" dxfId="2245" priority="1761">
      <formula>IF(RIGHT(TEXT(AQ465,"0.#"),1)=".",FALSE,TRUE)</formula>
    </cfRule>
    <cfRule type="expression" dxfId="2244" priority="1762">
      <formula>IF(RIGHT(TEXT(AQ465,"0.#"),1)=".",TRUE,FALSE)</formula>
    </cfRule>
  </conditionalFormatting>
  <conditionalFormatting sqref="AE470">
    <cfRule type="expression" dxfId="2243" priority="1753">
      <formula>IF(RIGHT(TEXT(AE470,"0.#"),1)=".",FALSE,TRUE)</formula>
    </cfRule>
    <cfRule type="expression" dxfId="2242" priority="1754">
      <formula>IF(RIGHT(TEXT(AE470,"0.#"),1)=".",TRUE,FALSE)</formula>
    </cfRule>
  </conditionalFormatting>
  <conditionalFormatting sqref="AE468">
    <cfRule type="expression" dxfId="2241" priority="1757">
      <formula>IF(RIGHT(TEXT(AE468,"0.#"),1)=".",FALSE,TRUE)</formula>
    </cfRule>
    <cfRule type="expression" dxfId="2240" priority="1758">
      <formula>IF(RIGHT(TEXT(AE468,"0.#"),1)=".",TRUE,FALSE)</formula>
    </cfRule>
  </conditionalFormatting>
  <conditionalFormatting sqref="AE469">
    <cfRule type="expression" dxfId="2239" priority="1755">
      <formula>IF(RIGHT(TEXT(AE469,"0.#"),1)=".",FALSE,TRUE)</formula>
    </cfRule>
    <cfRule type="expression" dxfId="2238" priority="1756">
      <formula>IF(RIGHT(TEXT(AE469,"0.#"),1)=".",TRUE,FALSE)</formula>
    </cfRule>
  </conditionalFormatting>
  <conditionalFormatting sqref="AM470">
    <cfRule type="expression" dxfId="2237" priority="1747">
      <formula>IF(RIGHT(TEXT(AM470,"0.#"),1)=".",FALSE,TRUE)</formula>
    </cfRule>
    <cfRule type="expression" dxfId="2236" priority="1748">
      <formula>IF(RIGHT(TEXT(AM470,"0.#"),1)=".",TRUE,FALSE)</formula>
    </cfRule>
  </conditionalFormatting>
  <conditionalFormatting sqref="AM468">
    <cfRule type="expression" dxfId="2235" priority="1751">
      <formula>IF(RIGHT(TEXT(AM468,"0.#"),1)=".",FALSE,TRUE)</formula>
    </cfRule>
    <cfRule type="expression" dxfId="2234" priority="1752">
      <formula>IF(RIGHT(TEXT(AM468,"0.#"),1)=".",TRUE,FALSE)</formula>
    </cfRule>
  </conditionalFormatting>
  <conditionalFormatting sqref="AM469">
    <cfRule type="expression" dxfId="2233" priority="1749">
      <formula>IF(RIGHT(TEXT(AM469,"0.#"),1)=".",FALSE,TRUE)</formula>
    </cfRule>
    <cfRule type="expression" dxfId="2232" priority="1750">
      <formula>IF(RIGHT(TEXT(AM469,"0.#"),1)=".",TRUE,FALSE)</formula>
    </cfRule>
  </conditionalFormatting>
  <conditionalFormatting sqref="AU470">
    <cfRule type="expression" dxfId="2231" priority="1741">
      <formula>IF(RIGHT(TEXT(AU470,"0.#"),1)=".",FALSE,TRUE)</formula>
    </cfRule>
    <cfRule type="expression" dxfId="2230" priority="1742">
      <formula>IF(RIGHT(TEXT(AU470,"0.#"),1)=".",TRUE,FALSE)</formula>
    </cfRule>
  </conditionalFormatting>
  <conditionalFormatting sqref="AU468">
    <cfRule type="expression" dxfId="2229" priority="1745">
      <formula>IF(RIGHT(TEXT(AU468,"0.#"),1)=".",FALSE,TRUE)</formula>
    </cfRule>
    <cfRule type="expression" dxfId="2228" priority="1746">
      <formula>IF(RIGHT(TEXT(AU468,"0.#"),1)=".",TRUE,FALSE)</formula>
    </cfRule>
  </conditionalFormatting>
  <conditionalFormatting sqref="AU469">
    <cfRule type="expression" dxfId="2227" priority="1743">
      <formula>IF(RIGHT(TEXT(AU469,"0.#"),1)=".",FALSE,TRUE)</formula>
    </cfRule>
    <cfRule type="expression" dxfId="2226" priority="1744">
      <formula>IF(RIGHT(TEXT(AU469,"0.#"),1)=".",TRUE,FALSE)</formula>
    </cfRule>
  </conditionalFormatting>
  <conditionalFormatting sqref="AI470">
    <cfRule type="expression" dxfId="2225" priority="1735">
      <formula>IF(RIGHT(TEXT(AI470,"0.#"),1)=".",FALSE,TRUE)</formula>
    </cfRule>
    <cfRule type="expression" dxfId="2224" priority="1736">
      <formula>IF(RIGHT(TEXT(AI470,"0.#"),1)=".",TRUE,FALSE)</formula>
    </cfRule>
  </conditionalFormatting>
  <conditionalFormatting sqref="AI468">
    <cfRule type="expression" dxfId="2223" priority="1739">
      <formula>IF(RIGHT(TEXT(AI468,"0.#"),1)=".",FALSE,TRUE)</formula>
    </cfRule>
    <cfRule type="expression" dxfId="2222" priority="1740">
      <formula>IF(RIGHT(TEXT(AI468,"0.#"),1)=".",TRUE,FALSE)</formula>
    </cfRule>
  </conditionalFormatting>
  <conditionalFormatting sqref="AI469">
    <cfRule type="expression" dxfId="2221" priority="1737">
      <formula>IF(RIGHT(TEXT(AI469,"0.#"),1)=".",FALSE,TRUE)</formula>
    </cfRule>
    <cfRule type="expression" dxfId="2220" priority="1738">
      <formula>IF(RIGHT(TEXT(AI469,"0.#"),1)=".",TRUE,FALSE)</formula>
    </cfRule>
  </conditionalFormatting>
  <conditionalFormatting sqref="AQ468">
    <cfRule type="expression" dxfId="2219" priority="1729">
      <formula>IF(RIGHT(TEXT(AQ468,"0.#"),1)=".",FALSE,TRUE)</formula>
    </cfRule>
    <cfRule type="expression" dxfId="2218" priority="1730">
      <formula>IF(RIGHT(TEXT(AQ468,"0.#"),1)=".",TRUE,FALSE)</formula>
    </cfRule>
  </conditionalFormatting>
  <conditionalFormatting sqref="AQ469">
    <cfRule type="expression" dxfId="2217" priority="1733">
      <formula>IF(RIGHT(TEXT(AQ469,"0.#"),1)=".",FALSE,TRUE)</formula>
    </cfRule>
    <cfRule type="expression" dxfId="2216" priority="1734">
      <formula>IF(RIGHT(TEXT(AQ469,"0.#"),1)=".",TRUE,FALSE)</formula>
    </cfRule>
  </conditionalFormatting>
  <conditionalFormatting sqref="AQ470">
    <cfRule type="expression" dxfId="2215" priority="1731">
      <formula>IF(RIGHT(TEXT(AQ470,"0.#"),1)=".",FALSE,TRUE)</formula>
    </cfRule>
    <cfRule type="expression" dxfId="2214" priority="1732">
      <formula>IF(RIGHT(TEXT(AQ470,"0.#"),1)=".",TRUE,FALSE)</formula>
    </cfRule>
  </conditionalFormatting>
  <conditionalFormatting sqref="AE475">
    <cfRule type="expression" dxfId="2213" priority="1723">
      <formula>IF(RIGHT(TEXT(AE475,"0.#"),1)=".",FALSE,TRUE)</formula>
    </cfRule>
    <cfRule type="expression" dxfId="2212" priority="1724">
      <formula>IF(RIGHT(TEXT(AE475,"0.#"),1)=".",TRUE,FALSE)</formula>
    </cfRule>
  </conditionalFormatting>
  <conditionalFormatting sqref="AE473">
    <cfRule type="expression" dxfId="2211" priority="1727">
      <formula>IF(RIGHT(TEXT(AE473,"0.#"),1)=".",FALSE,TRUE)</formula>
    </cfRule>
    <cfRule type="expression" dxfId="2210" priority="1728">
      <formula>IF(RIGHT(TEXT(AE473,"0.#"),1)=".",TRUE,FALSE)</formula>
    </cfRule>
  </conditionalFormatting>
  <conditionalFormatting sqref="AE474">
    <cfRule type="expression" dxfId="2209" priority="1725">
      <formula>IF(RIGHT(TEXT(AE474,"0.#"),1)=".",FALSE,TRUE)</formula>
    </cfRule>
    <cfRule type="expression" dxfId="2208" priority="1726">
      <formula>IF(RIGHT(TEXT(AE474,"0.#"),1)=".",TRUE,FALSE)</formula>
    </cfRule>
  </conditionalFormatting>
  <conditionalFormatting sqref="AM475">
    <cfRule type="expression" dxfId="2207" priority="1717">
      <formula>IF(RIGHT(TEXT(AM475,"0.#"),1)=".",FALSE,TRUE)</formula>
    </cfRule>
    <cfRule type="expression" dxfId="2206" priority="1718">
      <formula>IF(RIGHT(TEXT(AM475,"0.#"),1)=".",TRUE,FALSE)</formula>
    </cfRule>
  </conditionalFormatting>
  <conditionalFormatting sqref="AM473">
    <cfRule type="expression" dxfId="2205" priority="1721">
      <formula>IF(RIGHT(TEXT(AM473,"0.#"),1)=".",FALSE,TRUE)</formula>
    </cfRule>
    <cfRule type="expression" dxfId="2204" priority="1722">
      <formula>IF(RIGHT(TEXT(AM473,"0.#"),1)=".",TRUE,FALSE)</formula>
    </cfRule>
  </conditionalFormatting>
  <conditionalFormatting sqref="AM474">
    <cfRule type="expression" dxfId="2203" priority="1719">
      <formula>IF(RIGHT(TEXT(AM474,"0.#"),1)=".",FALSE,TRUE)</formula>
    </cfRule>
    <cfRule type="expression" dxfId="2202" priority="1720">
      <formula>IF(RIGHT(TEXT(AM474,"0.#"),1)=".",TRUE,FALSE)</formula>
    </cfRule>
  </conditionalFormatting>
  <conditionalFormatting sqref="AU475">
    <cfRule type="expression" dxfId="2201" priority="1711">
      <formula>IF(RIGHT(TEXT(AU475,"0.#"),1)=".",FALSE,TRUE)</formula>
    </cfRule>
    <cfRule type="expression" dxfId="2200" priority="1712">
      <formula>IF(RIGHT(TEXT(AU475,"0.#"),1)=".",TRUE,FALSE)</formula>
    </cfRule>
  </conditionalFormatting>
  <conditionalFormatting sqref="AU473">
    <cfRule type="expression" dxfId="2199" priority="1715">
      <formula>IF(RIGHT(TEXT(AU473,"0.#"),1)=".",FALSE,TRUE)</formula>
    </cfRule>
    <cfRule type="expression" dxfId="2198" priority="1716">
      <formula>IF(RIGHT(TEXT(AU473,"0.#"),1)=".",TRUE,FALSE)</formula>
    </cfRule>
  </conditionalFormatting>
  <conditionalFormatting sqref="AU474">
    <cfRule type="expression" dxfId="2197" priority="1713">
      <formula>IF(RIGHT(TEXT(AU474,"0.#"),1)=".",FALSE,TRUE)</formula>
    </cfRule>
    <cfRule type="expression" dxfId="2196" priority="1714">
      <formula>IF(RIGHT(TEXT(AU474,"0.#"),1)=".",TRUE,FALSE)</formula>
    </cfRule>
  </conditionalFormatting>
  <conditionalFormatting sqref="AI475">
    <cfRule type="expression" dxfId="2195" priority="1705">
      <formula>IF(RIGHT(TEXT(AI475,"0.#"),1)=".",FALSE,TRUE)</formula>
    </cfRule>
    <cfRule type="expression" dxfId="2194" priority="1706">
      <formula>IF(RIGHT(TEXT(AI475,"0.#"),1)=".",TRUE,FALSE)</formula>
    </cfRule>
  </conditionalFormatting>
  <conditionalFormatting sqref="AI473">
    <cfRule type="expression" dxfId="2193" priority="1709">
      <formula>IF(RIGHT(TEXT(AI473,"0.#"),1)=".",FALSE,TRUE)</formula>
    </cfRule>
    <cfRule type="expression" dxfId="2192" priority="1710">
      <formula>IF(RIGHT(TEXT(AI473,"0.#"),1)=".",TRUE,FALSE)</formula>
    </cfRule>
  </conditionalFormatting>
  <conditionalFormatting sqref="AI474">
    <cfRule type="expression" dxfId="2191" priority="1707">
      <formula>IF(RIGHT(TEXT(AI474,"0.#"),1)=".",FALSE,TRUE)</formula>
    </cfRule>
    <cfRule type="expression" dxfId="2190" priority="1708">
      <formula>IF(RIGHT(TEXT(AI474,"0.#"),1)=".",TRUE,FALSE)</formula>
    </cfRule>
  </conditionalFormatting>
  <conditionalFormatting sqref="AQ473">
    <cfRule type="expression" dxfId="2189" priority="1699">
      <formula>IF(RIGHT(TEXT(AQ473,"0.#"),1)=".",FALSE,TRUE)</formula>
    </cfRule>
    <cfRule type="expression" dxfId="2188" priority="1700">
      <formula>IF(RIGHT(TEXT(AQ473,"0.#"),1)=".",TRUE,FALSE)</formula>
    </cfRule>
  </conditionalFormatting>
  <conditionalFormatting sqref="AQ474">
    <cfRule type="expression" dxfId="2187" priority="1703">
      <formula>IF(RIGHT(TEXT(AQ474,"0.#"),1)=".",FALSE,TRUE)</formula>
    </cfRule>
    <cfRule type="expression" dxfId="2186" priority="1704">
      <formula>IF(RIGHT(TEXT(AQ474,"0.#"),1)=".",TRUE,FALSE)</formula>
    </cfRule>
  </conditionalFormatting>
  <conditionalFormatting sqref="AQ475">
    <cfRule type="expression" dxfId="2185" priority="1701">
      <formula>IF(RIGHT(TEXT(AQ475,"0.#"),1)=".",FALSE,TRUE)</formula>
    </cfRule>
    <cfRule type="expression" dxfId="2184" priority="1702">
      <formula>IF(RIGHT(TEXT(AQ475,"0.#"),1)=".",TRUE,FALSE)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5:AO932">
    <cfRule type="expression" dxfId="1957" priority="2069">
      <formula>IF(AND(AL905&gt;=0, RIGHT(TEXT(AL905,"0.#"),1)&lt;&gt;"."),TRUE,FALSE)</formula>
    </cfRule>
    <cfRule type="expression" dxfId="1956" priority="2070">
      <formula>IF(AND(AL905&gt;=0, RIGHT(TEXT(AL905,"0.#"),1)="."),TRUE,FALSE)</formula>
    </cfRule>
    <cfRule type="expression" dxfId="1955" priority="2071">
      <formula>IF(AND(AL905&lt;0, RIGHT(TEXT(AL905,"0.#"),1)&lt;&gt;"."),TRUE,FALSE)</formula>
    </cfRule>
    <cfRule type="expression" dxfId="1954" priority="2072">
      <formula>IF(AND(AL905&lt;0, RIGHT(TEXT(AL905,"0.#"),1)="."),TRUE,FALSE)</formula>
    </cfRule>
  </conditionalFormatting>
  <conditionalFormatting sqref="AL903:AO904">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38:AO965">
    <cfRule type="expression" dxfId="1949" priority="2057">
      <formula>IF(AND(AL938&gt;=0, RIGHT(TEXT(AL938,"0.#"),1)&lt;&gt;"."),TRUE,FALSE)</formula>
    </cfRule>
    <cfRule type="expression" dxfId="1948" priority="2058">
      <formula>IF(AND(AL938&gt;=0, RIGHT(TEXT(AL938,"0.#"),1)="."),TRUE,FALSE)</formula>
    </cfRule>
    <cfRule type="expression" dxfId="1947" priority="2059">
      <formula>IF(AND(AL938&lt;0, RIGHT(TEXT(AL938,"0.#"),1)&lt;&gt;"."),TRUE,FALSE)</formula>
    </cfRule>
    <cfRule type="expression" dxfId="1946" priority="2060">
      <formula>IF(AND(AL938&lt;0, RIGHT(TEXT(AL938,"0.#"),1)="."),TRUE,FALSE)</formula>
    </cfRule>
  </conditionalFormatting>
  <conditionalFormatting sqref="AL936:AO937">
    <cfRule type="expression" dxfId="1945" priority="2051">
      <formula>IF(AND(AL936&gt;=0, RIGHT(TEXT(AL936,"0.#"),1)&lt;&gt;"."),TRUE,FALSE)</formula>
    </cfRule>
    <cfRule type="expression" dxfId="1944" priority="2052">
      <formula>IF(AND(AL936&gt;=0, RIGHT(TEXT(AL936,"0.#"),1)="."),TRUE,FALSE)</formula>
    </cfRule>
    <cfRule type="expression" dxfId="1943" priority="2053">
      <formula>IF(AND(AL936&lt;0, RIGHT(TEXT(AL936,"0.#"),1)&lt;&gt;"."),TRUE,FALSE)</formula>
    </cfRule>
    <cfRule type="expression" dxfId="1942" priority="2054">
      <formula>IF(AND(AL936&lt;0, RIGHT(TEXT(AL936,"0.#"),1)="."),TRUE,FALSE)</formula>
    </cfRule>
  </conditionalFormatting>
  <conditionalFormatting sqref="AL971:AO998">
    <cfRule type="expression" dxfId="1941" priority="2045">
      <formula>IF(AND(AL971&gt;=0, RIGHT(TEXT(AL971,"0.#"),1)&lt;&gt;"."),TRUE,FALSE)</formula>
    </cfRule>
    <cfRule type="expression" dxfId="1940" priority="2046">
      <formula>IF(AND(AL971&gt;=0, RIGHT(TEXT(AL971,"0.#"),1)="."),TRUE,FALSE)</formula>
    </cfRule>
    <cfRule type="expression" dxfId="1939" priority="2047">
      <formula>IF(AND(AL971&lt;0, RIGHT(TEXT(AL971,"0.#"),1)&lt;&gt;"."),TRUE,FALSE)</formula>
    </cfRule>
    <cfRule type="expression" dxfId="1938" priority="2048">
      <formula>IF(AND(AL971&lt;0, RIGHT(TEXT(AL971,"0.#"),1)="."),TRUE,FALSE)</formula>
    </cfRule>
  </conditionalFormatting>
  <conditionalFormatting sqref="AL969:AO970">
    <cfRule type="expression" dxfId="1937" priority="2039">
      <formula>IF(AND(AL969&gt;=0, RIGHT(TEXT(AL969,"0.#"),1)&lt;&gt;"."),TRUE,FALSE)</formula>
    </cfRule>
    <cfRule type="expression" dxfId="1936" priority="2040">
      <formula>IF(AND(AL969&gt;=0, RIGHT(TEXT(AL969,"0.#"),1)="."),TRUE,FALSE)</formula>
    </cfRule>
    <cfRule type="expression" dxfId="1935" priority="2041">
      <formula>IF(AND(AL969&lt;0, RIGHT(TEXT(AL969,"0.#"),1)&lt;&gt;"."),TRUE,FALSE)</formula>
    </cfRule>
    <cfRule type="expression" dxfId="1934" priority="2042">
      <formula>IF(AND(AL969&lt;0, RIGHT(TEXT(AL969,"0.#"),1)="."),TRUE,FALSE)</formula>
    </cfRule>
  </conditionalFormatting>
  <conditionalFormatting sqref="AL1004:AO1031">
    <cfRule type="expression" dxfId="1933" priority="2033">
      <formula>IF(AND(AL1004&gt;=0, RIGHT(TEXT(AL1004,"0.#"),1)&lt;&gt;"."),TRUE,FALSE)</formula>
    </cfRule>
    <cfRule type="expression" dxfId="1932" priority="2034">
      <formula>IF(AND(AL1004&gt;=0, RIGHT(TEXT(AL1004,"0.#"),1)="."),TRUE,FALSE)</formula>
    </cfRule>
    <cfRule type="expression" dxfId="1931" priority="2035">
      <formula>IF(AND(AL1004&lt;0, RIGHT(TEXT(AL1004,"0.#"),1)&lt;&gt;"."),TRUE,FALSE)</formula>
    </cfRule>
    <cfRule type="expression" dxfId="1930" priority="2036">
      <formula>IF(AND(AL1004&lt;0, RIGHT(TEXT(AL1004,"0.#"),1)="."),TRUE,FALSE)</formula>
    </cfRule>
  </conditionalFormatting>
  <conditionalFormatting sqref="AL1002:AO1003">
    <cfRule type="expression" dxfId="1929" priority="2027">
      <formula>IF(AND(AL1002&gt;=0, RIGHT(TEXT(AL1002,"0.#"),1)&lt;&gt;"."),TRUE,FALSE)</formula>
    </cfRule>
    <cfRule type="expression" dxfId="1928" priority="2028">
      <formula>IF(AND(AL1002&gt;=0, RIGHT(TEXT(AL1002,"0.#"),1)="."),TRUE,FALSE)</formula>
    </cfRule>
    <cfRule type="expression" dxfId="1927" priority="2029">
      <formula>IF(AND(AL1002&lt;0, RIGHT(TEXT(AL1002,"0.#"),1)&lt;&gt;"."),TRUE,FALSE)</formula>
    </cfRule>
    <cfRule type="expression" dxfId="1926" priority="2030">
      <formula>IF(AND(AL1002&lt;0, RIGHT(TEXT(AL1002,"0.#"),1)="."),TRUE,FALSE)</formula>
    </cfRule>
  </conditionalFormatting>
  <conditionalFormatting sqref="Y1002:Y1003">
    <cfRule type="expression" dxfId="1925" priority="2025">
      <formula>IF(RIGHT(TEXT(Y1002,"0.#"),1)=".",FALSE,TRUE)</formula>
    </cfRule>
    <cfRule type="expression" dxfId="1924" priority="2026">
      <formula>IF(RIGHT(TEXT(Y1002,"0.#"),1)=".",TRUE,FALSE)</formula>
    </cfRule>
  </conditionalFormatting>
  <conditionalFormatting sqref="AL1037:AO1064">
    <cfRule type="expression" dxfId="1923" priority="2021">
      <formula>IF(AND(AL1037&gt;=0, RIGHT(TEXT(AL1037,"0.#"),1)&lt;&gt;"."),TRUE,FALSE)</formula>
    </cfRule>
    <cfRule type="expression" dxfId="1922" priority="2022">
      <formula>IF(AND(AL1037&gt;=0, RIGHT(TEXT(AL1037,"0.#"),1)="."),TRUE,FALSE)</formula>
    </cfRule>
    <cfRule type="expression" dxfId="1921" priority="2023">
      <formula>IF(AND(AL1037&lt;0, RIGHT(TEXT(AL1037,"0.#"),1)&lt;&gt;"."),TRUE,FALSE)</formula>
    </cfRule>
    <cfRule type="expression" dxfId="1920" priority="2024">
      <formula>IF(AND(AL1037&lt;0, RIGHT(TEXT(AL1037,"0.#"),1)="."),TRUE,FALSE)</formula>
    </cfRule>
  </conditionalFormatting>
  <conditionalFormatting sqref="Y1037:Y1064">
    <cfRule type="expression" dxfId="1919" priority="2019">
      <formula>IF(RIGHT(TEXT(Y1037,"0.#"),1)=".",FALSE,TRUE)</formula>
    </cfRule>
    <cfRule type="expression" dxfId="1918" priority="2020">
      <formula>IF(RIGHT(TEXT(Y1037,"0.#"),1)=".",TRUE,FALSE)</formula>
    </cfRule>
  </conditionalFormatting>
  <conditionalFormatting sqref="AL1035:AO1036">
    <cfRule type="expression" dxfId="1917" priority="2015">
      <formula>IF(AND(AL1035&gt;=0, RIGHT(TEXT(AL1035,"0.#"),1)&lt;&gt;"."),TRUE,FALSE)</formula>
    </cfRule>
    <cfRule type="expression" dxfId="1916" priority="2016">
      <formula>IF(AND(AL1035&gt;=0, RIGHT(TEXT(AL1035,"0.#"),1)="."),TRUE,FALSE)</formula>
    </cfRule>
    <cfRule type="expression" dxfId="1915" priority="2017">
      <formula>IF(AND(AL1035&lt;0, RIGHT(TEXT(AL1035,"0.#"),1)&lt;&gt;"."),TRUE,FALSE)</formula>
    </cfRule>
    <cfRule type="expression" dxfId="1914" priority="2018">
      <formula>IF(AND(AL1035&lt;0, RIGHT(TEXT(AL1035,"0.#"),1)="."),TRUE,FALSE)</formula>
    </cfRule>
  </conditionalFormatting>
  <conditionalFormatting sqref="Y1035:Y1036">
    <cfRule type="expression" dxfId="1913" priority="2013">
      <formula>IF(RIGHT(TEXT(Y1035,"0.#"),1)=".",FALSE,TRUE)</formula>
    </cfRule>
    <cfRule type="expression" dxfId="1912" priority="2014">
      <formula>IF(RIGHT(TEXT(Y1035,"0.#"),1)=".",TRUE,FALSE)</formula>
    </cfRule>
  </conditionalFormatting>
  <conditionalFormatting sqref="AL1070:AO1097">
    <cfRule type="expression" dxfId="1911" priority="2009">
      <formula>IF(AND(AL1070&gt;=0, RIGHT(TEXT(AL1070,"0.#"),1)&lt;&gt;"."),TRUE,FALSE)</formula>
    </cfRule>
    <cfRule type="expression" dxfId="1910" priority="2010">
      <formula>IF(AND(AL1070&gt;=0, RIGHT(TEXT(AL1070,"0.#"),1)="."),TRUE,FALSE)</formula>
    </cfRule>
    <cfRule type="expression" dxfId="1909" priority="2011">
      <formula>IF(AND(AL1070&lt;0, RIGHT(TEXT(AL1070,"0.#"),1)&lt;&gt;"."),TRUE,FALSE)</formula>
    </cfRule>
    <cfRule type="expression" dxfId="1908" priority="2012">
      <formula>IF(AND(AL1070&lt;0, RIGHT(TEXT(AL1070,"0.#"),1)="."),TRUE,FALSE)</formula>
    </cfRule>
  </conditionalFormatting>
  <conditionalFormatting sqref="Y1070:Y1097">
    <cfRule type="expression" dxfId="1907" priority="2007">
      <formula>IF(RIGHT(TEXT(Y1070,"0.#"),1)=".",FALSE,TRUE)</formula>
    </cfRule>
    <cfRule type="expression" dxfId="1906" priority="2008">
      <formula>IF(RIGHT(TEXT(Y1070,"0.#"),1)=".",TRUE,FALSE)</formula>
    </cfRule>
  </conditionalFormatting>
  <conditionalFormatting sqref="AL1068:AO1069">
    <cfRule type="expression" dxfId="1905" priority="2003">
      <formula>IF(AND(AL1068&gt;=0, RIGHT(TEXT(AL1068,"0.#"),1)&lt;&gt;"."),TRUE,FALSE)</formula>
    </cfRule>
    <cfRule type="expression" dxfId="1904" priority="2004">
      <formula>IF(AND(AL1068&gt;=0, RIGHT(TEXT(AL1068,"0.#"),1)="."),TRUE,FALSE)</formula>
    </cfRule>
    <cfRule type="expression" dxfId="1903" priority="2005">
      <formula>IF(AND(AL1068&lt;0, RIGHT(TEXT(AL1068,"0.#"),1)&lt;&gt;"."),TRUE,FALSE)</formula>
    </cfRule>
    <cfRule type="expression" dxfId="1902" priority="2006">
      <formula>IF(AND(AL1068&lt;0, RIGHT(TEXT(AL1068,"0.#"),1)="."),TRUE,FALSE)</formula>
    </cfRule>
  </conditionalFormatting>
  <conditionalFormatting sqref="Y1068:Y1069">
    <cfRule type="expression" dxfId="1901" priority="2001">
      <formula>IF(RIGHT(TEXT(Y1068,"0.#"),1)=".",FALSE,TRUE)</formula>
    </cfRule>
    <cfRule type="expression" dxfId="1900" priority="2002">
      <formula>IF(RIGHT(TEXT(Y1068,"0.#"),1)=".",TRUE,FALSE)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E478:AE480">
    <cfRule type="expression" dxfId="711" priority="11">
      <formula>IF(RIGHT(TEXT(AE478,"0.#"),1)=".",FALSE,TRUE)</formula>
    </cfRule>
    <cfRule type="expression" dxfId="710" priority="12">
      <formula>IF(RIGHT(TEXT(AE478,"0.#"),1)=".",TRUE,FALSE)</formula>
    </cfRule>
  </conditionalFormatting>
  <conditionalFormatting sqref="AI478:AI480">
    <cfRule type="expression" dxfId="709" priority="9">
      <formula>IF(RIGHT(TEXT(AI478,"0.#"),1)=".",FALSE,TRUE)</formula>
    </cfRule>
    <cfRule type="expression" dxfId="708" priority="10">
      <formula>IF(RIGHT(TEXT(AI478,"0.#"),1)=".",TRUE,FALSE)</formula>
    </cfRule>
  </conditionalFormatting>
  <conditionalFormatting sqref="AM478:AM480">
    <cfRule type="expression" dxfId="707" priority="7">
      <formula>IF(RIGHT(TEXT(AM478,"0.#"),1)=".",FALSE,TRUE)</formula>
    </cfRule>
    <cfRule type="expression" dxfId="706" priority="8">
      <formula>IF(RIGHT(TEXT(AM478,"0.#"),1)=".",TRUE,FALSE)</formula>
    </cfRule>
  </conditionalFormatting>
  <conditionalFormatting sqref="AQ478:AQ480">
    <cfRule type="expression" dxfId="705" priority="5">
      <formula>IF(RIGHT(TEXT(AQ478,"0.#"),1)=".",FALSE,TRUE)</formula>
    </cfRule>
    <cfRule type="expression" dxfId="704" priority="6">
      <formula>IF(RIGHT(TEXT(AQ478,"0.#"),1)=".",TRUE,FALSE)</formula>
    </cfRule>
  </conditionalFormatting>
  <conditionalFormatting sqref="AU478:AU480">
    <cfRule type="expression" dxfId="703" priority="3">
      <formula>IF(RIGHT(TEXT(AU478,"0.#"),1)=".",FALSE,TRUE)</formula>
    </cfRule>
    <cfRule type="expression" dxfId="702" priority="4">
      <formula>IF(RIGHT(TEXT(AU478,"0.#"),1)=".",TRUE,FALSE)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2">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2">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468</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488</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469</v>
      </c>
      <c r="AN2" s="999"/>
      <c r="AO2" s="999"/>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488</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469</v>
      </c>
      <c r="AN9" s="999"/>
      <c r="AO9" s="999"/>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488</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469</v>
      </c>
      <c r="AN16" s="999"/>
      <c r="AO16" s="999"/>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488</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469</v>
      </c>
      <c r="AN23" s="999"/>
      <c r="AO23" s="999"/>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488</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469</v>
      </c>
      <c r="AN30" s="999"/>
      <c r="AO30" s="999"/>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488</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469</v>
      </c>
      <c r="AN37" s="999"/>
      <c r="AO37" s="999"/>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488</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469</v>
      </c>
      <c r="AN44" s="999"/>
      <c r="AO44" s="999"/>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488</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469</v>
      </c>
      <c r="AN51" s="999"/>
      <c r="AO51" s="999"/>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488</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469</v>
      </c>
      <c r="AN58" s="999"/>
      <c r="AO58" s="999"/>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488</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469</v>
      </c>
      <c r="AN65" s="999"/>
      <c r="AO65" s="999"/>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2018-08-16T10:32:46Z</cp:lastPrinted>
  <dcterms:created xsi:type="dcterms:W3CDTF">2012-03-13T00:50:25Z</dcterms:created>
  <dcterms:modified xsi:type="dcterms:W3CDTF">2018-08-16T10:32:49Z</dcterms:modified>
</cp:coreProperties>
</file>