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90" yWindow="0" windowWidth="22050" windowHeight="8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<sst xmlns="http://schemas.openxmlformats.org/spreadsheetml/2006/main" count="2956" uniqueCount="637">
  <si>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</si>
  <si>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</si>
  <si>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</si>
  <si>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</si>
  <si>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</si>
  <si>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</si>
  <si>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</si>
  <si>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</si>
  <si>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</si>
  <si>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</si>
  <si>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</si>
  <si>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</si>
  <si>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</si>
  <si>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</si>
  <si>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</si>
  <si>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</si>
  <si>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</si>
  <si>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</si>
  <si>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</si>
  <si>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</si>
  <si>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</si>
  <si>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</si>
  <si>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</si>
  <si>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</si>
  <si>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</si>
  <si>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</si>
  <si>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</si>
  <si>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</si>
  <si>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</si>
  <si>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</si>
  <si>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</si>
  <si>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</si>
  <si>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</si>
  <si>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</si>
  <si>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</si>
  <si>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</si>
  <si>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</si>
  <si>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</si>
  <si>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</si>
  <si>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</si>
  <si>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</si>
  <si>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</si>
  <si>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</si>
  <si>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</si>
  <si>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</si>
  <si>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</si>
  <si>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</si>
  <si>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</si>
  <si>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</si>
  <si>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</si>
  <si>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</si>
  <si>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</si>
  <si>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</si>
  <si>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</si>
  <si>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</si>
  <si>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</si>
  <si>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</si>
  <si>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</si>
  <si>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</si>
  <si>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</si>
  <si>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</si>
  <si>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</si>
  <si>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</si>
  <si>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</si>
  <si>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</si>
  <si>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</si>
  <si>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</si>
  <si>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</si>
  <si>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</si>
  <si>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</si>
  <si>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</si>
  <si>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</si>
  <si>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</si>
  <si>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</si>
  <si>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</si>
  <si>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</si>
  <si>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</si>
  <si>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</si>
  <si>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</si>
  <si>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</si>
  <si>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</si>
  <si>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</si>
  <si>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</si>
  <si>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</si>
  <si>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</si>
  <si>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</si>
  <si>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</si>
  <si>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</si>
  <si>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</si>
  <si>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</si>
  <si>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</si>
  <si>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</si>
  <si>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</si>
  <si>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</si>
  <si>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</si>
  <si>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</si>
  <si>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</si>
  <si>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</si>
  <si>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</si>
  <si>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</si>
  <si>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</si>
  <si>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</si>
  <si>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</si>
  <si>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</si>
  <si>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</si>
  <si>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</si>
  <si>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</si>
  <si>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</si>
  <si>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</si>
  <si>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</si>
  <si>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</si>
  <si>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</si>
  <si>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</si>
  <si>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</si>
  <si>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</si>
  <si>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</si>
  <si>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</si>
  <si>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</si>
  <si>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</si>
  <si>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</si>
  <si>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</si>
  <si>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</si>
  <si>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</si>
  <si>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</si>
  <si>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</si>
  <si>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</si>
  <si>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</si>
  <si>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</si>
  <si>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</si>
  <si>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</si>
  <si>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</si>
  <si>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</si>
  <si>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</si>
  <si>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</si>
  <si>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</si>
  <si>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</si>
  <si>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</si>
  <si>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</si>
  <si>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</si>
  <si>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</si>
  <si>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</si>
  <si>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</si>
  <si>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</si>
  <si>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</si>
  <si>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</si>
  <si>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</si>
  <si>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</si>
  <si>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</si>
  <si>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</si>
  <si>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</si>
  <si>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</si>
  <si>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</si>
  <si>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</si>
  <si>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</si>
  <si>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</si>
  <si>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</si>
  <si>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</si>
  <si>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</si>
  <si>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</si>
  <si>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</si>
  <si>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</si>
  <si>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</si>
  <si>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</si>
  <si>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</si>
  <si>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</si>
  <si>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</si>
  <si>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</si>
  <si>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</si>
  <si>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</si>
  <si>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</si>
  <si>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</si>
  <si>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</si>
  <si>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</si>
  <si>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</si>
  <si>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</si>
  <si>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</si>
  <si>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</si>
  <si>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</si>
  <si>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</si>
  <si>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</si>
  <si>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</si>
  <si>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</si>
  <si>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</si>
  <si>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</si>
  <si>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</si>
  <si>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</si>
  <si>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</si>
  <si>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</si>
  <si>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</si>
  <si>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</si>
  <si>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</si>
  <si>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</si>
  <si>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</si>
  <si>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</si>
  <si>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</si>
  <si>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</si>
  <si>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</si>
  <si>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</si>
  <si>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</si>
  <si>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</si>
  <si>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</si>
  <si>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</si>
  <si>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</si>
  <si>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</si>
  <si>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</si>
  <si>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</si>
  <si>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</si>
  <si>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</si>
  <si>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</si>
  <si>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</si>
  <si>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</si>
  <si>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</si>
  <si>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</si>
  <si>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</si>
  <si>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</si>
  <si>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</si>
  <si>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</si>
  <si>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</si>
  <si>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</si>
  <si>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</si>
  <si>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</si>
  <si>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</si>
  <si>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</si>
  <si>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</si>
  <si>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</si>
  <si>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</si>
  <si>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</si>
  <si>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</si>
  <si>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</si>
  <si>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</si>
  <si>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</si>
  <si>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</si>
  <si>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</si>
  <si>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</si>
  <si>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</si>
  <si>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</si>
  <si>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</si>
  <si>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</si>
  <si>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</si>
  <si>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</si>
  <si>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</si>
  <si>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</si>
  <si>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</si>
  <si>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</si>
  <si>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</si>
  <si>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</si>
  <si>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</si>
  <si>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</si>
  <si>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</si>
  <si>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</si>
  <si>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</si>
  <si>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</si>
  <si>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</si>
  <si>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</si>
  <si>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</si>
  <si>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</si>
  <si>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</si>
  <si>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</si>
  <si>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</si>
  <si>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</si>
  <si>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</si>
  <si>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</si>
  <si>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</si>
  <si>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</si>
  <si>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</si>
  <si>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</si>
  <si>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</si>
  <si>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</si>
  <si>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</si>
  <si>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</si>
  <si>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</si>
  <si>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</si>
  <si>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</si>
  <si>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</si>
  <si>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</si>
  <si>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</si>
  <si>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</si>
  <si>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</si>
  <si>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</si>
  <si>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</si>
  <si>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</si>
  <si>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</si>
  <si>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</si>
  <si>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</si>
  <si>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</si>
  <si>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</si>
  <si>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</si>
  <si>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</si>
  <si>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</si>
  <si>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</si>
  <si>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</si>
  <si>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</si>
  <si>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</si>
  <si>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</si>
  <si>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</si>
  <si>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</si>
  <si>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</si>
  <si>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</si>
  <si>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</si>
  <si>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</si>
  <si>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</si>
  <si>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</si>
  <si>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</si>
  <si>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</si>
  <si>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</si>
  <si>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</si>
  <si>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</si>
  <si>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</si>
  <si>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</si>
  <si>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</si>
  <si>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</si>
  <si>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</si>
  <si>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</si>
  <si>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</si>
  <si>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</si>
  <si>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</si>
  <si>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</si>
  <si>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</si>
  <si>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</si>
  <si>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</si>
  <si>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</si>
  <si>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</si>
  <si>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</si>
  <si>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</si>
  <si>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</si>
  <si>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</si>
  <si>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</si>
  <si>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</si>
  <si>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</si>
  <si>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</si>
  <si>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</si>
  <si>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</si>
  <si>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</si>
  <si>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</si>
  <si>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</si>
  <si>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</si>
  <si>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</si>
  <si>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</si>
  <si>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</si>
  <si>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</si>
  <si>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</si>
  <si>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</si>
  <si>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</si>
  <si>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</si>
  <si>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</si>
  <si>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</si>
  <si>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</si>
  <si>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</si>
  <si>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</si>
  <si>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</si>
  <si>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</si>
  <si>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</si>
  <si>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</si>
  <si>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</si>
  <si>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</si>
  <si>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</si>
  <si>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</si>
  <si>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</si>
  <si>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</si>
  <si>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</si>
  <si>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</si>
  <si>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</si>
  <si>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</si>
  <si>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</si>
  <si>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</si>
  <si>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</si>
  <si>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</si>
  <si>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</si>
  <si>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</si>
  <si>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</si>
  <si>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</si>
  <si>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</si>
  <si>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</si>
  <si>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</si>
  <si>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</si>
  <si>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</si>
  <si>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</si>
  <si>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</si>
  <si>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</si>
  <si>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</si>
  <si>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</si>
  <si>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</si>
  <si>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</si>
  <si>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</si>
  <si>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</si>
  <si>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</si>
  <si>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</si>
  <si>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</si>
  <si>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</si>
  <si>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</si>
  <si>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</si>
  <si>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</si>
  <si>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</si>
  <si>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</si>
  <si>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</si>
  <si>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</si>
  <si>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</si>
  <si>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</si>
  <si>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</si>
  <si>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</si>
  <si>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</si>
  <si>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</si>
  <si>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</si>
  <si>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</si>
  <si>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</si>
  <si>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</si>
  <si>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</si>
  <si>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</si>
  <si>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</si>
  <si>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</si>
  <si>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</si>
  <si>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</si>
  <si>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</si>
  <si>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</si>
  <si>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</si>
  <si>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</si>
  <si>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</si>
  <si>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</si>
  <si>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</si>
  <si>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</si>
  <si>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</si>
  <si>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</si>
  <si>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</si>
  <si>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</si>
  <si>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</si>
  <si>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</si>
  <si>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</si>
  <si>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</si>
  <si>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</si>
  <si>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</si>
  <si>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</si>
  <si>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</si>
  <si>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</si>
  <si>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</si>
  <si>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</si>
  <si>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</si>
  <si>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</si>
  <si>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</si>
  <si>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</si>
  <si>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</si>
  <si>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</si>
  <si>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</si>
  <si>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</si>
  <si>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</si>
  <si>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</si>
  <si>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</si>
  <si>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</si>
  <si>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</si>
  <si>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</si>
  <si>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</si>
  <si>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</si>
  <si>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</si>
  <si>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</si>
  <si>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</si>
  <si>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</si>
  <si>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</si>
  <si>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</si>
  <si>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</si>
  <si>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</si>
  <si>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</si>
  <si>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</si>
  <si>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</si>
  <si>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</si>
  <si>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</si>
  <si>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</si>
  <si>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</si>
  <si>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</si>
  <si>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</si>
  <si>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</si>
  <si>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</si>
  <si>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</si>
  <si>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</si>
  <si>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</si>
  <si>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</si>
  <si>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</si>
  <si>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</si>
  <si>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</si>
  <si>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</si>
  <si>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</si>
  <si>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</si>
  <si>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</si>
  <si>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</si>
  <si>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</si>
  <si>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</si>
  <si>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</si>
  <si>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</si>
  <si>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</si>
  <si>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</si>
  <si>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</si>
  <si>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</si>
  <si>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</si>
  <si>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</si>
  <si>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</si>
  <si>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</si>
  <si>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</si>
  <si>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</si>
  <si>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</si>
  <si>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</si>
  <si>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</si>
  <si>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</si>
  <si>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</si>
  <si>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</si>
  <si>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</si>
  <si>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</si>
  <si>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</si>
  <si>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</si>
  <si>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</si>
  <si>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</si>
  <si>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</si>
  <si>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</si>
  <si>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</si>
  <si>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</si>
  <si>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</si>
  <si>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</si>
  <si>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</si>
  <si>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</si>
  <si>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</si>
  <si>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</si>
  <si>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</si>
  <si>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</si>
  <si>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</si>
  <si>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</si>
  <si>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</si>
  <si>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</si>
  <si>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</si>
  <si>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</si>
  <si>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</si>
  <si>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</si>
  <si>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</si>
  <si>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</si>
  <si>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</si>
  <si>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</si>
  <si>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</si>
  <si>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</si>
  <si>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</si>
  <si>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</si>
  <si>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</si>
  <si>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</si>
  <si>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</si>
  <si>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</si>
  <si>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</si>
  <si>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</si>
  <si>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</si>
  <si>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</si>
  <si>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</si>
  <si>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</si>
  <si>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</si>
  <si>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</si>
  <si>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地球環境局</t>
    <phoneticPr fontId="5"/>
  </si>
  <si>
    <t>平成２９年度</t>
    <phoneticPr fontId="5"/>
  </si>
  <si>
    <t>地球温暖化対策課市場メカニズム室</t>
    <phoneticPr fontId="5"/>
  </si>
  <si>
    <t>室長　鮎川　智一</t>
    <phoneticPr fontId="5"/>
  </si>
  <si>
    <t>○</t>
  </si>
  <si>
    <t>特別会計に関する法律第85条第３項第１号ホ
施行令第50条第７項第11号</t>
    <phoneticPr fontId="5"/>
  </si>
  <si>
    <t>地球温暖化対策計画（平成28年５月13日閣議決定）</t>
    <phoneticPr fontId="5"/>
  </si>
  <si>
    <t>-</t>
  </si>
  <si>
    <t>-</t>
    <phoneticPr fontId="5"/>
  </si>
  <si>
    <t>-</t>
    <phoneticPr fontId="5"/>
  </si>
  <si>
    <t>-</t>
    <phoneticPr fontId="5"/>
  </si>
  <si>
    <t>-</t>
    <phoneticPr fontId="5"/>
  </si>
  <si>
    <t>-</t>
    <phoneticPr fontId="5"/>
  </si>
  <si>
    <t>-</t>
    <phoneticPr fontId="5"/>
  </si>
  <si>
    <t>-</t>
    <phoneticPr fontId="5"/>
  </si>
  <si>
    <t>二酸化炭素排出抑制対策事業等委託費</t>
  </si>
  <si>
    <t>億t-CO2</t>
    <rPh sb="0" eb="1">
      <t>オク</t>
    </rPh>
    <phoneticPr fontId="5"/>
  </si>
  <si>
    <t>-</t>
    <phoneticPr fontId="5"/>
  </si>
  <si>
    <t>-</t>
    <phoneticPr fontId="5"/>
  </si>
  <si>
    <t>「長期エネルギー需給見通し関連資料」、「総合エネルギー統計（資源エネルギー庁）」</t>
    <rPh sb="13" eb="15">
      <t>カンレン</t>
    </rPh>
    <rPh sb="20" eb="22">
      <t>ソウゴウ</t>
    </rPh>
    <rPh sb="27" eb="29">
      <t>トウケイ</t>
    </rPh>
    <rPh sb="30" eb="32">
      <t>シゲン</t>
    </rPh>
    <rPh sb="37" eb="38">
      <t>チョウ</t>
    </rPh>
    <phoneticPr fontId="5"/>
  </si>
  <si>
    <t>-</t>
    <phoneticPr fontId="5"/>
  </si>
  <si>
    <t>-</t>
    <phoneticPr fontId="5"/>
  </si>
  <si>
    <t>-</t>
    <phoneticPr fontId="5"/>
  </si>
  <si>
    <t>件</t>
    <rPh sb="0" eb="1">
      <t>ケン</t>
    </rPh>
    <phoneticPr fontId="5"/>
  </si>
  <si>
    <t>百万円/件</t>
    <rPh sb="0" eb="1">
      <t>ヒャク</t>
    </rPh>
    <rPh sb="1" eb="3">
      <t>マンエン</t>
    </rPh>
    <rPh sb="4" eb="5">
      <t>ケン</t>
    </rPh>
    <phoneticPr fontId="5"/>
  </si>
  <si>
    <t>-</t>
    <phoneticPr fontId="5"/>
  </si>
  <si>
    <t>1.地球温暖化対策の推進</t>
    <rPh sb="2" eb="4">
      <t>チキュウ</t>
    </rPh>
    <rPh sb="4" eb="7">
      <t>オンダンカ</t>
    </rPh>
    <rPh sb="7" eb="9">
      <t>タイサク</t>
    </rPh>
    <rPh sb="10" eb="12">
      <t>スイシン</t>
    </rPh>
    <phoneticPr fontId="5"/>
  </si>
  <si>
    <t>電力業界の進捗状況評価や、目標が達成できないと判断した場合に行う追加的施策の実施等により、2030年度の削減目標の確実な達成を図る。</t>
    <rPh sb="0" eb="2">
      <t>デンリョク</t>
    </rPh>
    <rPh sb="2" eb="4">
      <t>ギョウカイ</t>
    </rPh>
    <rPh sb="5" eb="7">
      <t>シンチョク</t>
    </rPh>
    <rPh sb="7" eb="9">
      <t>ジョウキョウ</t>
    </rPh>
    <rPh sb="9" eb="11">
      <t>ヒョウカ</t>
    </rPh>
    <rPh sb="13" eb="15">
      <t>モクヒョウ</t>
    </rPh>
    <rPh sb="16" eb="18">
      <t>タッセイ</t>
    </rPh>
    <rPh sb="23" eb="25">
      <t>ハンダン</t>
    </rPh>
    <rPh sb="27" eb="29">
      <t>バアイ</t>
    </rPh>
    <rPh sb="30" eb="31">
      <t>オコナ</t>
    </rPh>
    <rPh sb="32" eb="35">
      <t>ツイカテキ</t>
    </rPh>
    <rPh sb="35" eb="37">
      <t>シサク</t>
    </rPh>
    <rPh sb="38" eb="40">
      <t>ジッシ</t>
    </rPh>
    <rPh sb="40" eb="41">
      <t>トウ</t>
    </rPh>
    <rPh sb="49" eb="51">
      <t>ネンド</t>
    </rPh>
    <rPh sb="52" eb="54">
      <t>サクゲン</t>
    </rPh>
    <rPh sb="54" eb="56">
      <t>モクヒョウ</t>
    </rPh>
    <rPh sb="57" eb="59">
      <t>カクジツ</t>
    </rPh>
    <rPh sb="60" eb="62">
      <t>タッセイ</t>
    </rPh>
    <rPh sb="63" eb="64">
      <t>ハカ</t>
    </rPh>
    <phoneticPr fontId="5"/>
  </si>
  <si>
    <t>-</t>
    <phoneticPr fontId="5"/>
  </si>
  <si>
    <t>‐</t>
  </si>
  <si>
    <t>我が国全体のエネルギー転換部門の低炭素化に係る制度設計も含めて検討・調査を行うため、国が実施すべき事業である。</t>
    <rPh sb="0" eb="1">
      <t>ワ</t>
    </rPh>
    <rPh sb="2" eb="3">
      <t>クニ</t>
    </rPh>
    <rPh sb="3" eb="5">
      <t>ゼンタイ</t>
    </rPh>
    <rPh sb="11" eb="13">
      <t>テンカン</t>
    </rPh>
    <rPh sb="13" eb="15">
      <t>ブモン</t>
    </rPh>
    <rPh sb="16" eb="20">
      <t>テイタンソカ</t>
    </rPh>
    <rPh sb="21" eb="22">
      <t>カカ</t>
    </rPh>
    <rPh sb="23" eb="25">
      <t>セイド</t>
    </rPh>
    <rPh sb="25" eb="27">
      <t>セッケイ</t>
    </rPh>
    <rPh sb="28" eb="29">
      <t>フク</t>
    </rPh>
    <rPh sb="31" eb="33">
      <t>ケントウ</t>
    </rPh>
    <rPh sb="34" eb="36">
      <t>チョウサ</t>
    </rPh>
    <rPh sb="37" eb="38">
      <t>オコナ</t>
    </rPh>
    <rPh sb="42" eb="43">
      <t>クニ</t>
    </rPh>
    <rPh sb="44" eb="46">
      <t>ジッシ</t>
    </rPh>
    <rPh sb="49" eb="51">
      <t>ジギョウ</t>
    </rPh>
    <phoneticPr fontId="5"/>
  </si>
  <si>
    <t>エネルギー転換部門の低炭素化の制度検討にあたっては、技術的事項の分析・検討が不可欠であり、国内外で大きく状況が動いていることから、専門家の知見や国内外の情報収集が必須である。</t>
    <rPh sb="5" eb="7">
      <t>テンカン</t>
    </rPh>
    <rPh sb="7" eb="9">
      <t>ブモン</t>
    </rPh>
    <rPh sb="10" eb="14">
      <t>テイタンソカ</t>
    </rPh>
    <rPh sb="15" eb="17">
      <t>セイド</t>
    </rPh>
    <rPh sb="17" eb="19">
      <t>ケントウ</t>
    </rPh>
    <rPh sb="26" eb="29">
      <t>ギジュツテキ</t>
    </rPh>
    <rPh sb="29" eb="31">
      <t>ジコウ</t>
    </rPh>
    <rPh sb="32" eb="34">
      <t>ブンセキ</t>
    </rPh>
    <rPh sb="35" eb="37">
      <t>ケントウ</t>
    </rPh>
    <rPh sb="38" eb="41">
      <t>フカケツ</t>
    </rPh>
    <rPh sb="45" eb="48">
      <t>コクナイガイ</t>
    </rPh>
    <rPh sb="49" eb="50">
      <t>オオ</t>
    </rPh>
    <rPh sb="52" eb="54">
      <t>ジョウキョウ</t>
    </rPh>
    <rPh sb="55" eb="56">
      <t>ウゴ</t>
    </rPh>
    <rPh sb="65" eb="68">
      <t>センモンカ</t>
    </rPh>
    <rPh sb="69" eb="71">
      <t>チケン</t>
    </rPh>
    <rPh sb="72" eb="75">
      <t>コクナイガイ</t>
    </rPh>
    <rPh sb="76" eb="78">
      <t>ジョウホウ</t>
    </rPh>
    <rPh sb="78" eb="80">
      <t>シュウシュウ</t>
    </rPh>
    <rPh sb="81" eb="83">
      <t>ヒッス</t>
    </rPh>
    <phoneticPr fontId="5"/>
  </si>
  <si>
    <t>費目・使途は事業目的に即し真に必要なものに限られている。</t>
  </si>
  <si>
    <t>無</t>
  </si>
  <si>
    <t>有</t>
  </si>
  <si>
    <t>過年度の他事業の成果物を活用すること等により、効率的に事業を実施することとしている。また、省内の関連業務と関連の深い今後の電力部門の排出状況の分析は一体的に執行することで費用効率的な分析を行い、本事業固有の業務である電力業界の温暖化対策の進捗状況の評価や制度検討を重点的に取り組めるようにした。</t>
    <rPh sb="0" eb="3">
      <t>カネンド</t>
    </rPh>
    <rPh sb="4" eb="7">
      <t>タジギョウ</t>
    </rPh>
    <rPh sb="8" eb="11">
      <t>セイカブツ</t>
    </rPh>
    <rPh sb="12" eb="14">
      <t>カツヨウ</t>
    </rPh>
    <rPh sb="18" eb="19">
      <t>トウ</t>
    </rPh>
    <rPh sb="23" eb="25">
      <t>コウリツ</t>
    </rPh>
    <rPh sb="25" eb="26">
      <t>テキ</t>
    </rPh>
    <rPh sb="27" eb="29">
      <t>ジギョウ</t>
    </rPh>
    <rPh sb="30" eb="32">
      <t>ジッシ</t>
    </rPh>
    <rPh sb="45" eb="47">
      <t>ショウナイ</t>
    </rPh>
    <rPh sb="48" eb="50">
      <t>カンレン</t>
    </rPh>
    <rPh sb="50" eb="52">
      <t>ギョウム</t>
    </rPh>
    <rPh sb="53" eb="55">
      <t>カンレン</t>
    </rPh>
    <rPh sb="56" eb="57">
      <t>フカ</t>
    </rPh>
    <rPh sb="58" eb="60">
      <t>コンゴ</t>
    </rPh>
    <rPh sb="61" eb="63">
      <t>デンリョク</t>
    </rPh>
    <rPh sb="63" eb="65">
      <t>ブモン</t>
    </rPh>
    <rPh sb="66" eb="68">
      <t>ハイシュツ</t>
    </rPh>
    <rPh sb="68" eb="70">
      <t>ジョウキョウ</t>
    </rPh>
    <rPh sb="71" eb="73">
      <t>ブンセキ</t>
    </rPh>
    <rPh sb="74" eb="77">
      <t>イッタイテキ</t>
    </rPh>
    <rPh sb="78" eb="80">
      <t>シッコウ</t>
    </rPh>
    <rPh sb="85" eb="87">
      <t>ヒヨウ</t>
    </rPh>
    <rPh sb="87" eb="89">
      <t>コウリツ</t>
    </rPh>
    <rPh sb="89" eb="90">
      <t>テキ</t>
    </rPh>
    <rPh sb="91" eb="93">
      <t>ブンセキ</t>
    </rPh>
    <rPh sb="94" eb="95">
      <t>オコナ</t>
    </rPh>
    <rPh sb="97" eb="98">
      <t>ホン</t>
    </rPh>
    <rPh sb="98" eb="100">
      <t>ジギョウ</t>
    </rPh>
    <rPh sb="100" eb="102">
      <t>コユウ</t>
    </rPh>
    <rPh sb="103" eb="105">
      <t>ギョウム</t>
    </rPh>
    <rPh sb="108" eb="110">
      <t>デンリョク</t>
    </rPh>
    <rPh sb="110" eb="112">
      <t>ギョウカイ</t>
    </rPh>
    <rPh sb="113" eb="116">
      <t>オンダンカ</t>
    </rPh>
    <rPh sb="116" eb="118">
      <t>タイサク</t>
    </rPh>
    <rPh sb="119" eb="123">
      <t>シンチョクジョウキョウ</t>
    </rPh>
    <rPh sb="124" eb="126">
      <t>ヒョウカ</t>
    </rPh>
    <rPh sb="127" eb="129">
      <t>セイド</t>
    </rPh>
    <rPh sb="129" eb="131">
      <t>ケントウ</t>
    </rPh>
    <rPh sb="132" eb="135">
      <t>ジュウテンテキ</t>
    </rPh>
    <rPh sb="136" eb="137">
      <t>ト</t>
    </rPh>
    <rPh sb="138" eb="139">
      <t>ク</t>
    </rPh>
    <phoneticPr fontId="5"/>
  </si>
  <si>
    <t>-</t>
    <phoneticPr fontId="5"/>
  </si>
  <si>
    <t>・上述のとおり、今年度の執行において現在改善を図っているところ。今年度の執行状況・検討状況に鑑み、更に効率的かつ有効な執行方法があるか、検討する。</t>
    <rPh sb="1" eb="3">
      <t>ジョウジュツ</t>
    </rPh>
    <rPh sb="8" eb="11">
      <t>コンネンド</t>
    </rPh>
    <rPh sb="12" eb="14">
      <t>シッコウ</t>
    </rPh>
    <rPh sb="18" eb="20">
      <t>ゲンザイ</t>
    </rPh>
    <rPh sb="20" eb="22">
      <t>カイゼン</t>
    </rPh>
    <rPh sb="23" eb="24">
      <t>ハカ</t>
    </rPh>
    <rPh sb="32" eb="35">
      <t>コンネンド</t>
    </rPh>
    <rPh sb="36" eb="38">
      <t>シッコウ</t>
    </rPh>
    <rPh sb="38" eb="40">
      <t>ジョウキョウ</t>
    </rPh>
    <rPh sb="41" eb="43">
      <t>ケントウ</t>
    </rPh>
    <rPh sb="43" eb="45">
      <t>ジョウキョウ</t>
    </rPh>
    <rPh sb="46" eb="47">
      <t>カンガ</t>
    </rPh>
    <rPh sb="49" eb="50">
      <t>サラ</t>
    </rPh>
    <rPh sb="51" eb="54">
      <t>コウリツテキ</t>
    </rPh>
    <rPh sb="56" eb="58">
      <t>ユウコウ</t>
    </rPh>
    <rPh sb="59" eb="61">
      <t>シッコウ</t>
    </rPh>
    <rPh sb="61" eb="63">
      <t>ホウホウ</t>
    </rPh>
    <rPh sb="68" eb="70">
      <t>ケントウ</t>
    </rPh>
    <phoneticPr fontId="5"/>
  </si>
  <si>
    <t>A.株式会社野村総合研究所</t>
    <phoneticPr fontId="5"/>
  </si>
  <si>
    <t>株式会社野村総合研究所</t>
    <phoneticPr fontId="5"/>
  </si>
  <si>
    <t>人件費</t>
    <rPh sb="0" eb="3">
      <t>ジンケンヒ</t>
    </rPh>
    <phoneticPr fontId="5"/>
  </si>
  <si>
    <t>外注費</t>
    <rPh sb="0" eb="3">
      <t>ガイチュウヒ</t>
    </rPh>
    <phoneticPr fontId="5"/>
  </si>
  <si>
    <t>旅費</t>
    <rPh sb="0" eb="2">
      <t>リョヒ</t>
    </rPh>
    <phoneticPr fontId="5"/>
  </si>
  <si>
    <t>その他</t>
    <rPh sb="2" eb="3">
      <t>タ</t>
    </rPh>
    <phoneticPr fontId="5"/>
  </si>
  <si>
    <t>諸謝金、会議費</t>
    <rPh sb="0" eb="1">
      <t>ショ</t>
    </rPh>
    <rPh sb="1" eb="3">
      <t>シャキン</t>
    </rPh>
    <rPh sb="4" eb="7">
      <t>カイギヒ</t>
    </rPh>
    <phoneticPr fontId="5"/>
  </si>
  <si>
    <t>一般管理費</t>
    <rPh sb="0" eb="2">
      <t>イッパン</t>
    </rPh>
    <rPh sb="2" eb="5">
      <t>カンリヒ</t>
    </rPh>
    <phoneticPr fontId="5"/>
  </si>
  <si>
    <t>消費税</t>
    <rPh sb="0" eb="3">
      <t>ショウヒゼイ</t>
    </rPh>
    <phoneticPr fontId="5"/>
  </si>
  <si>
    <t>受託者負担分</t>
    <rPh sb="0" eb="3">
      <t>ジュタクシャ</t>
    </rPh>
    <rPh sb="3" eb="6">
      <t>フタンブン</t>
    </rPh>
    <phoneticPr fontId="5"/>
  </si>
  <si>
    <t>調査費</t>
    <rPh sb="0" eb="3">
      <t>チョウサヒ</t>
    </rPh>
    <phoneticPr fontId="5"/>
  </si>
  <si>
    <t>調査の企画、実施、報告書作成等</t>
    <rPh sb="0" eb="2">
      <t>チョウサ</t>
    </rPh>
    <rPh sb="3" eb="5">
      <t>キカク</t>
    </rPh>
    <rPh sb="6" eb="8">
      <t>ジッシ</t>
    </rPh>
    <rPh sb="9" eb="12">
      <t>ホウコクショ</t>
    </rPh>
    <rPh sb="12" eb="14">
      <t>サクセイ</t>
    </rPh>
    <rPh sb="14" eb="15">
      <t>トウ</t>
    </rPh>
    <phoneticPr fontId="5"/>
  </si>
  <si>
    <t>調査旅費</t>
    <rPh sb="0" eb="2">
      <t>チョウサ</t>
    </rPh>
    <rPh sb="2" eb="4">
      <t>リョヒ</t>
    </rPh>
    <phoneticPr fontId="5"/>
  </si>
  <si>
    <t>調査支援業務</t>
    <rPh sb="0" eb="2">
      <t>チョウサ</t>
    </rPh>
    <rPh sb="2" eb="4">
      <t>シエン</t>
    </rPh>
    <rPh sb="4" eb="6">
      <t>ギョウム</t>
    </rPh>
    <phoneticPr fontId="5"/>
  </si>
  <si>
    <t>具体的な手段・方法については、本事業を行う中で検討し、効果的な実施ができた。</t>
    <rPh sb="0" eb="3">
      <t>グタイテキ</t>
    </rPh>
    <rPh sb="4" eb="6">
      <t>シュダン</t>
    </rPh>
    <rPh sb="7" eb="9">
      <t>ホウホウ</t>
    </rPh>
    <rPh sb="15" eb="16">
      <t>ホン</t>
    </rPh>
    <rPh sb="16" eb="18">
      <t>ジギョウ</t>
    </rPh>
    <rPh sb="19" eb="20">
      <t>オコナ</t>
    </rPh>
    <rPh sb="21" eb="22">
      <t>ナカ</t>
    </rPh>
    <rPh sb="23" eb="25">
      <t>ケントウ</t>
    </rPh>
    <rPh sb="27" eb="30">
      <t>コウカテキ</t>
    </rPh>
    <rPh sb="31" eb="33">
      <t>ジッシ</t>
    </rPh>
    <phoneticPr fontId="5"/>
  </si>
  <si>
    <t>B.Nomura Research Institute Consulting and Solutions India Private Limited</t>
    <phoneticPr fontId="5"/>
  </si>
  <si>
    <t>-</t>
    <phoneticPr fontId="5"/>
  </si>
  <si>
    <t>-</t>
    <phoneticPr fontId="5"/>
  </si>
  <si>
    <t>C.NRIワークプレイスサービス株式会社</t>
    <phoneticPr fontId="5"/>
  </si>
  <si>
    <t>NRIワークプレイスサービス株式会社</t>
    <phoneticPr fontId="5"/>
  </si>
  <si>
    <t>国内外の電力部門における温室効果ガスの排出状況、電気事業者等の地球温暖化対策の取組状況、関連施策の動向等の調査、評価・分析</t>
    <rPh sb="2" eb="3">
      <t>ガイ</t>
    </rPh>
    <phoneticPr fontId="5"/>
  </si>
  <si>
    <t>各国基礎情報に係る動向調査及び基礎資料集の作成</t>
    <phoneticPr fontId="5"/>
  </si>
  <si>
    <t>各種文献調査・資料作成</t>
    <phoneticPr fontId="5"/>
  </si>
  <si>
    <t>Nomura Research Institute Consulting and Solutions India Private Limited</t>
    <phoneticPr fontId="5"/>
  </si>
  <si>
    <t>環境省</t>
  </si>
  <si>
    <t>評価分析を行った海外の国等の数</t>
    <phoneticPr fontId="5"/>
  </si>
  <si>
    <t>97/12</t>
    <phoneticPr fontId="5"/>
  </si>
  <si>
    <t>CO2中長期大幅削減に向けたエネルギー転換部門低炭素化に向けたフォローアップ事業</t>
    <phoneticPr fontId="5"/>
  </si>
  <si>
    <t>本事業により、我が国の二酸化炭素排出量の中でも4割程度を占める電力業界の地球温暖化対策に関する取組の進捗を確認し、平成28年2月公表の電力業界の地球温暖化対策パッケージの実効性、すなわち2030年度の温室効果ガス排出削減目標の達成の蓋然性を評価するとともに、諸外国における電力低炭素化の施策動向等を調査し、今後の施策見直しに係る検討を行うことにより、電力部門における2030年度目標の確実な達成を図る。</t>
    <rPh sb="53" eb="55">
      <t>カクニン</t>
    </rPh>
    <rPh sb="57" eb="59">
      <t>ヘイセイ</t>
    </rPh>
    <rPh sb="61" eb="62">
      <t>ネン</t>
    </rPh>
    <rPh sb="63" eb="64">
      <t>ガツ</t>
    </rPh>
    <rPh sb="64" eb="66">
      <t>コウヒョウ</t>
    </rPh>
    <rPh sb="67" eb="69">
      <t>デンリョク</t>
    </rPh>
    <rPh sb="69" eb="71">
      <t>ギョウカイ</t>
    </rPh>
    <rPh sb="72" eb="74">
      <t>チキュウ</t>
    </rPh>
    <rPh sb="74" eb="77">
      <t>オンダンカ</t>
    </rPh>
    <rPh sb="77" eb="79">
      <t>タイサク</t>
    </rPh>
    <rPh sb="85" eb="88">
      <t>ジッコウセイ</t>
    </rPh>
    <rPh sb="97" eb="99">
      <t>ネンド</t>
    </rPh>
    <rPh sb="100" eb="102">
      <t>オンシツ</t>
    </rPh>
    <rPh sb="102" eb="104">
      <t>コウカ</t>
    </rPh>
    <rPh sb="106" eb="108">
      <t>ハイシュツ</t>
    </rPh>
    <rPh sb="108" eb="110">
      <t>サクゲン</t>
    </rPh>
    <rPh sb="110" eb="112">
      <t>モクヒョウ</t>
    </rPh>
    <rPh sb="113" eb="115">
      <t>タッセイ</t>
    </rPh>
    <rPh sb="116" eb="119">
      <t>ガイゼンセイ</t>
    </rPh>
    <rPh sb="120" eb="122">
      <t>ヒョウカ</t>
    </rPh>
    <rPh sb="143" eb="145">
      <t>セサク</t>
    </rPh>
    <rPh sb="145" eb="147">
      <t>ドウコウ</t>
    </rPh>
    <rPh sb="153" eb="155">
      <t>コンゴ</t>
    </rPh>
    <rPh sb="156" eb="158">
      <t>シサク</t>
    </rPh>
    <rPh sb="158" eb="160">
      <t>ミナオ</t>
    </rPh>
    <rPh sb="162" eb="163">
      <t>カカ</t>
    </rPh>
    <rPh sb="164" eb="166">
      <t>ケントウ</t>
    </rPh>
    <rPh sb="167" eb="168">
      <t>オコナ</t>
    </rPh>
    <rPh sb="175" eb="177">
      <t>デンリョク</t>
    </rPh>
    <rPh sb="177" eb="179">
      <t>ブモン</t>
    </rPh>
    <rPh sb="187" eb="189">
      <t>ネンド</t>
    </rPh>
    <rPh sb="189" eb="191">
      <t>モクヒョウ</t>
    </rPh>
    <rPh sb="192" eb="194">
      <t>カクジツ</t>
    </rPh>
    <rPh sb="195" eb="197">
      <t>タッセイ</t>
    </rPh>
    <rPh sb="198" eb="199">
      <t>ハカ</t>
    </rPh>
    <phoneticPr fontId="5"/>
  </si>
  <si>
    <t xml:space="preserve">平成28年2月公表の電力部門の対策パッケージ（①電力業界の「自主的枠組み」及び②「自主的枠組み」に係る政策的対応）が、2030年度の温室効果ガス排出削減目標達成に向けて実効的に機能しているか、当該パッケージ及び当該内容を含む地球温暖化対策計画で定められているとおり、評価を実施する。具体的には、事業者の取組状況や今後の見通し、電力関連施策等の動向による電力低炭素化への影響等について調査・分析し、目標達成の蓋然性を評価する。また、電力部門の低炭素化は諸外国においても共通の課題であり、諸外国でも様々な施策が導入されていることから、これらの施策動向等について、その効果、我が国における適応可能性等について調査・分析を行い、これらを踏まえて、実施すべき追加対策について検討する。
</t>
    <rPh sb="84" eb="87">
      <t>ジッコウテキ</t>
    </rPh>
    <rPh sb="88" eb="90">
      <t>キノウ</t>
    </rPh>
    <rPh sb="96" eb="98">
      <t>トウガイ</t>
    </rPh>
    <rPh sb="133" eb="135">
      <t>ヒョウカ</t>
    </rPh>
    <rPh sb="136" eb="138">
      <t>ジッシ</t>
    </rPh>
    <rPh sb="141" eb="144">
      <t>グタイテキ</t>
    </rPh>
    <rPh sb="156" eb="158">
      <t>コンゴ</t>
    </rPh>
    <rPh sb="163" eb="165">
      <t>デンリョク</t>
    </rPh>
    <rPh sb="169" eb="170">
      <t>トウ</t>
    </rPh>
    <rPh sb="176" eb="178">
      <t>デンリョク</t>
    </rPh>
    <rPh sb="178" eb="182">
      <t>テイタンソカ</t>
    </rPh>
    <rPh sb="184" eb="186">
      <t>エイキョウ</t>
    </rPh>
    <rPh sb="191" eb="193">
      <t>チョウサ</t>
    </rPh>
    <rPh sb="194" eb="196">
      <t>ブンセキ</t>
    </rPh>
    <rPh sb="198" eb="200">
      <t>モクヒョウ</t>
    </rPh>
    <rPh sb="200" eb="202">
      <t>タッセイ</t>
    </rPh>
    <rPh sb="203" eb="206">
      <t>ガイゼンセイ</t>
    </rPh>
    <rPh sb="207" eb="209">
      <t>ヒョウカ</t>
    </rPh>
    <rPh sb="215" eb="217">
      <t>デンリョク</t>
    </rPh>
    <rPh sb="217" eb="219">
      <t>ブモン</t>
    </rPh>
    <rPh sb="220" eb="224">
      <t>テイタンソカ</t>
    </rPh>
    <rPh sb="225" eb="228">
      <t>ショガイコク</t>
    </rPh>
    <rPh sb="233" eb="235">
      <t>キョウツウ</t>
    </rPh>
    <rPh sb="236" eb="238">
      <t>カダイ</t>
    </rPh>
    <rPh sb="247" eb="249">
      <t>サマザマ</t>
    </rPh>
    <rPh sb="250" eb="252">
      <t>セサク</t>
    </rPh>
    <rPh sb="253" eb="255">
      <t>ドウニュウ</t>
    </rPh>
    <rPh sb="269" eb="271">
      <t>セサク</t>
    </rPh>
    <rPh sb="271" eb="273">
      <t>ドウコウ</t>
    </rPh>
    <rPh sb="273" eb="274">
      <t>トウ</t>
    </rPh>
    <rPh sb="281" eb="283">
      <t>コウカ</t>
    </rPh>
    <rPh sb="284" eb="285">
      <t>ワ</t>
    </rPh>
    <rPh sb="286" eb="287">
      <t>クニ</t>
    </rPh>
    <rPh sb="291" eb="293">
      <t>テキオウ</t>
    </rPh>
    <rPh sb="293" eb="296">
      <t>カノウセイ</t>
    </rPh>
    <rPh sb="296" eb="297">
      <t>トウ</t>
    </rPh>
    <rPh sb="301" eb="303">
      <t>チョウサ</t>
    </rPh>
    <rPh sb="304" eb="306">
      <t>ブンセキ</t>
    </rPh>
    <rPh sb="307" eb="308">
      <t>オコナ</t>
    </rPh>
    <phoneticPr fontId="5"/>
  </si>
  <si>
    <t>・本事業は地球温暖化対策計画に記載されている電気事業分野の地球温暖化対策の取組の進捗状況の評価や施策見直しが必要となった際の制度検討を行う業務。平成29年度に実施した評価（平成30年3月公表）では、対策パッケージの公表から２年が経過する中での状況変化や新たな動き（パリ協定の発効、業界の自主枠組みにおける取組のPDCAの進捗、省エネ法に基づく初めての定期報告の提出等）を踏まえ、評価を実施した。今後とも、我が国の中期目標の目標年度である2030年度まで継続して実行する必要がある。
・過年度の他事業の成果物を活用すること等により、効率的に事業を実施することとしている。また、省内の関連業務と関連の深い今後の電力部門の排出状況の分析は一体的に執行することで費用効率的な分析を行い、本事業固有の業務である電力業界の温暖化対策の進捗状況の評価や制度検討を重点的に取り組むことを想定している。</t>
    <rPh sb="72" eb="74">
      <t>ヘイセイ</t>
    </rPh>
    <rPh sb="76" eb="78">
      <t>ネンド</t>
    </rPh>
    <rPh sb="79" eb="81">
      <t>ジッシ</t>
    </rPh>
    <rPh sb="83" eb="85">
      <t>ヒョウカ</t>
    </rPh>
    <rPh sb="86" eb="88">
      <t>ヘイセイ</t>
    </rPh>
    <rPh sb="90" eb="91">
      <t>ネン</t>
    </rPh>
    <rPh sb="92" eb="93">
      <t>ガツ</t>
    </rPh>
    <rPh sb="93" eb="95">
      <t>コウヒョウ</t>
    </rPh>
    <rPh sb="99" eb="101">
      <t>タイサク</t>
    </rPh>
    <rPh sb="107" eb="109">
      <t>コウヒョウ</t>
    </rPh>
    <rPh sb="112" eb="113">
      <t>ネン</t>
    </rPh>
    <rPh sb="114" eb="116">
      <t>ケイカ</t>
    </rPh>
    <rPh sb="118" eb="119">
      <t>ナカ</t>
    </rPh>
    <rPh sb="121" eb="123">
      <t>ジョウキョウ</t>
    </rPh>
    <rPh sb="123" eb="125">
      <t>ヘンカ</t>
    </rPh>
    <rPh sb="126" eb="127">
      <t>アラ</t>
    </rPh>
    <rPh sb="129" eb="130">
      <t>ウゴ</t>
    </rPh>
    <rPh sb="140" eb="142">
      <t>ギョウカイ</t>
    </rPh>
    <rPh sb="143" eb="145">
      <t>ジシュ</t>
    </rPh>
    <rPh sb="145" eb="147">
      <t>ワクグ</t>
    </rPh>
    <rPh sb="185" eb="186">
      <t>フ</t>
    </rPh>
    <rPh sb="189" eb="191">
      <t>ヒョウカ</t>
    </rPh>
    <rPh sb="192" eb="194">
      <t>ジッシ</t>
    </rPh>
    <rPh sb="197" eb="199">
      <t>コンゴ</t>
    </rPh>
    <rPh sb="295" eb="297">
      <t>カンレン</t>
    </rPh>
    <rPh sb="298" eb="299">
      <t>フカ</t>
    </rPh>
    <rPh sb="385" eb="387">
      <t>ソウテイ</t>
    </rPh>
    <phoneticPr fontId="5"/>
  </si>
  <si>
    <t>執行額／評価分析を行った海外の国等の数　　　　　　　　</t>
    <rPh sb="0" eb="2">
      <t>シッコウ</t>
    </rPh>
    <phoneticPr fontId="5"/>
  </si>
  <si>
    <t>電力部門の排出量は、我が国のCO2排出量の4割を占めており、他の部門の削減努力にも影響を与えることから、温室効果ガス排出目標達成のために、国が主体となって電力部門の低炭素化を進めることが重要である。</t>
    <rPh sb="0" eb="2">
      <t>デンリョク</t>
    </rPh>
    <rPh sb="2" eb="4">
      <t>ブモン</t>
    </rPh>
    <rPh sb="5" eb="7">
      <t>ハイシュツ</t>
    </rPh>
    <rPh sb="7" eb="8">
      <t>リョウ</t>
    </rPh>
    <rPh sb="30" eb="31">
      <t>タ</t>
    </rPh>
    <rPh sb="32" eb="34">
      <t>ブモン</t>
    </rPh>
    <rPh sb="35" eb="37">
      <t>サクゲン</t>
    </rPh>
    <rPh sb="37" eb="39">
      <t>ドリョク</t>
    </rPh>
    <rPh sb="41" eb="43">
      <t>エイキョウ</t>
    </rPh>
    <rPh sb="44" eb="45">
      <t>アタ</t>
    </rPh>
    <rPh sb="69" eb="70">
      <t>クニ</t>
    </rPh>
    <rPh sb="71" eb="73">
      <t>シュタイ</t>
    </rPh>
    <rPh sb="77" eb="79">
      <t>デンリョク</t>
    </rPh>
    <rPh sb="79" eb="81">
      <t>ブモン</t>
    </rPh>
    <rPh sb="82" eb="86">
      <t>テイタンソカ</t>
    </rPh>
    <rPh sb="87" eb="88">
      <t>スス</t>
    </rPh>
    <rPh sb="93" eb="95">
      <t>ジュウヨウ</t>
    </rPh>
    <phoneticPr fontId="5"/>
  </si>
  <si>
    <t>一般競争入札を行っており、競争性のない随意契約となったものはない。一者応札については、引き続き、公示期間の延長等により、競争性の確保に努める。</t>
    <rPh sb="0" eb="2">
      <t>イッパン</t>
    </rPh>
    <rPh sb="2" eb="4">
      <t>キョウソウ</t>
    </rPh>
    <rPh sb="4" eb="6">
      <t>ニュウサツ</t>
    </rPh>
    <rPh sb="7" eb="8">
      <t>オコナ</t>
    </rPh>
    <rPh sb="13" eb="16">
      <t>キョウソウセイ</t>
    </rPh>
    <rPh sb="19" eb="21">
      <t>ズイイ</t>
    </rPh>
    <rPh sb="21" eb="23">
      <t>ケイヤク</t>
    </rPh>
    <rPh sb="33" eb="34">
      <t>イッ</t>
    </rPh>
    <rPh sb="34" eb="35">
      <t>シャ</t>
    </rPh>
    <rPh sb="35" eb="37">
      <t>オウサツ</t>
    </rPh>
    <rPh sb="43" eb="44">
      <t>ヒ</t>
    </rPh>
    <rPh sb="45" eb="46">
      <t>ツヅ</t>
    </rPh>
    <rPh sb="48" eb="50">
      <t>コウジ</t>
    </rPh>
    <rPh sb="50" eb="52">
      <t>キカン</t>
    </rPh>
    <rPh sb="53" eb="55">
      <t>エンチョウ</t>
    </rPh>
    <rPh sb="55" eb="56">
      <t>トウ</t>
    </rPh>
    <rPh sb="60" eb="63">
      <t>キョウソウセイ</t>
    </rPh>
    <rPh sb="64" eb="66">
      <t>カクホ</t>
    </rPh>
    <rPh sb="67" eb="68">
      <t>ツト</t>
    </rPh>
    <phoneticPr fontId="5"/>
  </si>
  <si>
    <t>電気事業者の地球温暖化の取組の動向や国内外の政策動向等の調査は当事業の核となるものであり、精緻な調査が求められるため、新規項目・更新項目一つあたりのコストは極めて妥当である。</t>
    <rPh sb="0" eb="2">
      <t>デンキ</t>
    </rPh>
    <rPh sb="2" eb="5">
      <t>ジギョウシャ</t>
    </rPh>
    <rPh sb="6" eb="8">
      <t>チキュウ</t>
    </rPh>
    <rPh sb="8" eb="11">
      <t>オンダンカ</t>
    </rPh>
    <rPh sb="12" eb="14">
      <t>トリクミ</t>
    </rPh>
    <rPh sb="15" eb="17">
      <t>ドウコウ</t>
    </rPh>
    <rPh sb="18" eb="20">
      <t>コクナイ</t>
    </rPh>
    <rPh sb="20" eb="21">
      <t>ガイ</t>
    </rPh>
    <rPh sb="22" eb="24">
      <t>セイサク</t>
    </rPh>
    <rPh sb="24" eb="26">
      <t>ドウコウ</t>
    </rPh>
    <rPh sb="26" eb="27">
      <t>トウ</t>
    </rPh>
    <rPh sb="28" eb="30">
      <t>チョウサ</t>
    </rPh>
    <rPh sb="31" eb="32">
      <t>トウ</t>
    </rPh>
    <rPh sb="32" eb="34">
      <t>ジギョウ</t>
    </rPh>
    <rPh sb="35" eb="36">
      <t>カク</t>
    </rPh>
    <rPh sb="45" eb="47">
      <t>セイチ</t>
    </rPh>
    <rPh sb="48" eb="50">
      <t>チョウサ</t>
    </rPh>
    <rPh sb="51" eb="52">
      <t>モト</t>
    </rPh>
    <rPh sb="59" eb="61">
      <t>シンキ</t>
    </rPh>
    <rPh sb="61" eb="63">
      <t>コウモク</t>
    </rPh>
    <rPh sb="64" eb="66">
      <t>コウシン</t>
    </rPh>
    <rPh sb="66" eb="68">
      <t>コウモク</t>
    </rPh>
    <rPh sb="68" eb="69">
      <t>ヒト</t>
    </rPh>
    <rPh sb="78" eb="79">
      <t>キワ</t>
    </rPh>
    <rPh sb="81" eb="83">
      <t>ダトウ</t>
    </rPh>
    <phoneticPr fontId="5"/>
  </si>
  <si>
    <t>各国の政策の動向を踏まえ、重点的に見込みに見合った調査を行った。</t>
    <rPh sb="0" eb="2">
      <t>カッコク</t>
    </rPh>
    <rPh sb="3" eb="5">
      <t>セイサク</t>
    </rPh>
    <rPh sb="6" eb="8">
      <t>ドウコウ</t>
    </rPh>
    <rPh sb="9" eb="10">
      <t>フ</t>
    </rPh>
    <rPh sb="13" eb="16">
      <t>ジュウテンテキ</t>
    </rPh>
    <rPh sb="17" eb="19">
      <t>ミコ</t>
    </rPh>
    <rPh sb="21" eb="23">
      <t>ミア</t>
    </rPh>
    <rPh sb="25" eb="27">
      <t>チョウサ</t>
    </rPh>
    <rPh sb="28" eb="29">
      <t>オコナ</t>
    </rPh>
    <phoneticPr fontId="5"/>
  </si>
  <si>
    <t>新28-0017</t>
    <phoneticPr fontId="5"/>
  </si>
  <si>
    <t>調査、資料作成（NRIワークプレイスサービス(株)ほか）</t>
    <rPh sb="0" eb="2">
      <t>チョウサ</t>
    </rPh>
    <rPh sb="3" eb="5">
      <t>シリョウ</t>
    </rPh>
    <rPh sb="5" eb="7">
      <t>サクセイ</t>
    </rPh>
    <rPh sb="22" eb="25">
      <t>カブ</t>
    </rPh>
    <phoneticPr fontId="5"/>
  </si>
  <si>
    <t>-</t>
    <phoneticPr fontId="5"/>
  </si>
  <si>
    <t>150/16</t>
    <phoneticPr fontId="5"/>
  </si>
  <si>
    <t>本事業は、地球温暖化対策関係予算において【D.基盤的施策など】に分類されており、また、事業内容が電力業界の取組状況等の調査であるため、我が国の温室効果ガスの排出削減等に直接的な効果を持たないものであり、地球温暖化対策に係る横断的な指標は設定できない。</t>
    <rPh sb="43" eb="45">
      <t>ジギョウ</t>
    </rPh>
    <rPh sb="45" eb="47">
      <t>ナイヨウ</t>
    </rPh>
    <rPh sb="48" eb="50">
      <t>デンリョク</t>
    </rPh>
    <rPh sb="50" eb="52">
      <t>ギョウカイ</t>
    </rPh>
    <rPh sb="53" eb="55">
      <t>トリクミ</t>
    </rPh>
    <rPh sb="55" eb="57">
      <t>ジョウキョウ</t>
    </rPh>
    <rPh sb="57" eb="58">
      <t>トウ</t>
    </rPh>
    <rPh sb="59" eb="61">
      <t>チョウサ</t>
    </rPh>
    <rPh sb="84" eb="87">
      <t>チョクセツテキ</t>
    </rPh>
    <phoneticPr fontId="5"/>
  </si>
  <si>
    <t>-</t>
    <phoneticPr fontId="5"/>
  </si>
  <si>
    <t>引き続き、海外の制度に関する評価分析等の結果も踏まえ、追加的施策等の検討を行う予定。</t>
    <rPh sb="0" eb="1">
      <t>ヒ</t>
    </rPh>
    <rPh sb="2" eb="3">
      <t>ツヅ</t>
    </rPh>
    <rPh sb="5" eb="7">
      <t>カイガイ</t>
    </rPh>
    <rPh sb="8" eb="10">
      <t>セイド</t>
    </rPh>
    <rPh sb="11" eb="12">
      <t>カン</t>
    </rPh>
    <rPh sb="14" eb="16">
      <t>ヒョウカ</t>
    </rPh>
    <rPh sb="16" eb="18">
      <t>ブンセキ</t>
    </rPh>
    <rPh sb="18" eb="19">
      <t>トウ</t>
    </rPh>
    <rPh sb="20" eb="22">
      <t>ケッカ</t>
    </rPh>
    <rPh sb="23" eb="24">
      <t>フ</t>
    </rPh>
    <rPh sb="27" eb="30">
      <t>ツイカテキ</t>
    </rPh>
    <rPh sb="30" eb="32">
      <t>セサク</t>
    </rPh>
    <rPh sb="32" eb="33">
      <t>トウ</t>
    </rPh>
    <rPh sb="34" eb="36">
      <t>ケントウ</t>
    </rPh>
    <rPh sb="37" eb="38">
      <t>オコナ</t>
    </rPh>
    <rPh sb="39" eb="41">
      <t>ヨテイ</t>
    </rPh>
    <phoneticPr fontId="5"/>
  </si>
  <si>
    <t>本事業の活動実績の成果として、国内外の制度の調査・分析結果を関係課室で活用している。</t>
    <rPh sb="0" eb="1">
      <t>ホン</t>
    </rPh>
    <rPh sb="1" eb="3">
      <t>ジギョウ</t>
    </rPh>
    <rPh sb="4" eb="6">
      <t>カツドウ</t>
    </rPh>
    <rPh sb="6" eb="8">
      <t>ジッセキ</t>
    </rPh>
    <rPh sb="9" eb="11">
      <t>セイカ</t>
    </rPh>
    <rPh sb="15" eb="18">
      <t>コクナイガイ</t>
    </rPh>
    <rPh sb="19" eb="21">
      <t>セイド</t>
    </rPh>
    <rPh sb="22" eb="24">
      <t>チョウサ</t>
    </rPh>
    <rPh sb="25" eb="27">
      <t>ブンセキ</t>
    </rPh>
    <rPh sb="27" eb="29">
      <t>ケッカ</t>
    </rPh>
    <rPh sb="30" eb="32">
      <t>カンケイ</t>
    </rPh>
    <rPh sb="32" eb="34">
      <t>カシツ</t>
    </rPh>
    <rPh sb="35" eb="37">
      <t>カツヨウ</t>
    </rPh>
    <phoneticPr fontId="5"/>
  </si>
  <si>
    <t>海外の制度に関する評価分析等の結果も踏まえ、追加的施策について検討を行い、その結果を他事業・施策にも活用することで、2030年度の電力由来CO2排出量を我が国の2030年度の温室効果ガス削減目標と整合する3.6億トンとするため、基準年度である2013年度の電力由来CO2排出量から1.88億トン削減する。</t>
    <rPh sb="0" eb="2">
      <t>カイガイ</t>
    </rPh>
    <rPh sb="3" eb="5">
      <t>セイド</t>
    </rPh>
    <rPh sb="6" eb="7">
      <t>カン</t>
    </rPh>
    <rPh sb="9" eb="11">
      <t>ヒョウカ</t>
    </rPh>
    <rPh sb="11" eb="13">
      <t>ブンセキ</t>
    </rPh>
    <rPh sb="13" eb="14">
      <t>ナド</t>
    </rPh>
    <rPh sb="15" eb="17">
      <t>ケッカ</t>
    </rPh>
    <rPh sb="18" eb="19">
      <t>フ</t>
    </rPh>
    <rPh sb="22" eb="25">
      <t>ツイカテキ</t>
    </rPh>
    <rPh sb="25" eb="27">
      <t>シサク</t>
    </rPh>
    <rPh sb="31" eb="33">
      <t>ケントウ</t>
    </rPh>
    <rPh sb="34" eb="35">
      <t>オコナ</t>
    </rPh>
    <rPh sb="39" eb="41">
      <t>ケッカ</t>
    </rPh>
    <rPh sb="42" eb="45">
      <t>タジギョウ</t>
    </rPh>
    <rPh sb="46" eb="48">
      <t>セサク</t>
    </rPh>
    <rPh sb="50" eb="52">
      <t>カツヨウ</t>
    </rPh>
    <rPh sb="62" eb="64">
      <t>ネンド</t>
    </rPh>
    <rPh sb="65" eb="67">
      <t>デンリョク</t>
    </rPh>
    <rPh sb="67" eb="69">
      <t>ユライ</t>
    </rPh>
    <rPh sb="72" eb="75">
      <t>ハイシュツリョウ</t>
    </rPh>
    <rPh sb="76" eb="77">
      <t>ワ</t>
    </rPh>
    <rPh sb="78" eb="79">
      <t>クニ</t>
    </rPh>
    <rPh sb="84" eb="86">
      <t>ネンド</t>
    </rPh>
    <rPh sb="87" eb="89">
      <t>オンシツ</t>
    </rPh>
    <rPh sb="89" eb="91">
      <t>コウカ</t>
    </rPh>
    <rPh sb="93" eb="95">
      <t>サクゲン</t>
    </rPh>
    <rPh sb="95" eb="97">
      <t>モクヒョウ</t>
    </rPh>
    <rPh sb="98" eb="100">
      <t>セイゴウ</t>
    </rPh>
    <rPh sb="105" eb="106">
      <t>オク</t>
    </rPh>
    <rPh sb="114" eb="116">
      <t>キジュン</t>
    </rPh>
    <rPh sb="116" eb="118">
      <t>ネンド</t>
    </rPh>
    <rPh sb="125" eb="127">
      <t>ネンド</t>
    </rPh>
    <rPh sb="128" eb="130">
      <t>デンリョク</t>
    </rPh>
    <rPh sb="130" eb="132">
      <t>ユライ</t>
    </rPh>
    <rPh sb="135" eb="138">
      <t>ハイシュツリョウ</t>
    </rPh>
    <rPh sb="144" eb="145">
      <t>オク</t>
    </rPh>
    <rPh sb="147" eb="149">
      <t>サクゲン</t>
    </rPh>
    <phoneticPr fontId="5"/>
  </si>
  <si>
    <t>我が国の電力由来CO2排出量について、2030年度までに削減が必要な1.88億トンに対する2013年度からの当該年度までの削減量</t>
    <rPh sb="0" eb="1">
      <t>ワ</t>
    </rPh>
    <rPh sb="2" eb="3">
      <t>クニ</t>
    </rPh>
    <rPh sb="4" eb="6">
      <t>デンリョク</t>
    </rPh>
    <rPh sb="6" eb="8">
      <t>ユライ</t>
    </rPh>
    <rPh sb="11" eb="14">
      <t>ハイシュツリョウ</t>
    </rPh>
    <rPh sb="42" eb="43">
      <t>タイ</t>
    </rPh>
    <rPh sb="49" eb="51">
      <t>ネンド</t>
    </rPh>
    <rPh sb="54" eb="56">
      <t>トウガイ</t>
    </rPh>
    <rPh sb="56" eb="58">
      <t>ネンド</t>
    </rPh>
    <rPh sb="61" eb="64">
      <t>サクゲンリョウ</t>
    </rPh>
    <phoneticPr fontId="5"/>
  </si>
  <si>
    <t>△</t>
  </si>
  <si>
    <t>評価分析の件数が目標値を下回ったため、結果として不用率が高くなってしまった。</t>
    <rPh sb="0" eb="2">
      <t>ヒョウカ</t>
    </rPh>
    <rPh sb="2" eb="4">
      <t>ブンセキ</t>
    </rPh>
    <rPh sb="5" eb="7">
      <t>ケンスウ</t>
    </rPh>
    <rPh sb="8" eb="11">
      <t>モクヒョウチ</t>
    </rPh>
    <rPh sb="12" eb="14">
      <t>シタマワ</t>
    </rPh>
    <rPh sb="19" eb="21">
      <t>ケッカ</t>
    </rPh>
    <rPh sb="24" eb="26">
      <t>フヨウ</t>
    </rPh>
    <rPh sb="26" eb="27">
      <t>リツ</t>
    </rPh>
    <rPh sb="28" eb="29">
      <t>タカ</t>
    </rPh>
    <phoneticPr fontId="5"/>
  </si>
  <si>
    <t>電力部門の低炭素化は諸外国においても共通の課題であり、諸外国の取組を我が国への適応可能性等含め検証することは非常に有意義であると考える。
引き続き、諸外国における低炭素化の取組を調査を継続し、我が国における適応可能性について検証を進めること。</t>
    <phoneticPr fontId="5"/>
  </si>
  <si>
    <t>外部有識者の所見を踏まえ、引き続き電力部門の低炭素化についての諸外国の取組の適応可能性について検証を行うこと。</t>
    <phoneticPr fontId="5"/>
  </si>
  <si>
    <t>外部有識者の所見も十分に参考にしながら、諸外国における調査結果の概要を公表するとともに、我が国における電力部門の地球温暖化対策の追加対策の検討に応用していきたい。</t>
    <rPh sb="9" eb="11">
      <t>ジュウブン</t>
    </rPh>
    <rPh sb="12" eb="14">
      <t>サンコウ</t>
    </rPh>
    <rPh sb="20" eb="23">
      <t>ショガイコク</t>
    </rPh>
    <rPh sb="27" eb="29">
      <t>チョウサ</t>
    </rPh>
    <rPh sb="29" eb="31">
      <t>ケッカ</t>
    </rPh>
    <rPh sb="32" eb="34">
      <t>ガイヨウ</t>
    </rPh>
    <rPh sb="35" eb="37">
      <t>コウヒョウ</t>
    </rPh>
    <rPh sb="44" eb="45">
      <t>ワ</t>
    </rPh>
    <rPh sb="46" eb="47">
      <t>クニ</t>
    </rPh>
    <rPh sb="51" eb="53">
      <t>デンリョク</t>
    </rPh>
    <rPh sb="53" eb="55">
      <t>ブモン</t>
    </rPh>
    <rPh sb="56" eb="58">
      <t>チキュウ</t>
    </rPh>
    <rPh sb="58" eb="61">
      <t>オンダンカ</t>
    </rPh>
    <rPh sb="61" eb="63">
      <t>タイサク</t>
    </rPh>
    <rPh sb="64" eb="66">
      <t>ツイカ</t>
    </rPh>
    <rPh sb="66" eb="68">
      <t>タイサク</t>
    </rPh>
    <rPh sb="69" eb="71">
      <t>ケントウ</t>
    </rPh>
    <rPh sb="72" eb="74">
      <t>オウヨウ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</si>
</sst>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3" fontId="11" fillId="0" borderId="0" xfId="1" applyNumberFormat="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739</xdr:row>
      <xdr:rowOff>358587</xdr:rowOff>
    </xdr:from>
    <xdr:to>
      <xdr:col>49</xdr:col>
      <xdr:colOff>272143</xdr:colOff>
      <xdr:row>741</xdr:row>
      <xdr:rowOff>161364</xdr:rowOff>
    </xdr:to>
    <xdr:sp macro="" textlink="">
      <xdr:nvSpPr>
        <xdr:cNvPr id="3" name="テキスト ボックス 2"/>
        <xdr:cNvSpPr txBox="1"/>
      </xdr:nvSpPr>
      <xdr:spPr>
        <a:xfrm>
          <a:off x="1289050" y="43227437"/>
          <a:ext cx="8006443" cy="5139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環境省</a:t>
          </a:r>
          <a:endParaRPr kumimoji="1" lang="en-US" altLang="ja-JP" sz="1000"/>
        </a:p>
        <a:p>
          <a:pPr algn="ctr"/>
          <a:r>
            <a:rPr kumimoji="1" lang="ja-JP" altLang="en-US" sz="1000"/>
            <a:t>９７百万円</a:t>
          </a:r>
        </a:p>
      </xdr:txBody>
    </xdr:sp>
    <xdr:clientData/>
  </xdr:twoCellAnchor>
  <xdr:twoCellAnchor>
    <xdr:from>
      <xdr:col>16</xdr:col>
      <xdr:colOff>41073</xdr:colOff>
      <xdr:row>741</xdr:row>
      <xdr:rowOff>302541</xdr:rowOff>
    </xdr:from>
    <xdr:to>
      <xdr:col>42</xdr:col>
      <xdr:colOff>45359</xdr:colOff>
      <xdr:row>748</xdr:row>
      <xdr:rowOff>253993</xdr:rowOff>
    </xdr:to>
    <xdr:grpSp>
      <xdr:nvGrpSpPr>
        <xdr:cNvPr id="115" name="グループ化 114"/>
        <xdr:cNvGrpSpPr/>
      </xdr:nvGrpSpPr>
      <xdr:grpSpPr>
        <a:xfrm>
          <a:off x="3292273" y="42923741"/>
          <a:ext cx="5287486" cy="2440652"/>
          <a:chOff x="1928574" y="43754663"/>
          <a:chExt cx="2174061" cy="2101190"/>
        </a:xfrm>
      </xdr:grpSpPr>
      <xdr:grpSp>
        <xdr:nvGrpSpPr>
          <xdr:cNvPr id="33" name="グループ化 32"/>
          <xdr:cNvGrpSpPr/>
        </xdr:nvGrpSpPr>
        <xdr:grpSpPr>
          <a:xfrm>
            <a:off x="1932216" y="43754663"/>
            <a:ext cx="2170419" cy="2101190"/>
            <a:chOff x="999318" y="46878364"/>
            <a:chExt cx="2201220" cy="2125957"/>
          </a:xfrm>
        </xdr:grpSpPr>
        <xdr:cxnSp macro="">
          <xdr:nvCxnSpPr>
            <xdr:cNvPr id="34" name="直線矢印コネクタ 33"/>
            <xdr:cNvCxnSpPr/>
          </xdr:nvCxnSpPr>
          <xdr:spPr>
            <a:xfrm>
              <a:off x="2059794" y="46878364"/>
              <a:ext cx="7524" cy="2493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35" name="グループ化 34"/>
            <xdr:cNvGrpSpPr/>
          </xdr:nvGrpSpPr>
          <xdr:grpSpPr>
            <a:xfrm>
              <a:off x="999318" y="47320997"/>
              <a:ext cx="2201220" cy="1683324"/>
              <a:chOff x="1076304" y="47034416"/>
              <a:chExt cx="2387769" cy="1684062"/>
            </a:xfrm>
          </xdr:grpSpPr>
          <xdr:sp macro="" textlink="">
            <xdr:nvSpPr>
              <xdr:cNvPr id="46" name="テキスト ボックス 45"/>
              <xdr:cNvSpPr txBox="1"/>
            </xdr:nvSpPr>
            <xdr:spPr>
              <a:xfrm>
                <a:off x="1076304" y="47034416"/>
                <a:ext cx="2222930" cy="5237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Ａ</a:t>
                </a:r>
                <a:r>
                  <a:rPr kumimoji="1" lang="en-US" altLang="ja-JP" sz="1000"/>
                  <a:t>.</a:t>
                </a:r>
                <a:r>
                  <a:rPr kumimoji="1" lang="ja-JP" altLang="en-US" sz="1000"/>
                  <a:t>　株式会社野村総合研究所</a:t>
                </a:r>
                <a:endParaRPr kumimoji="1" lang="en-US" altLang="ja-JP" sz="1000"/>
              </a:p>
              <a:p>
                <a:pPr algn="ctr"/>
                <a:r>
                  <a:rPr kumimoji="1" lang="ja-JP" altLang="en-US" sz="1000"/>
                  <a:t>９７百万円</a:t>
                </a:r>
              </a:p>
            </xdr:txBody>
          </xdr:sp>
          <xdr:sp macro="" textlink="">
            <xdr:nvSpPr>
              <xdr:cNvPr id="45" name="テキスト ボックス 44"/>
              <xdr:cNvSpPr txBox="1"/>
            </xdr:nvSpPr>
            <xdr:spPr>
              <a:xfrm>
                <a:off x="1170970" y="47587555"/>
                <a:ext cx="2293103" cy="1130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pPr eaLnBrk="1" fontAlgn="auto" latinLnBrk="0" hangingPunct="1"/>
                <a:r>
                  <a:rPr kumimoji="1" lang="ja-JP" altLang="ja-JP" sz="1100" b="0" i="0" baseline="0">
                    <a:solidFill>
                      <a:schemeClr val="dk1"/>
                    </a:solidFill>
                    <a:effectLst/>
                    <a:latin typeface="+mn-lt"/>
                    <a:ea typeface="+mn-ea"/>
                    <a:cs typeface="+mn-cs"/>
                  </a:rPr>
                  <a:t>・国内の電力部門における温室効果ガスの排出状況、電気事業者等の地球温暖化対策の取組状況、関連施策の動向等の調査、評価・分析</a:t>
                </a:r>
                <a:endParaRPr lang="ja-JP" altLang="ja-JP" sz="1000">
                  <a:effectLst/>
                </a:endParaRPr>
              </a:p>
              <a:p>
                <a:pPr eaLnBrk="1" fontAlgn="auto" latinLnBrk="0" hangingPunct="1"/>
                <a:r>
                  <a:rPr kumimoji="1" lang="ja-JP" altLang="ja-JP" sz="1100" b="0" i="0" baseline="0">
                    <a:solidFill>
                      <a:schemeClr val="dk1"/>
                    </a:solidFill>
                    <a:effectLst/>
                    <a:latin typeface="+mn-lt"/>
                    <a:ea typeface="+mn-ea"/>
                    <a:cs typeface="+mn-cs"/>
                  </a:rPr>
                  <a:t>・海外の主要諸国・地域について、電力部門における温室効果ガスの排出状況、事業者の低炭素化の対策取組状況、政府の低炭素化関連施策の動向の調査</a:t>
                </a:r>
                <a:endParaRPr lang="ja-JP" altLang="ja-JP" sz="1000">
                  <a:effectLst/>
                </a:endParaRPr>
              </a:p>
            </xdr:txBody>
          </xdr:sp>
        </xdr:grpSp>
      </xdr:grpSp>
      <xdr:sp macro="" textlink="">
        <xdr:nvSpPr>
          <xdr:cNvPr id="93" name="テキスト ボックス 92"/>
          <xdr:cNvSpPr txBox="1"/>
        </xdr:nvSpPr>
        <xdr:spPr>
          <a:xfrm>
            <a:off x="1928574" y="43999531"/>
            <a:ext cx="2026502" cy="176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t>委託</a:t>
            </a:r>
            <a:r>
              <a:rPr kumimoji="1" lang="en-US" altLang="ja-JP" sz="1000"/>
              <a:t>【</a:t>
            </a:r>
            <a:r>
              <a:rPr kumimoji="1" lang="ja-JP" altLang="en-US" sz="1000"/>
              <a:t>一般競争契約（総合評価）</a:t>
            </a:r>
            <a:r>
              <a:rPr kumimoji="1" lang="en-US" altLang="ja-JP" sz="1000"/>
              <a:t>】</a:t>
            </a:r>
          </a:p>
        </xdr:txBody>
      </xdr:sp>
    </xdr:grpSp>
    <xdr:clientData/>
  </xdr:twoCellAnchor>
  <xdr:twoCellAnchor>
    <xdr:from>
      <xdr:col>16</xdr:col>
      <xdr:colOff>163279</xdr:colOff>
      <xdr:row>745</xdr:row>
      <xdr:rowOff>0</xdr:rowOff>
    </xdr:from>
    <xdr:to>
      <xdr:col>40</xdr:col>
      <xdr:colOff>9070</xdr:colOff>
      <xdr:row>757</xdr:row>
      <xdr:rowOff>5373</xdr:rowOff>
    </xdr:to>
    <xdr:grpSp>
      <xdr:nvGrpSpPr>
        <xdr:cNvPr id="116" name="グループ化 115"/>
        <xdr:cNvGrpSpPr/>
      </xdr:nvGrpSpPr>
      <xdr:grpSpPr>
        <a:xfrm>
          <a:off x="3414479" y="44043600"/>
          <a:ext cx="4722591" cy="4590073"/>
          <a:chOff x="1868719" y="44323009"/>
          <a:chExt cx="2057805" cy="4568301"/>
        </a:xfrm>
      </xdr:grpSpPr>
      <xdr:grpSp>
        <xdr:nvGrpSpPr>
          <xdr:cNvPr id="114" name="グループ化 113"/>
          <xdr:cNvGrpSpPr/>
        </xdr:nvGrpSpPr>
        <xdr:grpSpPr>
          <a:xfrm>
            <a:off x="1877785" y="44323009"/>
            <a:ext cx="186294" cy="3728353"/>
            <a:chOff x="1877785" y="44323009"/>
            <a:chExt cx="186294" cy="3728353"/>
          </a:xfrm>
        </xdr:grpSpPr>
        <xdr:cxnSp macro="">
          <xdr:nvCxnSpPr>
            <xdr:cNvPr id="94" name="直線矢印コネクタ 93"/>
            <xdr:cNvCxnSpPr/>
          </xdr:nvCxnSpPr>
          <xdr:spPr>
            <a:xfrm flipV="1">
              <a:off x="1886858" y="44323009"/>
              <a:ext cx="0" cy="3719278"/>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95" name="直線矢印コネクタ 94"/>
            <xdr:cNvCxnSpPr/>
          </xdr:nvCxnSpPr>
          <xdr:spPr>
            <a:xfrm flipV="1">
              <a:off x="1886858" y="46276472"/>
              <a:ext cx="17722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6" name="直線矢印コネクタ 95"/>
            <xdr:cNvCxnSpPr/>
          </xdr:nvCxnSpPr>
          <xdr:spPr>
            <a:xfrm>
              <a:off x="1877785" y="48051362"/>
              <a:ext cx="17722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112" name="グループ化 111"/>
          <xdr:cNvGrpSpPr/>
        </xdr:nvGrpSpPr>
        <xdr:grpSpPr>
          <a:xfrm>
            <a:off x="1868719" y="45629295"/>
            <a:ext cx="2049271" cy="1587474"/>
            <a:chOff x="1868719" y="45629295"/>
            <a:chExt cx="2049271" cy="1587474"/>
          </a:xfrm>
        </xdr:grpSpPr>
        <xdr:sp macro="" textlink="">
          <xdr:nvSpPr>
            <xdr:cNvPr id="97" name="テキスト ボックス 96"/>
            <xdr:cNvSpPr txBox="1"/>
          </xdr:nvSpPr>
          <xdr:spPr>
            <a:xfrm>
              <a:off x="1868719"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99" name="テキスト ボックス 98"/>
            <xdr:cNvSpPr txBox="1"/>
          </xdr:nvSpPr>
          <xdr:spPr>
            <a:xfrm>
              <a:off x="2059211" y="45901428"/>
              <a:ext cx="1663036" cy="7347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B.Nomura Research</a:t>
              </a:r>
              <a:r>
                <a:rPr kumimoji="1" lang="en-US" altLang="ja-JP" sz="1000" baseline="0"/>
                <a:t> Institute Consulting and Solutions India Private Limited</a:t>
              </a:r>
              <a:endParaRPr kumimoji="1" lang="en-US" altLang="ja-JP" sz="10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t>５．５百万円</a:t>
              </a:r>
            </a:p>
          </xdr:txBody>
        </xdr:sp>
        <xdr:grpSp>
          <xdr:nvGrpSpPr>
            <xdr:cNvPr id="110" name="グループ化 109"/>
            <xdr:cNvGrpSpPr/>
          </xdr:nvGrpSpPr>
          <xdr:grpSpPr>
            <a:xfrm>
              <a:off x="2032002" y="46672478"/>
              <a:ext cx="1676742" cy="544291"/>
              <a:chOff x="2032002" y="49167144"/>
              <a:chExt cx="1676742" cy="544292"/>
            </a:xfrm>
          </xdr:grpSpPr>
          <xdr:sp macro="" textlink="">
            <xdr:nvSpPr>
              <xdr:cNvPr id="101" name="テキスト ボックス 100"/>
              <xdr:cNvSpPr txBox="1"/>
            </xdr:nvSpPr>
            <xdr:spPr>
              <a:xfrm>
                <a:off x="2059216" y="49167144"/>
                <a:ext cx="1588276" cy="544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各国基礎情報に係る動向調査及び基礎資料集の作成</a:t>
                </a:r>
                <a:endParaRPr kumimoji="1" lang="en-US" altLang="ja-JP" sz="1000"/>
              </a:p>
            </xdr:txBody>
          </xdr:sp>
          <xdr:sp macro="" textlink="">
            <xdr:nvSpPr>
              <xdr:cNvPr id="102" name="左大かっこ 101"/>
              <xdr:cNvSpPr/>
            </xdr:nvSpPr>
            <xdr:spPr>
              <a:xfrm>
                <a:off x="2032002" y="49239716"/>
                <a:ext cx="27834" cy="42636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03" name="右大かっこ 102"/>
              <xdr:cNvSpPr/>
            </xdr:nvSpPr>
            <xdr:spPr>
              <a:xfrm>
                <a:off x="3655785" y="49230644"/>
                <a:ext cx="52959" cy="39915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nvGrpSpPr>
          <xdr:cNvPr id="113" name="グループ化 112"/>
          <xdr:cNvGrpSpPr/>
        </xdr:nvGrpSpPr>
        <xdr:grpSpPr>
          <a:xfrm>
            <a:off x="1941297" y="47443565"/>
            <a:ext cx="1985227" cy="1447745"/>
            <a:chOff x="1941297" y="47443565"/>
            <a:chExt cx="1985227" cy="1447745"/>
          </a:xfrm>
        </xdr:grpSpPr>
        <xdr:sp macro="" textlink="">
          <xdr:nvSpPr>
            <xdr:cNvPr id="104" name="テキスト ボックス 103"/>
            <xdr:cNvSpPr txBox="1"/>
          </xdr:nvSpPr>
          <xdr:spPr>
            <a:xfrm>
              <a:off x="1941297" y="47443565"/>
              <a:ext cx="1985227" cy="355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sp macro="" textlink="">
          <xdr:nvSpPr>
            <xdr:cNvPr id="105" name="テキスト ボックス 104"/>
            <xdr:cNvSpPr txBox="1"/>
          </xdr:nvSpPr>
          <xdr:spPr>
            <a:xfrm>
              <a:off x="2050148" y="47733860"/>
              <a:ext cx="1664253" cy="6531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C.NRI</a:t>
              </a:r>
              <a:r>
                <a:rPr kumimoji="1" lang="ja-JP" altLang="en-US" sz="1000"/>
                <a:t>ワークプレイスサービス株式会社</a:t>
              </a:r>
              <a:endParaRPr kumimoji="1" lang="en-US" altLang="ja-JP" sz="1000"/>
            </a:p>
            <a:p>
              <a:pPr algn="ctr"/>
              <a:r>
                <a:rPr kumimoji="1" lang="ja-JP" altLang="en-US" sz="1000"/>
                <a:t>２．９百万円</a:t>
              </a:r>
            </a:p>
          </xdr:txBody>
        </xdr:sp>
        <xdr:grpSp>
          <xdr:nvGrpSpPr>
            <xdr:cNvPr id="109" name="グループ化 108"/>
            <xdr:cNvGrpSpPr/>
          </xdr:nvGrpSpPr>
          <xdr:grpSpPr>
            <a:xfrm>
              <a:off x="2086433" y="48405143"/>
              <a:ext cx="1632853" cy="486167"/>
              <a:chOff x="2086433" y="50500640"/>
              <a:chExt cx="1632853" cy="486167"/>
            </a:xfrm>
          </xdr:grpSpPr>
          <xdr:sp macro="" textlink="">
            <xdr:nvSpPr>
              <xdr:cNvPr id="106" name="テキスト ボックス 105"/>
              <xdr:cNvSpPr txBox="1"/>
            </xdr:nvSpPr>
            <xdr:spPr>
              <a:xfrm>
                <a:off x="2122717" y="50500640"/>
                <a:ext cx="1525566" cy="486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各種文献調査・資料作成</a:t>
                </a:r>
                <a:endParaRPr kumimoji="1" lang="en-US" altLang="ja-JP" sz="1000"/>
              </a:p>
            </xdr:txBody>
          </xdr:sp>
          <xdr:sp macro="" textlink="">
            <xdr:nvSpPr>
              <xdr:cNvPr id="107" name="左大かっこ 106"/>
              <xdr:cNvSpPr/>
            </xdr:nvSpPr>
            <xdr:spPr>
              <a:xfrm>
                <a:off x="2086433" y="50545995"/>
                <a:ext cx="54423" cy="34471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08" name="右大かっこ 107"/>
              <xdr:cNvSpPr/>
            </xdr:nvSpPr>
            <xdr:spPr>
              <a:xfrm>
                <a:off x="3637643" y="50527853"/>
                <a:ext cx="81643" cy="3900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726" sqref="G726:AX726"/>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74</v>
      </c>
      <c r="AT2" s="219"/>
      <c r="AU2" s="219"/>
      <c r="AV2" s="52" t="str">
        <f>IF(AW2="", "", "-")</f>
        <v/>
      </c>
      <c r="AW2" s="396"/>
      <c r="AX2" s="396"/>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610</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613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549</v>
      </c>
      <c r="H5" s="560"/>
      <c r="I5" s="560"/>
      <c r="J5" s="560"/>
      <c r="K5" s="560"/>
      <c r="L5" s="560"/>
      <c r="M5" s="561" t="s">
        <v>66</v>
      </c>
      <c r="N5" s="562"/>
      <c r="O5" s="562"/>
      <c r="P5" s="562"/>
      <c r="Q5" s="562"/>
      <c r="R5" s="563"/>
      <c r="S5" s="564" t="s">
        <v>103</v>
      </c>
      <c r="T5" s="560"/>
      <c r="U5" s="560"/>
      <c r="V5" s="560"/>
      <c r="W5" s="560"/>
      <c r="X5" s="565"/>
      <c r="Y5" s="716" t="s">
        <v>3</v>
      </c>
      <c r="Z5" s="717"/>
      <c r="AA5" s="717"/>
      <c r="AB5" s="717"/>
      <c r="AC5" s="717"/>
      <c r="AD5" s="718"/>
      <c r="AE5" s="719" t="s">
        <v>550</v>
      </c>
      <c r="AF5" s="719"/>
      <c r="AG5" s="719"/>
      <c r="AH5" s="719"/>
      <c r="AI5" s="719"/>
      <c r="AJ5" s="719"/>
      <c r="AK5" s="719"/>
      <c r="AL5" s="719"/>
      <c r="AM5" s="719"/>
      <c r="AN5" s="719"/>
      <c r="AO5" s="719"/>
      <c r="AP5" s="720"/>
      <c r="AQ5" s="721" t="s">
        <v>551</v>
      </c>
      <c r="AR5" s="722"/>
      <c r="AS5" s="722"/>
      <c r="AT5" s="722"/>
      <c r="AU5" s="722"/>
      <c r="AV5" s="722"/>
      <c r="AW5" s="722"/>
      <c r="AX5" s="723"/>
    </row>
    <row r="6" spans="1:50" ht="39" customHeight="1" x14ac:dyDescent="0.15">
      <c r="A6" s="726" t="s">
        <v>4</v>
      </c>
      <c r="B6" s="727"/>
      <c r="C6" s="727"/>
      <c r="D6" s="727"/>
      <c r="E6" s="727"/>
      <c r="F6" s="727"/>
      <c r="G6" s="882" t="str">
        <f>入力規則等!F39</f>
        <v>エネルギー対策特別会計エネルギー需給勘定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553</v>
      </c>
      <c r="H7" s="835"/>
      <c r="I7" s="835"/>
      <c r="J7" s="835"/>
      <c r="K7" s="835"/>
      <c r="L7" s="835"/>
      <c r="M7" s="835"/>
      <c r="N7" s="835"/>
      <c r="O7" s="835"/>
      <c r="P7" s="835"/>
      <c r="Q7" s="835"/>
      <c r="R7" s="835"/>
      <c r="S7" s="835"/>
      <c r="T7" s="835"/>
      <c r="U7" s="835"/>
      <c r="V7" s="835"/>
      <c r="W7" s="835"/>
      <c r="X7" s="836"/>
      <c r="Y7" s="394" t="s">
        <v>546</v>
      </c>
      <c r="Z7" s="295"/>
      <c r="AA7" s="295"/>
      <c r="AB7" s="295"/>
      <c r="AC7" s="295"/>
      <c r="AD7" s="395"/>
      <c r="AE7" s="382" t="s">
        <v>554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2" t="str">
        <f>入力規則等!A26</f>
        <v>地球温暖化対策</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9" t="str">
        <f>入力規則等!K13</f>
        <v>エネルギー対策</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3" t="s">
        <v>614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4" t="s">
        <v>615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0"/>
      <c r="H12" s="681"/>
      <c r="I12" s="681"/>
      <c r="J12" s="681"/>
      <c r="K12" s="681"/>
      <c r="L12" s="681"/>
      <c r="M12" s="681"/>
      <c r="N12" s="681"/>
      <c r="O12" s="681"/>
      <c r="P12" s="302" t="s">
        <v>357</v>
      </c>
      <c r="Q12" s="297"/>
      <c r="R12" s="297"/>
      <c r="S12" s="297"/>
      <c r="T12" s="297"/>
      <c r="U12" s="297"/>
      <c r="V12" s="298"/>
      <c r="W12" s="302" t="s">
        <v>363</v>
      </c>
      <c r="X12" s="297"/>
      <c r="Y12" s="297"/>
      <c r="Z12" s="297"/>
      <c r="AA12" s="297"/>
      <c r="AB12" s="297"/>
      <c r="AC12" s="298"/>
      <c r="AD12" s="302" t="s">
        <v>471</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43"/>
    </row>
    <row r="13" spans="1:50" ht="21" customHeight="1" x14ac:dyDescent="0.15">
      <c r="A13" s="140"/>
      <c r="B13" s="141"/>
      <c r="C13" s="141"/>
      <c r="D13" s="141"/>
      <c r="E13" s="141"/>
      <c r="F13" s="142"/>
      <c r="G13" s="744" t="s">
        <v>6</v>
      </c>
      <c r="H13" s="745"/>
      <c r="I13" s="637" t="s">
        <v>7</v>
      </c>
      <c r="J13" s="638"/>
      <c r="K13" s="638"/>
      <c r="L13" s="638"/>
      <c r="M13" s="638"/>
      <c r="N13" s="638"/>
      <c r="O13" s="639"/>
      <c r="P13" s="98" t="s">
        <v>556</v>
      </c>
      <c r="Q13" s="99"/>
      <c r="R13" s="99"/>
      <c r="S13" s="99"/>
      <c r="T13" s="99"/>
      <c r="U13" s="99"/>
      <c r="V13" s="100"/>
      <c r="W13" s="98" t="s">
        <v>557</v>
      </c>
      <c r="X13" s="99"/>
      <c r="Y13" s="99"/>
      <c r="Z13" s="99"/>
      <c r="AA13" s="99"/>
      <c r="AB13" s="99"/>
      <c r="AC13" s="100"/>
      <c r="AD13" s="98">
        <v>150</v>
      </c>
      <c r="AE13" s="99"/>
      <c r="AF13" s="99"/>
      <c r="AG13" s="99"/>
      <c r="AH13" s="99"/>
      <c r="AI13" s="99"/>
      <c r="AJ13" s="100"/>
      <c r="AK13" s="98">
        <v>150</v>
      </c>
      <c r="AL13" s="99"/>
      <c r="AM13" s="99"/>
      <c r="AN13" s="99"/>
      <c r="AO13" s="99"/>
      <c r="AP13" s="99"/>
      <c r="AQ13" s="100"/>
      <c r="AR13" s="95">
        <v>150</v>
      </c>
      <c r="AS13" s="96"/>
      <c r="AT13" s="96"/>
      <c r="AU13" s="96"/>
      <c r="AV13" s="96"/>
      <c r="AW13" s="96"/>
      <c r="AX13" s="393"/>
    </row>
    <row r="14" spans="1:50" ht="21" customHeight="1" x14ac:dyDescent="0.15">
      <c r="A14" s="140"/>
      <c r="B14" s="141"/>
      <c r="C14" s="141"/>
      <c r="D14" s="141"/>
      <c r="E14" s="141"/>
      <c r="F14" s="142"/>
      <c r="G14" s="746"/>
      <c r="H14" s="747"/>
      <c r="I14" s="576" t="s">
        <v>8</v>
      </c>
      <c r="J14" s="631"/>
      <c r="K14" s="631"/>
      <c r="L14" s="631"/>
      <c r="M14" s="631"/>
      <c r="N14" s="631"/>
      <c r="O14" s="632"/>
      <c r="P14" s="98" t="s">
        <v>557</v>
      </c>
      <c r="Q14" s="99"/>
      <c r="R14" s="99"/>
      <c r="S14" s="99"/>
      <c r="T14" s="99"/>
      <c r="U14" s="99"/>
      <c r="V14" s="100"/>
      <c r="W14" s="98" t="s">
        <v>557</v>
      </c>
      <c r="X14" s="99"/>
      <c r="Y14" s="99"/>
      <c r="Z14" s="99"/>
      <c r="AA14" s="99"/>
      <c r="AB14" s="99"/>
      <c r="AC14" s="100"/>
      <c r="AD14" s="98" t="s">
        <v>558</v>
      </c>
      <c r="AE14" s="99"/>
      <c r="AF14" s="99"/>
      <c r="AG14" s="99"/>
      <c r="AH14" s="99"/>
      <c r="AI14" s="99"/>
      <c r="AJ14" s="100"/>
      <c r="AK14" s="98" t="s">
        <v>560</v>
      </c>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6"/>
      <c r="H15" s="747"/>
      <c r="I15" s="576" t="s">
        <v>51</v>
      </c>
      <c r="J15" s="577"/>
      <c r="K15" s="577"/>
      <c r="L15" s="577"/>
      <c r="M15" s="577"/>
      <c r="N15" s="577"/>
      <c r="O15" s="578"/>
      <c r="P15" s="98" t="s">
        <v>558</v>
      </c>
      <c r="Q15" s="99"/>
      <c r="R15" s="99"/>
      <c r="S15" s="99"/>
      <c r="T15" s="99"/>
      <c r="U15" s="99"/>
      <c r="V15" s="100"/>
      <c r="W15" s="98" t="s">
        <v>557</v>
      </c>
      <c r="X15" s="99"/>
      <c r="Y15" s="99"/>
      <c r="Z15" s="99"/>
      <c r="AA15" s="99"/>
      <c r="AB15" s="99"/>
      <c r="AC15" s="100"/>
      <c r="AD15" s="98" t="s">
        <v>560</v>
      </c>
      <c r="AE15" s="99"/>
      <c r="AF15" s="99"/>
      <c r="AG15" s="99"/>
      <c r="AH15" s="99"/>
      <c r="AI15" s="99"/>
      <c r="AJ15" s="100"/>
      <c r="AK15" s="98" t="s">
        <v>557</v>
      </c>
      <c r="AL15" s="99"/>
      <c r="AM15" s="99"/>
      <c r="AN15" s="99"/>
      <c r="AO15" s="99"/>
      <c r="AP15" s="99"/>
      <c r="AQ15" s="100"/>
      <c r="AR15" s="98" t="s">
        <v>627</v>
      </c>
      <c r="AS15" s="99"/>
      <c r="AT15" s="99"/>
      <c r="AU15" s="99"/>
      <c r="AV15" s="99"/>
      <c r="AW15" s="99"/>
      <c r="AX15" s="630"/>
    </row>
    <row r="16" spans="1:50" ht="21" customHeight="1" x14ac:dyDescent="0.15">
      <c r="A16" s="140"/>
      <c r="B16" s="141"/>
      <c r="C16" s="141"/>
      <c r="D16" s="141"/>
      <c r="E16" s="141"/>
      <c r="F16" s="142"/>
      <c r="G16" s="746"/>
      <c r="H16" s="747"/>
      <c r="I16" s="576" t="s">
        <v>52</v>
      </c>
      <c r="J16" s="577"/>
      <c r="K16" s="577"/>
      <c r="L16" s="577"/>
      <c r="M16" s="577"/>
      <c r="N16" s="577"/>
      <c r="O16" s="578"/>
      <c r="P16" s="98" t="s">
        <v>559</v>
      </c>
      <c r="Q16" s="99"/>
      <c r="R16" s="99"/>
      <c r="S16" s="99"/>
      <c r="T16" s="99"/>
      <c r="U16" s="99"/>
      <c r="V16" s="100"/>
      <c r="W16" s="98" t="s">
        <v>557</v>
      </c>
      <c r="X16" s="99"/>
      <c r="Y16" s="99"/>
      <c r="Z16" s="99"/>
      <c r="AA16" s="99"/>
      <c r="AB16" s="99"/>
      <c r="AC16" s="100"/>
      <c r="AD16" s="98" t="s">
        <v>561</v>
      </c>
      <c r="AE16" s="99"/>
      <c r="AF16" s="99"/>
      <c r="AG16" s="99"/>
      <c r="AH16" s="99"/>
      <c r="AI16" s="99"/>
      <c r="AJ16" s="100"/>
      <c r="AK16" s="98" t="s">
        <v>562</v>
      </c>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46"/>
      <c r="H17" s="747"/>
      <c r="I17" s="576" t="s">
        <v>50</v>
      </c>
      <c r="J17" s="631"/>
      <c r="K17" s="631"/>
      <c r="L17" s="631"/>
      <c r="M17" s="631"/>
      <c r="N17" s="631"/>
      <c r="O17" s="632"/>
      <c r="P17" s="98" t="s">
        <v>557</v>
      </c>
      <c r="Q17" s="99"/>
      <c r="R17" s="99"/>
      <c r="S17" s="99"/>
      <c r="T17" s="99"/>
      <c r="U17" s="99"/>
      <c r="V17" s="100"/>
      <c r="W17" s="98" t="s">
        <v>557</v>
      </c>
      <c r="X17" s="99"/>
      <c r="Y17" s="99"/>
      <c r="Z17" s="99"/>
      <c r="AA17" s="99"/>
      <c r="AB17" s="99"/>
      <c r="AC17" s="100"/>
      <c r="AD17" s="98" t="s">
        <v>560</v>
      </c>
      <c r="AE17" s="99"/>
      <c r="AF17" s="99"/>
      <c r="AG17" s="99"/>
      <c r="AH17" s="99"/>
      <c r="AI17" s="99"/>
      <c r="AJ17" s="100"/>
      <c r="AK17" s="98" t="s">
        <v>557</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8"/>
      <c r="H18" s="749"/>
      <c r="I18" s="736" t="s">
        <v>20</v>
      </c>
      <c r="J18" s="737"/>
      <c r="K18" s="737"/>
      <c r="L18" s="737"/>
      <c r="M18" s="737"/>
      <c r="N18" s="737"/>
      <c r="O18" s="738"/>
      <c r="P18" s="104">
        <f>SUM(P13:V17)</f>
        <v>0</v>
      </c>
      <c r="Q18" s="105"/>
      <c r="R18" s="105"/>
      <c r="S18" s="105"/>
      <c r="T18" s="105"/>
      <c r="U18" s="105"/>
      <c r="V18" s="106"/>
      <c r="W18" s="104">
        <f>SUM(W13:AC17)</f>
        <v>0</v>
      </c>
      <c r="X18" s="105"/>
      <c r="Y18" s="105"/>
      <c r="Z18" s="105"/>
      <c r="AA18" s="105"/>
      <c r="AB18" s="105"/>
      <c r="AC18" s="106"/>
      <c r="AD18" s="104">
        <f>SUM(AD13:AJ17)</f>
        <v>150</v>
      </c>
      <c r="AE18" s="105"/>
      <c r="AF18" s="105"/>
      <c r="AG18" s="105"/>
      <c r="AH18" s="105"/>
      <c r="AI18" s="105"/>
      <c r="AJ18" s="106"/>
      <c r="AK18" s="104">
        <f>SUM(AK13:AQ17)</f>
        <v>150</v>
      </c>
      <c r="AL18" s="105"/>
      <c r="AM18" s="105"/>
      <c r="AN18" s="105"/>
      <c r="AO18" s="105"/>
      <c r="AP18" s="105"/>
      <c r="AQ18" s="106"/>
      <c r="AR18" s="104">
        <f>SUM(AR13:AX17)</f>
        <v>150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0</v>
      </c>
      <c r="Q19" s="99"/>
      <c r="R19" s="99"/>
      <c r="S19" s="99"/>
      <c r="T19" s="99"/>
      <c r="U19" s="99"/>
      <c r="V19" s="100"/>
      <c r="W19" s="98">
        <v>0</v>
      </c>
      <c r="X19" s="99"/>
      <c r="Y19" s="99"/>
      <c r="Z19" s="99"/>
      <c r="AA19" s="99"/>
      <c r="AB19" s="99"/>
      <c r="AC19" s="100"/>
      <c r="AD19" s="98">
        <v>97</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0.64666666666666661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1" t="s">
        <v>496</v>
      </c>
      <c r="H21" s="932"/>
      <c r="I21" s="932"/>
      <c r="J21" s="932"/>
      <c r="K21" s="932"/>
      <c r="L21" s="932"/>
      <c r="M21" s="932"/>
      <c r="N21" s="932"/>
      <c r="O21" s="932"/>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0.64666666666666661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538</v>
      </c>
      <c r="B22" s="197"/>
      <c r="C22" s="197"/>
      <c r="D22" s="197"/>
      <c r="E22" s="197"/>
      <c r="F22" s="198"/>
      <c r="G22" s="181" t="s">
        <v>473</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472</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563</v>
      </c>
      <c r="H23" s="185"/>
      <c r="I23" s="185"/>
      <c r="J23" s="185"/>
      <c r="K23" s="185"/>
      <c r="L23" s="185"/>
      <c r="M23" s="185"/>
      <c r="N23" s="185"/>
      <c r="O23" s="186"/>
      <c r="P23" s="95">
        <v>150</v>
      </c>
      <c r="Q23" s="96"/>
      <c r="R23" s="96"/>
      <c r="S23" s="96"/>
      <c r="T23" s="96"/>
      <c r="U23" s="96"/>
      <c r="V23" s="97"/>
      <c r="W23" s="95">
        <v>150</v>
      </c>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477</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474</v>
      </c>
      <c r="H29" s="194"/>
      <c r="I29" s="194"/>
      <c r="J29" s="194"/>
      <c r="K29" s="194"/>
      <c r="L29" s="194"/>
      <c r="M29" s="194"/>
      <c r="N29" s="194"/>
      <c r="O29" s="195"/>
      <c r="P29" s="226">
        <f>AK13</f>
        <v>150</v>
      </c>
      <c r="Q29" s="227"/>
      <c r="R29" s="227"/>
      <c r="S29" s="227"/>
      <c r="T29" s="227"/>
      <c r="U29" s="227"/>
      <c r="V29" s="228"/>
      <c r="W29" s="226">
        <f>AR13</f>
        <v>150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490</v>
      </c>
      <c r="B30" s="511"/>
      <c r="C30" s="511"/>
      <c r="D30" s="511"/>
      <c r="E30" s="511"/>
      <c r="F30" s="512"/>
      <c r="G30" s="649"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471</v>
      </c>
      <c r="AN30" s="388"/>
      <c r="AO30" s="388"/>
      <c r="AP30" s="385"/>
      <c r="AQ30" s="640" t="s">
        <v>355</v>
      </c>
      <c r="AR30" s="641"/>
      <c r="AS30" s="641"/>
      <c r="AT30" s="642"/>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t="s">
        <v>560</v>
      </c>
      <c r="AR31" s="134"/>
      <c r="AS31" s="135" t="s">
        <v>356</v>
      </c>
      <c r="AT31" s="170"/>
      <c r="AU31" s="270">
        <v>42</v>
      </c>
      <c r="AV31" s="270"/>
      <c r="AW31" s="378" t="s">
        <v>300</v>
      </c>
      <c r="AX31" s="379"/>
    </row>
    <row r="32" spans="1:50" ht="57.95" customHeight="1" x14ac:dyDescent="0.15">
      <c r="A32" s="516"/>
      <c r="B32" s="514"/>
      <c r="C32" s="514"/>
      <c r="D32" s="514"/>
      <c r="E32" s="514"/>
      <c r="F32" s="515"/>
      <c r="G32" s="541" t="s">
        <v>630</v>
      </c>
      <c r="H32" s="542"/>
      <c r="I32" s="542"/>
      <c r="J32" s="542"/>
      <c r="K32" s="542"/>
      <c r="L32" s="542"/>
      <c r="M32" s="542"/>
      <c r="N32" s="542"/>
      <c r="O32" s="543"/>
      <c r="P32" s="159" t="s">
        <v>631</v>
      </c>
      <c r="Q32" s="159"/>
      <c r="R32" s="159"/>
      <c r="S32" s="159"/>
      <c r="T32" s="159"/>
      <c r="U32" s="159"/>
      <c r="V32" s="159"/>
      <c r="W32" s="159"/>
      <c r="X32" s="230"/>
      <c r="Y32" s="337" t="s">
        <v>12</v>
      </c>
      <c r="Z32" s="550"/>
      <c r="AA32" s="551"/>
      <c r="AB32" s="552" t="s">
        <v>564</v>
      </c>
      <c r="AC32" s="552"/>
      <c r="AD32" s="552"/>
      <c r="AE32" s="363" t="s">
        <v>557</v>
      </c>
      <c r="AF32" s="364"/>
      <c r="AG32" s="364"/>
      <c r="AH32" s="364"/>
      <c r="AI32" s="363" t="s">
        <v>557</v>
      </c>
      <c r="AJ32" s="364"/>
      <c r="AK32" s="364"/>
      <c r="AL32" s="364"/>
      <c r="AM32" s="363" t="s">
        <v>560</v>
      </c>
      <c r="AN32" s="364"/>
      <c r="AO32" s="364"/>
      <c r="AP32" s="364"/>
      <c r="AQ32" s="101" t="s">
        <v>557</v>
      </c>
      <c r="AR32" s="102"/>
      <c r="AS32" s="102"/>
      <c r="AT32" s="103"/>
      <c r="AU32" s="364" t="s">
        <v>560</v>
      </c>
      <c r="AV32" s="364"/>
      <c r="AW32" s="364"/>
      <c r="AX32" s="366"/>
    </row>
    <row r="33" spans="1:50" ht="57.9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564</v>
      </c>
      <c r="AC33" s="523"/>
      <c r="AD33" s="523"/>
      <c r="AE33" s="363" t="s">
        <v>557</v>
      </c>
      <c r="AF33" s="364"/>
      <c r="AG33" s="364"/>
      <c r="AH33" s="364"/>
      <c r="AI33" s="363" t="s">
        <v>557</v>
      </c>
      <c r="AJ33" s="364"/>
      <c r="AK33" s="364"/>
      <c r="AL33" s="364"/>
      <c r="AM33" s="363" t="s">
        <v>557</v>
      </c>
      <c r="AN33" s="364"/>
      <c r="AO33" s="364"/>
      <c r="AP33" s="364"/>
      <c r="AQ33" s="101" t="s">
        <v>566</v>
      </c>
      <c r="AR33" s="102"/>
      <c r="AS33" s="102"/>
      <c r="AT33" s="103"/>
      <c r="AU33" s="364">
        <v>1.9</v>
      </c>
      <c r="AV33" s="364"/>
      <c r="AW33" s="364"/>
      <c r="AX33" s="366"/>
    </row>
    <row r="34" spans="1:50" ht="57.9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t="s">
        <v>565</v>
      </c>
      <c r="AF34" s="364"/>
      <c r="AG34" s="364"/>
      <c r="AH34" s="364"/>
      <c r="AI34" s="363" t="s">
        <v>560</v>
      </c>
      <c r="AJ34" s="364"/>
      <c r="AK34" s="364"/>
      <c r="AL34" s="364"/>
      <c r="AM34" s="363" t="s">
        <v>560</v>
      </c>
      <c r="AN34" s="364"/>
      <c r="AO34" s="364"/>
      <c r="AP34" s="364"/>
      <c r="AQ34" s="101" t="s">
        <v>560</v>
      </c>
      <c r="AR34" s="102"/>
      <c r="AS34" s="102"/>
      <c r="AT34" s="103"/>
      <c r="AU34" s="364" t="s">
        <v>557</v>
      </c>
      <c r="AV34" s="364"/>
      <c r="AW34" s="364"/>
      <c r="AX34" s="366"/>
    </row>
    <row r="35" spans="1:50" ht="30.95" customHeight="1" x14ac:dyDescent="0.15">
      <c r="A35" s="902" t="s">
        <v>526</v>
      </c>
      <c r="B35" s="903"/>
      <c r="C35" s="903"/>
      <c r="D35" s="903"/>
      <c r="E35" s="903"/>
      <c r="F35" s="904"/>
      <c r="G35" s="908" t="s">
        <v>567</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490</v>
      </c>
      <c r="B37" s="644"/>
      <c r="C37" s="644"/>
      <c r="D37" s="644"/>
      <c r="E37" s="644"/>
      <c r="F37" s="645"/>
      <c r="G37" s="566" t="s">
        <v>265</v>
      </c>
      <c r="H37" s="380"/>
      <c r="I37" s="380"/>
      <c r="J37" s="380"/>
      <c r="K37" s="380"/>
      <c r="L37" s="380"/>
      <c r="M37" s="380"/>
      <c r="N37" s="380"/>
      <c r="O37" s="567"/>
      <c r="P37" s="633" t="s">
        <v>59</v>
      </c>
      <c r="Q37" s="380"/>
      <c r="R37" s="380"/>
      <c r="S37" s="380"/>
      <c r="T37" s="380"/>
      <c r="U37" s="380"/>
      <c r="V37" s="380"/>
      <c r="W37" s="380"/>
      <c r="X37" s="567"/>
      <c r="Y37" s="634"/>
      <c r="Z37" s="635"/>
      <c r="AA37" s="636"/>
      <c r="AB37" s="367" t="s">
        <v>11</v>
      </c>
      <c r="AC37" s="368"/>
      <c r="AD37" s="369"/>
      <c r="AE37" s="367" t="s">
        <v>357</v>
      </c>
      <c r="AF37" s="368"/>
      <c r="AG37" s="368"/>
      <c r="AH37" s="369"/>
      <c r="AI37" s="367" t="s">
        <v>363</v>
      </c>
      <c r="AJ37" s="368"/>
      <c r="AK37" s="368"/>
      <c r="AL37" s="369"/>
      <c r="AM37" s="374" t="s">
        <v>471</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6"/>
      <c r="B41" s="647"/>
      <c r="C41" s="647"/>
      <c r="D41" s="647"/>
      <c r="E41" s="647"/>
      <c r="F41" s="648"/>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490</v>
      </c>
      <c r="B44" s="644"/>
      <c r="C44" s="644"/>
      <c r="D44" s="644"/>
      <c r="E44" s="644"/>
      <c r="F44" s="645"/>
      <c r="G44" s="566" t="s">
        <v>265</v>
      </c>
      <c r="H44" s="380"/>
      <c r="I44" s="380"/>
      <c r="J44" s="380"/>
      <c r="K44" s="380"/>
      <c r="L44" s="380"/>
      <c r="M44" s="380"/>
      <c r="N44" s="380"/>
      <c r="O44" s="567"/>
      <c r="P44" s="633" t="s">
        <v>59</v>
      </c>
      <c r="Q44" s="380"/>
      <c r="R44" s="380"/>
      <c r="S44" s="380"/>
      <c r="T44" s="380"/>
      <c r="U44" s="380"/>
      <c r="V44" s="380"/>
      <c r="W44" s="380"/>
      <c r="X44" s="567"/>
      <c r="Y44" s="634"/>
      <c r="Z44" s="635"/>
      <c r="AA44" s="636"/>
      <c r="AB44" s="367" t="s">
        <v>11</v>
      </c>
      <c r="AC44" s="368"/>
      <c r="AD44" s="369"/>
      <c r="AE44" s="367" t="s">
        <v>357</v>
      </c>
      <c r="AF44" s="368"/>
      <c r="AG44" s="368"/>
      <c r="AH44" s="369"/>
      <c r="AI44" s="367" t="s">
        <v>363</v>
      </c>
      <c r="AJ44" s="368"/>
      <c r="AK44" s="368"/>
      <c r="AL44" s="369"/>
      <c r="AM44" s="374" t="s">
        <v>471</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6"/>
      <c r="B48" s="647"/>
      <c r="C48" s="647"/>
      <c r="D48" s="647"/>
      <c r="E48" s="647"/>
      <c r="F48" s="648"/>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490</v>
      </c>
      <c r="B51" s="514"/>
      <c r="C51" s="514"/>
      <c r="D51" s="514"/>
      <c r="E51" s="514"/>
      <c r="F51" s="515"/>
      <c r="G51" s="566" t="s">
        <v>265</v>
      </c>
      <c r="H51" s="380"/>
      <c r="I51" s="380"/>
      <c r="J51" s="380"/>
      <c r="K51" s="380"/>
      <c r="L51" s="380"/>
      <c r="M51" s="380"/>
      <c r="N51" s="380"/>
      <c r="O51" s="567"/>
      <c r="P51" s="633" t="s">
        <v>59</v>
      </c>
      <c r="Q51" s="380"/>
      <c r="R51" s="380"/>
      <c r="S51" s="380"/>
      <c r="T51" s="380"/>
      <c r="U51" s="380"/>
      <c r="V51" s="380"/>
      <c r="W51" s="380"/>
      <c r="X51" s="567"/>
      <c r="Y51" s="634"/>
      <c r="Z51" s="635"/>
      <c r="AA51" s="636"/>
      <c r="AB51" s="367" t="s">
        <v>11</v>
      </c>
      <c r="AC51" s="368"/>
      <c r="AD51" s="369"/>
      <c r="AE51" s="367" t="s">
        <v>357</v>
      </c>
      <c r="AF51" s="368"/>
      <c r="AG51" s="368"/>
      <c r="AH51" s="369"/>
      <c r="AI51" s="367" t="s">
        <v>363</v>
      </c>
      <c r="AJ51" s="368"/>
      <c r="AK51" s="368"/>
      <c r="AL51" s="369"/>
      <c r="AM51" s="374" t="s">
        <v>471</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6"/>
      <c r="B55" s="647"/>
      <c r="C55" s="647"/>
      <c r="D55" s="647"/>
      <c r="E55" s="647"/>
      <c r="F55" s="648"/>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490</v>
      </c>
      <c r="B58" s="514"/>
      <c r="C58" s="514"/>
      <c r="D58" s="514"/>
      <c r="E58" s="514"/>
      <c r="F58" s="515"/>
      <c r="G58" s="566" t="s">
        <v>265</v>
      </c>
      <c r="H58" s="380"/>
      <c r="I58" s="380"/>
      <c r="J58" s="380"/>
      <c r="K58" s="380"/>
      <c r="L58" s="380"/>
      <c r="M58" s="380"/>
      <c r="N58" s="380"/>
      <c r="O58" s="567"/>
      <c r="P58" s="633" t="s">
        <v>59</v>
      </c>
      <c r="Q58" s="380"/>
      <c r="R58" s="380"/>
      <c r="S58" s="380"/>
      <c r="T58" s="380"/>
      <c r="U58" s="380"/>
      <c r="V58" s="380"/>
      <c r="W58" s="380"/>
      <c r="X58" s="567"/>
      <c r="Y58" s="634"/>
      <c r="Z58" s="635"/>
      <c r="AA58" s="636"/>
      <c r="AB58" s="367" t="s">
        <v>11</v>
      </c>
      <c r="AC58" s="368"/>
      <c r="AD58" s="369"/>
      <c r="AE58" s="367" t="s">
        <v>357</v>
      </c>
      <c r="AF58" s="368"/>
      <c r="AG58" s="368"/>
      <c r="AH58" s="369"/>
      <c r="AI58" s="367" t="s">
        <v>363</v>
      </c>
      <c r="AJ58" s="368"/>
      <c r="AK58" s="368"/>
      <c r="AL58" s="369"/>
      <c r="AM58" s="374" t="s">
        <v>471</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863" t="s">
        <v>491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486</v>
      </c>
      <c r="X65" s="875"/>
      <c r="Y65" s="878"/>
      <c r="Z65" s="878"/>
      <c r="AA65" s="879"/>
      <c r="AB65" s="872" t="s">
        <v>11</v>
      </c>
      <c r="AC65" s="868"/>
      <c r="AD65" s="869"/>
      <c r="AE65" s="367" t="s">
        <v>357</v>
      </c>
      <c r="AF65" s="368"/>
      <c r="AG65" s="368"/>
      <c r="AH65" s="369"/>
      <c r="AI65" s="367" t="s">
        <v>363</v>
      </c>
      <c r="AJ65" s="368"/>
      <c r="AK65" s="368"/>
      <c r="AL65" s="369"/>
      <c r="AM65" s="374" t="s">
        <v>471</v>
      </c>
      <c r="AN65" s="374"/>
      <c r="AO65" s="374"/>
      <c r="AP65" s="367"/>
      <c r="AQ65" s="872" t="s">
        <v>355</v>
      </c>
      <c r="AR65" s="868"/>
      <c r="AS65" s="868"/>
      <c r="AT65" s="869"/>
      <c r="AU65" s="981" t="s">
        <v>253</v>
      </c>
      <c r="AV65" s="981"/>
      <c r="AW65" s="981"/>
      <c r="AX65" s="982"/>
    </row>
    <row r="66" spans="1:50" ht="18.75"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t="s">
        <v>557</v>
      </c>
      <c r="AR66" s="270"/>
      <c r="AS66" s="870" t="s">
        <v>356</v>
      </c>
      <c r="AT66" s="871"/>
      <c r="AU66" s="270" t="s">
        <v>557</v>
      </c>
      <c r="AV66" s="270"/>
      <c r="AW66" s="870" t="s">
        <v>489</v>
      </c>
      <c r="AX66" s="983"/>
    </row>
    <row r="67" spans="1:50" ht="56.1" customHeight="1" x14ac:dyDescent="0.15">
      <c r="A67" s="856"/>
      <c r="B67" s="857"/>
      <c r="C67" s="857"/>
      <c r="D67" s="857"/>
      <c r="E67" s="857"/>
      <c r="F67" s="858"/>
      <c r="G67" s="984" t="s">
        <v>364</v>
      </c>
      <c r="H67" s="967" t="s">
        <v>626</v>
      </c>
      <c r="I67" s="968"/>
      <c r="J67" s="968"/>
      <c r="K67" s="968"/>
      <c r="L67" s="968"/>
      <c r="M67" s="968"/>
      <c r="N67" s="968"/>
      <c r="O67" s="969"/>
      <c r="P67" s="967" t="s">
        <v>557</v>
      </c>
      <c r="Q67" s="968"/>
      <c r="R67" s="968"/>
      <c r="S67" s="968"/>
      <c r="T67" s="968"/>
      <c r="U67" s="968"/>
      <c r="V67" s="969"/>
      <c r="W67" s="973"/>
      <c r="X67" s="974"/>
      <c r="Y67" s="954" t="s">
        <v>12</v>
      </c>
      <c r="Z67" s="954"/>
      <c r="AA67" s="955"/>
      <c r="AB67" s="956" t="s">
        <v>516</v>
      </c>
      <c r="AC67" s="956"/>
      <c r="AD67" s="956"/>
      <c r="AE67" s="363" t="s">
        <v>560</v>
      </c>
      <c r="AF67" s="364"/>
      <c r="AG67" s="364"/>
      <c r="AH67" s="364"/>
      <c r="AI67" s="363" t="s">
        <v>568</v>
      </c>
      <c r="AJ67" s="364"/>
      <c r="AK67" s="364"/>
      <c r="AL67" s="364"/>
      <c r="AM67" s="363" t="s">
        <v>560</v>
      </c>
      <c r="AN67" s="364"/>
      <c r="AO67" s="364"/>
      <c r="AP67" s="364"/>
      <c r="AQ67" s="363" t="s">
        <v>557</v>
      </c>
      <c r="AR67" s="364"/>
      <c r="AS67" s="364"/>
      <c r="AT67" s="365"/>
      <c r="AU67" s="364" t="s">
        <v>568</v>
      </c>
      <c r="AV67" s="364"/>
      <c r="AW67" s="364"/>
      <c r="AX67" s="366"/>
    </row>
    <row r="68" spans="1:50" ht="56.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516</v>
      </c>
      <c r="AC68" s="979"/>
      <c r="AD68" s="979"/>
      <c r="AE68" s="363" t="s">
        <v>560</v>
      </c>
      <c r="AF68" s="364"/>
      <c r="AG68" s="364"/>
      <c r="AH68" s="364"/>
      <c r="AI68" s="363" t="s">
        <v>568</v>
      </c>
      <c r="AJ68" s="364"/>
      <c r="AK68" s="364"/>
      <c r="AL68" s="364"/>
      <c r="AM68" s="363" t="s">
        <v>557</v>
      </c>
      <c r="AN68" s="364"/>
      <c r="AO68" s="364"/>
      <c r="AP68" s="364"/>
      <c r="AQ68" s="363" t="s">
        <v>560</v>
      </c>
      <c r="AR68" s="364"/>
      <c r="AS68" s="364"/>
      <c r="AT68" s="365"/>
      <c r="AU68" s="364" t="s">
        <v>569</v>
      </c>
      <c r="AV68" s="364"/>
      <c r="AW68" s="364"/>
      <c r="AX68" s="366"/>
    </row>
    <row r="69" spans="1:50" ht="56.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517</v>
      </c>
      <c r="AC69" s="980"/>
      <c r="AD69" s="980"/>
      <c r="AE69" s="819" t="s">
        <v>557</v>
      </c>
      <c r="AF69" s="820"/>
      <c r="AG69" s="820"/>
      <c r="AH69" s="820"/>
      <c r="AI69" s="819" t="s">
        <v>557</v>
      </c>
      <c r="AJ69" s="820"/>
      <c r="AK69" s="820"/>
      <c r="AL69" s="820"/>
      <c r="AM69" s="819" t="s">
        <v>557</v>
      </c>
      <c r="AN69" s="820"/>
      <c r="AO69" s="820"/>
      <c r="AP69" s="820"/>
      <c r="AQ69" s="363" t="s">
        <v>557</v>
      </c>
      <c r="AR69" s="364"/>
      <c r="AS69" s="364"/>
      <c r="AT69" s="365"/>
      <c r="AU69" s="364" t="s">
        <v>560</v>
      </c>
      <c r="AV69" s="364"/>
      <c r="AW69" s="364"/>
      <c r="AX69" s="366"/>
    </row>
    <row r="70" spans="1:50" ht="23.25" customHeight="1" x14ac:dyDescent="0.15">
      <c r="A70" s="856" t="s">
        <v>497</v>
      </c>
      <c r="B70" s="857"/>
      <c r="C70" s="857"/>
      <c r="D70" s="857"/>
      <c r="E70" s="857"/>
      <c r="F70" s="858"/>
      <c r="G70" s="944" t="s">
        <v>365</v>
      </c>
      <c r="H70" s="945" t="s">
        <v>555</v>
      </c>
      <c r="I70" s="945"/>
      <c r="J70" s="945"/>
      <c r="K70" s="945"/>
      <c r="L70" s="945"/>
      <c r="M70" s="945"/>
      <c r="N70" s="945"/>
      <c r="O70" s="945"/>
      <c r="P70" s="945" t="s">
        <v>557</v>
      </c>
      <c r="Q70" s="945"/>
      <c r="R70" s="945"/>
      <c r="S70" s="945"/>
      <c r="T70" s="945"/>
      <c r="U70" s="945"/>
      <c r="V70" s="945"/>
      <c r="W70" s="948" t="s">
        <v>515</v>
      </c>
      <c r="X70" s="949"/>
      <c r="Y70" s="954" t="s">
        <v>12</v>
      </c>
      <c r="Z70" s="954"/>
      <c r="AA70" s="955"/>
      <c r="AB70" s="956" t="s">
        <v>516</v>
      </c>
      <c r="AC70" s="956"/>
      <c r="AD70" s="956"/>
      <c r="AE70" s="363" t="s">
        <v>557</v>
      </c>
      <c r="AF70" s="364"/>
      <c r="AG70" s="364"/>
      <c r="AH70" s="364"/>
      <c r="AI70" s="363" t="s">
        <v>557</v>
      </c>
      <c r="AJ70" s="364"/>
      <c r="AK70" s="364"/>
      <c r="AL70" s="364"/>
      <c r="AM70" s="363" t="s">
        <v>569</v>
      </c>
      <c r="AN70" s="364"/>
      <c r="AO70" s="364"/>
      <c r="AP70" s="364"/>
      <c r="AQ70" s="363" t="s">
        <v>560</v>
      </c>
      <c r="AR70" s="364"/>
      <c r="AS70" s="364"/>
      <c r="AT70" s="365"/>
      <c r="AU70" s="364" t="s">
        <v>560</v>
      </c>
      <c r="AV70" s="364"/>
      <c r="AW70" s="364"/>
      <c r="AX70" s="366"/>
    </row>
    <row r="71" spans="1:50" ht="23.25"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516</v>
      </c>
      <c r="AC71" s="979"/>
      <c r="AD71" s="979"/>
      <c r="AE71" s="363" t="s">
        <v>557</v>
      </c>
      <c r="AF71" s="364"/>
      <c r="AG71" s="364"/>
      <c r="AH71" s="364"/>
      <c r="AI71" s="363" t="s">
        <v>557</v>
      </c>
      <c r="AJ71" s="364"/>
      <c r="AK71" s="364"/>
      <c r="AL71" s="364"/>
      <c r="AM71" s="363" t="s">
        <v>557</v>
      </c>
      <c r="AN71" s="364"/>
      <c r="AO71" s="364"/>
      <c r="AP71" s="364"/>
      <c r="AQ71" s="363" t="s">
        <v>560</v>
      </c>
      <c r="AR71" s="364"/>
      <c r="AS71" s="364"/>
      <c r="AT71" s="365"/>
      <c r="AU71" s="364" t="s">
        <v>560</v>
      </c>
      <c r="AV71" s="364"/>
      <c r="AW71" s="364"/>
      <c r="AX71" s="366"/>
    </row>
    <row r="72" spans="1:50" ht="23.25"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517</v>
      </c>
      <c r="AC72" s="980"/>
      <c r="AD72" s="980"/>
      <c r="AE72" s="363" t="s">
        <v>560</v>
      </c>
      <c r="AF72" s="364"/>
      <c r="AG72" s="364"/>
      <c r="AH72" s="364"/>
      <c r="AI72" s="363" t="s">
        <v>557</v>
      </c>
      <c r="AJ72" s="364"/>
      <c r="AK72" s="364"/>
      <c r="AL72" s="364"/>
      <c r="AM72" s="363" t="s">
        <v>570</v>
      </c>
      <c r="AN72" s="364"/>
      <c r="AO72" s="364"/>
      <c r="AP72" s="365"/>
      <c r="AQ72" s="363" t="s">
        <v>557</v>
      </c>
      <c r="AR72" s="364"/>
      <c r="AS72" s="364"/>
      <c r="AT72" s="365"/>
      <c r="AU72" s="364" t="s">
        <v>560</v>
      </c>
      <c r="AV72" s="364"/>
      <c r="AW72" s="364"/>
      <c r="AX72" s="366"/>
    </row>
    <row r="73" spans="1:50" ht="18.75" hidden="1" customHeight="1" x14ac:dyDescent="0.15">
      <c r="A73" s="842" t="s">
        <v>491</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7" t="s">
        <v>357</v>
      </c>
      <c r="AF73" s="368"/>
      <c r="AG73" s="368"/>
      <c r="AH73" s="369"/>
      <c r="AI73" s="367" t="s">
        <v>363</v>
      </c>
      <c r="AJ73" s="368"/>
      <c r="AK73" s="368"/>
      <c r="AL73" s="369"/>
      <c r="AM73" s="374" t="s">
        <v>471</v>
      </c>
      <c r="AN73" s="374"/>
      <c r="AO73" s="374"/>
      <c r="AP73" s="367"/>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6" t="s">
        <v>529</v>
      </c>
      <c r="B78" s="917"/>
      <c r="C78" s="917"/>
      <c r="D78" s="917"/>
      <c r="E78" s="914" t="s">
        <v>464</v>
      </c>
      <c r="F78" s="915"/>
      <c r="G78" s="57" t="s">
        <v>365</v>
      </c>
      <c r="H78" s="794"/>
      <c r="I78" s="243"/>
      <c r="J78" s="243"/>
      <c r="K78" s="243"/>
      <c r="L78" s="243"/>
      <c r="M78" s="243"/>
      <c r="N78" s="243"/>
      <c r="O78" s="795"/>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485</v>
      </c>
      <c r="AP79" s="147"/>
      <c r="AQ79" s="147"/>
      <c r="AR79" s="81" t="s">
        <v>483</v>
      </c>
      <c r="AS79" s="146"/>
      <c r="AT79" s="147"/>
      <c r="AU79" s="147"/>
      <c r="AV79" s="147"/>
      <c r="AW79" s="147"/>
      <c r="AX79" s="148"/>
    </row>
    <row r="80" spans="1:50" ht="18.75" hidden="1" customHeight="1" x14ac:dyDescent="0.15">
      <c r="A80" s="520" t="s">
        <v>266</v>
      </c>
      <c r="B80" s="851" t="s">
        <v>482</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59" t="s">
        <v>11</v>
      </c>
      <c r="AC85" s="460"/>
      <c r="AD85" s="461"/>
      <c r="AE85" s="367" t="s">
        <v>357</v>
      </c>
      <c r="AF85" s="368"/>
      <c r="AG85" s="368"/>
      <c r="AH85" s="369"/>
      <c r="AI85" s="367" t="s">
        <v>363</v>
      </c>
      <c r="AJ85" s="368"/>
      <c r="AK85" s="368"/>
      <c r="AL85" s="369"/>
      <c r="AM85" s="374" t="s">
        <v>471</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4"/>
      <c r="R87" s="804"/>
      <c r="S87" s="804"/>
      <c r="T87" s="804"/>
      <c r="U87" s="804"/>
      <c r="V87" s="804"/>
      <c r="W87" s="804"/>
      <c r="X87" s="805"/>
      <c r="Y87" s="757" t="s">
        <v>62</v>
      </c>
      <c r="Z87" s="758"/>
      <c r="AA87" s="759"/>
      <c r="AB87" s="552"/>
      <c r="AC87" s="552"/>
      <c r="AD87" s="55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6"/>
      <c r="Q88" s="806"/>
      <c r="R88" s="806"/>
      <c r="S88" s="806"/>
      <c r="T88" s="806"/>
      <c r="U88" s="806"/>
      <c r="V88" s="806"/>
      <c r="W88" s="806"/>
      <c r="X88" s="807"/>
      <c r="Y88" s="731" t="s">
        <v>54</v>
      </c>
      <c r="Z88" s="732"/>
      <c r="AA88" s="733"/>
      <c r="AB88" s="523"/>
      <c r="AC88" s="523"/>
      <c r="AD88" s="523"/>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8"/>
      <c r="Y89" s="731" t="s">
        <v>13</v>
      </c>
      <c r="Z89" s="732"/>
      <c r="AA89" s="733"/>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59" t="s">
        <v>11</v>
      </c>
      <c r="AC90" s="460"/>
      <c r="AD90" s="461"/>
      <c r="AE90" s="367" t="s">
        <v>357</v>
      </c>
      <c r="AF90" s="368"/>
      <c r="AG90" s="368"/>
      <c r="AH90" s="369"/>
      <c r="AI90" s="367" t="s">
        <v>363</v>
      </c>
      <c r="AJ90" s="368"/>
      <c r="AK90" s="368"/>
      <c r="AL90" s="369"/>
      <c r="AM90" s="374" t="s">
        <v>471</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4"/>
      <c r="R92" s="804"/>
      <c r="S92" s="804"/>
      <c r="T92" s="804"/>
      <c r="U92" s="804"/>
      <c r="V92" s="804"/>
      <c r="W92" s="804"/>
      <c r="X92" s="805"/>
      <c r="Y92" s="757" t="s">
        <v>62</v>
      </c>
      <c r="Z92" s="758"/>
      <c r="AA92" s="759"/>
      <c r="AB92" s="552"/>
      <c r="AC92" s="552"/>
      <c r="AD92" s="55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6"/>
      <c r="Q93" s="806"/>
      <c r="R93" s="806"/>
      <c r="S93" s="806"/>
      <c r="T93" s="806"/>
      <c r="U93" s="806"/>
      <c r="V93" s="806"/>
      <c r="W93" s="806"/>
      <c r="X93" s="807"/>
      <c r="Y93" s="731" t="s">
        <v>54</v>
      </c>
      <c r="Z93" s="732"/>
      <c r="AA93" s="733"/>
      <c r="AB93" s="523"/>
      <c r="AC93" s="523"/>
      <c r="AD93" s="523"/>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8"/>
      <c r="Y94" s="731" t="s">
        <v>13</v>
      </c>
      <c r="Z94" s="732"/>
      <c r="AA94" s="733"/>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59" t="s">
        <v>11</v>
      </c>
      <c r="AC95" s="460"/>
      <c r="AD95" s="461"/>
      <c r="AE95" s="367" t="s">
        <v>357</v>
      </c>
      <c r="AF95" s="368"/>
      <c r="AG95" s="368"/>
      <c r="AH95" s="369"/>
      <c r="AI95" s="367" t="s">
        <v>363</v>
      </c>
      <c r="AJ95" s="368"/>
      <c r="AK95" s="368"/>
      <c r="AL95" s="369"/>
      <c r="AM95" s="374" t="s">
        <v>471</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471</v>
      </c>
      <c r="AN100" s="829"/>
      <c r="AO100" s="829"/>
      <c r="AP100" s="830"/>
      <c r="AQ100" s="933" t="s">
        <v>493</v>
      </c>
      <c r="AR100" s="934"/>
      <c r="AS100" s="934"/>
      <c r="AT100" s="935"/>
      <c r="AU100" s="933" t="s">
        <v>539</v>
      </c>
      <c r="AV100" s="934"/>
      <c r="AW100" s="934"/>
      <c r="AX100" s="936"/>
    </row>
    <row r="101" spans="1:60" ht="23.25" customHeight="1" x14ac:dyDescent="0.15">
      <c r="A101" s="492"/>
      <c r="B101" s="493"/>
      <c r="C101" s="493"/>
      <c r="D101" s="493"/>
      <c r="E101" s="493"/>
      <c r="F101" s="494"/>
      <c r="G101" s="159" t="s">
        <v>611</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52" t="s">
        <v>571</v>
      </c>
      <c r="AC101" s="552"/>
      <c r="AD101" s="552"/>
      <c r="AE101" s="363" t="s">
        <v>557</v>
      </c>
      <c r="AF101" s="364"/>
      <c r="AG101" s="364"/>
      <c r="AH101" s="365"/>
      <c r="AI101" s="363" t="s">
        <v>556</v>
      </c>
      <c r="AJ101" s="364"/>
      <c r="AK101" s="364"/>
      <c r="AL101" s="365"/>
      <c r="AM101" s="363">
        <v>12</v>
      </c>
      <c r="AN101" s="364"/>
      <c r="AO101" s="364"/>
      <c r="AP101" s="365"/>
      <c r="AQ101" s="363" t="s">
        <v>560</v>
      </c>
      <c r="AR101" s="364"/>
      <c r="AS101" s="364"/>
      <c r="AT101" s="365"/>
      <c r="AU101" s="364" t="s">
        <v>556</v>
      </c>
      <c r="AV101" s="364"/>
      <c r="AW101" s="364"/>
      <c r="AX101" s="366"/>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571</v>
      </c>
      <c r="AC102" s="552"/>
      <c r="AD102" s="552"/>
      <c r="AE102" s="357" t="s">
        <v>557</v>
      </c>
      <c r="AF102" s="357"/>
      <c r="AG102" s="357"/>
      <c r="AH102" s="357"/>
      <c r="AI102" s="363" t="s">
        <v>556</v>
      </c>
      <c r="AJ102" s="364"/>
      <c r="AK102" s="364"/>
      <c r="AL102" s="365"/>
      <c r="AM102" s="357">
        <v>15</v>
      </c>
      <c r="AN102" s="357"/>
      <c r="AO102" s="357"/>
      <c r="AP102" s="357"/>
      <c r="AQ102" s="819">
        <v>16</v>
      </c>
      <c r="AR102" s="820"/>
      <c r="AS102" s="820"/>
      <c r="AT102" s="821"/>
      <c r="AU102" s="364" t="s">
        <v>556</v>
      </c>
      <c r="AV102" s="364"/>
      <c r="AW102" s="364"/>
      <c r="AX102" s="366"/>
    </row>
    <row r="103" spans="1:60" ht="31.5" hidden="1" customHeight="1" x14ac:dyDescent="0.15">
      <c r="A103" s="489" t="s">
        <v>492</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2" t="s">
        <v>11</v>
      </c>
      <c r="AC103" s="297"/>
      <c r="AD103" s="298"/>
      <c r="AE103" s="302" t="s">
        <v>357</v>
      </c>
      <c r="AF103" s="297"/>
      <c r="AG103" s="297"/>
      <c r="AH103" s="298"/>
      <c r="AI103" s="302" t="s">
        <v>363</v>
      </c>
      <c r="AJ103" s="297"/>
      <c r="AK103" s="297"/>
      <c r="AL103" s="298"/>
      <c r="AM103" s="302" t="s">
        <v>471</v>
      </c>
      <c r="AN103" s="297"/>
      <c r="AO103" s="297"/>
      <c r="AP103" s="298"/>
      <c r="AQ103" s="359" t="s">
        <v>493</v>
      </c>
      <c r="AR103" s="360"/>
      <c r="AS103" s="360"/>
      <c r="AT103" s="361"/>
      <c r="AU103" s="359" t="s">
        <v>539</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89" t="s">
        <v>492</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2" t="s">
        <v>11</v>
      </c>
      <c r="AC106" s="297"/>
      <c r="AD106" s="298"/>
      <c r="AE106" s="302" t="s">
        <v>357</v>
      </c>
      <c r="AF106" s="297"/>
      <c r="AG106" s="297"/>
      <c r="AH106" s="298"/>
      <c r="AI106" s="302" t="s">
        <v>363</v>
      </c>
      <c r="AJ106" s="297"/>
      <c r="AK106" s="297"/>
      <c r="AL106" s="298"/>
      <c r="AM106" s="302" t="s">
        <v>471</v>
      </c>
      <c r="AN106" s="297"/>
      <c r="AO106" s="297"/>
      <c r="AP106" s="298"/>
      <c r="AQ106" s="359" t="s">
        <v>493</v>
      </c>
      <c r="AR106" s="360"/>
      <c r="AS106" s="360"/>
      <c r="AT106" s="361"/>
      <c r="AU106" s="359" t="s">
        <v>539</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9" t="s">
        <v>492</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2" t="s">
        <v>11</v>
      </c>
      <c r="AC109" s="297"/>
      <c r="AD109" s="298"/>
      <c r="AE109" s="302" t="s">
        <v>357</v>
      </c>
      <c r="AF109" s="297"/>
      <c r="AG109" s="297"/>
      <c r="AH109" s="298"/>
      <c r="AI109" s="302" t="s">
        <v>363</v>
      </c>
      <c r="AJ109" s="297"/>
      <c r="AK109" s="297"/>
      <c r="AL109" s="298"/>
      <c r="AM109" s="302" t="s">
        <v>471</v>
      </c>
      <c r="AN109" s="297"/>
      <c r="AO109" s="297"/>
      <c r="AP109" s="298"/>
      <c r="AQ109" s="359" t="s">
        <v>493</v>
      </c>
      <c r="AR109" s="360"/>
      <c r="AS109" s="360"/>
      <c r="AT109" s="361"/>
      <c r="AU109" s="359" t="s">
        <v>539</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9" t="s">
        <v>492</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2" t="s">
        <v>11</v>
      </c>
      <c r="AC112" s="297"/>
      <c r="AD112" s="298"/>
      <c r="AE112" s="302" t="s">
        <v>357</v>
      </c>
      <c r="AF112" s="297"/>
      <c r="AG112" s="297"/>
      <c r="AH112" s="298"/>
      <c r="AI112" s="302" t="s">
        <v>363</v>
      </c>
      <c r="AJ112" s="297"/>
      <c r="AK112" s="297"/>
      <c r="AL112" s="298"/>
      <c r="AM112" s="302" t="s">
        <v>471</v>
      </c>
      <c r="AN112" s="297"/>
      <c r="AO112" s="297"/>
      <c r="AP112" s="298"/>
      <c r="AQ112" s="359" t="s">
        <v>493</v>
      </c>
      <c r="AR112" s="360"/>
      <c r="AS112" s="360"/>
      <c r="AT112" s="361"/>
      <c r="AU112" s="359" t="s">
        <v>539</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471</v>
      </c>
      <c r="AN115" s="297"/>
      <c r="AO115" s="297"/>
      <c r="AP115" s="298"/>
      <c r="AQ115" s="334" t="s">
        <v>540</v>
      </c>
      <c r="AR115" s="335"/>
      <c r="AS115" s="335"/>
      <c r="AT115" s="335"/>
      <c r="AU115" s="335"/>
      <c r="AV115" s="335"/>
      <c r="AW115" s="335"/>
      <c r="AX115" s="336"/>
    </row>
    <row r="116" spans="1:50" ht="27.95" customHeight="1" x14ac:dyDescent="0.15">
      <c r="A116" s="291"/>
      <c r="B116" s="292"/>
      <c r="C116" s="292"/>
      <c r="D116" s="292"/>
      <c r="E116" s="292"/>
      <c r="F116" s="293"/>
      <c r="G116" s="350" t="s">
        <v>617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572</v>
      </c>
      <c r="AC116" s="300"/>
      <c r="AD116" s="301"/>
      <c r="AE116" s="357" t="s">
        <v>557</v>
      </c>
      <c r="AF116" s="357"/>
      <c r="AG116" s="357"/>
      <c r="AH116" s="357"/>
      <c r="AI116" s="363" t="s">
        <v>556</v>
      </c>
      <c r="AJ116" s="364"/>
      <c r="AK116" s="364"/>
      <c r="AL116" s="365"/>
      <c r="AM116" s="357">
        <v>8.1</v>
      </c>
      <c r="AN116" s="357"/>
      <c r="AO116" s="357"/>
      <c r="AP116" s="357"/>
      <c r="AQ116" s="363">
        <v>9.4</v>
      </c>
      <c r="AR116" s="364"/>
      <c r="AS116" s="364"/>
      <c r="AT116" s="364"/>
      <c r="AU116" s="364"/>
      <c r="AV116" s="364"/>
      <c r="AW116" s="364"/>
      <c r="AX116" s="366"/>
    </row>
    <row r="117" spans="1:50" ht="27.9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572</v>
      </c>
      <c r="AC117" s="341"/>
      <c r="AD117" s="342"/>
      <c r="AE117" s="305" t="s">
        <v>557</v>
      </c>
      <c r="AF117" s="305"/>
      <c r="AG117" s="305"/>
      <c r="AH117" s="305"/>
      <c r="AI117" s="363" t="s">
        <v>556</v>
      </c>
      <c r="AJ117" s="364"/>
      <c r="AK117" s="364"/>
      <c r="AL117" s="365"/>
      <c r="AM117" s="305" t="s">
        <v>612</v>
      </c>
      <c r="AN117" s="305"/>
      <c r="AO117" s="305"/>
      <c r="AP117" s="305"/>
      <c r="AQ117" s="305" t="s">
        <v>625</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471</v>
      </c>
      <c r="AN118" s="297"/>
      <c r="AO118" s="297"/>
      <c r="AP118" s="298"/>
      <c r="AQ118" s="334" t="s">
        <v>540</v>
      </c>
      <c r="AR118" s="335"/>
      <c r="AS118" s="335"/>
      <c r="AT118" s="335"/>
      <c r="AU118" s="335"/>
      <c r="AV118" s="335"/>
      <c r="AW118" s="335"/>
      <c r="AX118" s="336"/>
    </row>
    <row r="119" spans="1:50" ht="23.25" hidden="1" customHeight="1" x14ac:dyDescent="0.15">
      <c r="A119" s="291"/>
      <c r="B119" s="292"/>
      <c r="C119" s="292"/>
      <c r="D119" s="292"/>
      <c r="E119" s="292"/>
      <c r="F119" s="293"/>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471</v>
      </c>
      <c r="AN121" s="297"/>
      <c r="AO121" s="297"/>
      <c r="AP121" s="298"/>
      <c r="AQ121" s="334" t="s">
        <v>540</v>
      </c>
      <c r="AR121" s="335"/>
      <c r="AS121" s="335"/>
      <c r="AT121" s="335"/>
      <c r="AU121" s="335"/>
      <c r="AV121" s="335"/>
      <c r="AW121" s="335"/>
      <c r="AX121" s="336"/>
    </row>
    <row r="122" spans="1:50" ht="23.25" hidden="1" customHeight="1" x14ac:dyDescent="0.15">
      <c r="A122" s="291"/>
      <c r="B122" s="292"/>
      <c r="C122" s="292"/>
      <c r="D122" s="292"/>
      <c r="E122" s="292"/>
      <c r="F122" s="293"/>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471</v>
      </c>
      <c r="AN124" s="297"/>
      <c r="AO124" s="297"/>
      <c r="AP124" s="298"/>
      <c r="AQ124" s="334" t="s">
        <v>540</v>
      </c>
      <c r="AR124" s="335"/>
      <c r="AS124" s="335"/>
      <c r="AT124" s="335"/>
      <c r="AU124" s="335"/>
      <c r="AV124" s="335"/>
      <c r="AW124" s="335"/>
      <c r="AX124" s="336"/>
    </row>
    <row r="125" spans="1:50" ht="23.25" hidden="1" customHeight="1" x14ac:dyDescent="0.15">
      <c r="A125" s="291"/>
      <c r="B125" s="292"/>
      <c r="C125" s="292"/>
      <c r="D125" s="292"/>
      <c r="E125" s="292"/>
      <c r="F125" s="293"/>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471</v>
      </c>
      <c r="AN127" s="297"/>
      <c r="AO127" s="297"/>
      <c r="AP127" s="298"/>
      <c r="AQ127" s="334" t="s">
        <v>540</v>
      </c>
      <c r="AR127" s="335"/>
      <c r="AS127" s="335"/>
      <c r="AT127" s="335"/>
      <c r="AU127" s="335"/>
      <c r="AV127" s="335"/>
      <c r="AW127" s="335"/>
      <c r="AX127" s="336"/>
    </row>
    <row r="128" spans="1:50" ht="23.25" hidden="1" customHeight="1" x14ac:dyDescent="0.15">
      <c r="A128" s="291"/>
      <c r="B128" s="292"/>
      <c r="C128" s="292"/>
      <c r="D128" s="292"/>
      <c r="E128" s="292"/>
      <c r="F128" s="293"/>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22.5" customHeight="1" x14ac:dyDescent="0.15">
      <c r="A130" s="998" t="s">
        <v>369</v>
      </c>
      <c r="B130" s="996"/>
      <c r="C130" s="995" t="s">
        <v>366</v>
      </c>
      <c r="D130" s="996"/>
      <c r="E130" s="307" t="s">
        <v>399</v>
      </c>
      <c r="F130" s="308"/>
      <c r="G130" s="309" t="s">
        <v>573</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29.45" customHeight="1" x14ac:dyDescent="0.15">
      <c r="A131" s="999"/>
      <c r="B131" s="251"/>
      <c r="C131" s="250"/>
      <c r="D131" s="251"/>
      <c r="E131" s="237" t="s">
        <v>398</v>
      </c>
      <c r="F131" s="238"/>
      <c r="G131" s="234" t="s">
        <v>574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471</v>
      </c>
      <c r="AN132" s="264"/>
      <c r="AO132" s="264"/>
      <c r="AP132" s="266"/>
      <c r="AQ132" s="266" t="s">
        <v>355</v>
      </c>
      <c r="AR132" s="267"/>
      <c r="AS132" s="267"/>
      <c r="AT132" s="268"/>
      <c r="AU132" s="278" t="s">
        <v>380</v>
      </c>
      <c r="AV132" s="278"/>
      <c r="AW132" s="278"/>
      <c r="AX132" s="279"/>
    </row>
    <row r="133" spans="1:50" ht="18.75" customHeight="1" x14ac:dyDescent="0.15">
      <c r="A133" s="99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557</v>
      </c>
      <c r="AR133" s="270"/>
      <c r="AS133" s="135" t="s">
        <v>356</v>
      </c>
      <c r="AT133" s="170"/>
      <c r="AU133" s="134" t="s">
        <v>557</v>
      </c>
      <c r="AV133" s="134"/>
      <c r="AW133" s="135" t="s">
        <v>300</v>
      </c>
      <c r="AX133" s="136"/>
    </row>
    <row r="134" spans="1:50" ht="21" customHeight="1" x14ac:dyDescent="0.15">
      <c r="A134" s="999"/>
      <c r="B134" s="251"/>
      <c r="C134" s="250"/>
      <c r="D134" s="251"/>
      <c r="E134" s="250"/>
      <c r="F134" s="313"/>
      <c r="G134" s="229" t="s">
        <v>557</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559</v>
      </c>
      <c r="AC134" s="220"/>
      <c r="AD134" s="220"/>
      <c r="AE134" s="265" t="s">
        <v>557</v>
      </c>
      <c r="AF134" s="102"/>
      <c r="AG134" s="102"/>
      <c r="AH134" s="102"/>
      <c r="AI134" s="265" t="s">
        <v>557</v>
      </c>
      <c r="AJ134" s="102"/>
      <c r="AK134" s="102"/>
      <c r="AL134" s="102"/>
      <c r="AM134" s="265" t="s">
        <v>557</v>
      </c>
      <c r="AN134" s="102"/>
      <c r="AO134" s="102"/>
      <c r="AP134" s="102"/>
      <c r="AQ134" s="265" t="s">
        <v>557</v>
      </c>
      <c r="AR134" s="102"/>
      <c r="AS134" s="102"/>
      <c r="AT134" s="102"/>
      <c r="AU134" s="265" t="s">
        <v>557</v>
      </c>
      <c r="AV134" s="102"/>
      <c r="AW134" s="102"/>
      <c r="AX134" s="221"/>
    </row>
    <row r="135" spans="1:50" ht="21" customHeight="1" x14ac:dyDescent="0.15">
      <c r="A135" s="99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557</v>
      </c>
      <c r="AC135" s="131"/>
      <c r="AD135" s="131"/>
      <c r="AE135" s="265" t="s">
        <v>557</v>
      </c>
      <c r="AF135" s="102"/>
      <c r="AG135" s="102"/>
      <c r="AH135" s="102"/>
      <c r="AI135" s="265" t="s">
        <v>557</v>
      </c>
      <c r="AJ135" s="102"/>
      <c r="AK135" s="102"/>
      <c r="AL135" s="102"/>
      <c r="AM135" s="265" t="s">
        <v>560</v>
      </c>
      <c r="AN135" s="102"/>
      <c r="AO135" s="102"/>
      <c r="AP135" s="102"/>
      <c r="AQ135" s="265" t="s">
        <v>557</v>
      </c>
      <c r="AR135" s="102"/>
      <c r="AS135" s="102"/>
      <c r="AT135" s="102"/>
      <c r="AU135" s="265" t="s">
        <v>557</v>
      </c>
      <c r="AV135" s="102"/>
      <c r="AW135" s="102"/>
      <c r="AX135" s="221"/>
    </row>
    <row r="136" spans="1:50" ht="18.75" hidden="1" customHeight="1" x14ac:dyDescent="0.15">
      <c r="A136" s="99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471</v>
      </c>
      <c r="AN136" s="264"/>
      <c r="AO136" s="264"/>
      <c r="AP136" s="266"/>
      <c r="AQ136" s="266" t="s">
        <v>355</v>
      </c>
      <c r="AR136" s="267"/>
      <c r="AS136" s="267"/>
      <c r="AT136" s="268"/>
      <c r="AU136" s="278" t="s">
        <v>380</v>
      </c>
      <c r="AV136" s="278"/>
      <c r="AW136" s="278"/>
      <c r="AX136" s="279"/>
    </row>
    <row r="137" spans="1:50" ht="18.75" hidden="1" customHeight="1" x14ac:dyDescent="0.15">
      <c r="A137" s="99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471</v>
      </c>
      <c r="AN140" s="264"/>
      <c r="AO140" s="264"/>
      <c r="AP140" s="266"/>
      <c r="AQ140" s="266" t="s">
        <v>355</v>
      </c>
      <c r="AR140" s="267"/>
      <c r="AS140" s="267"/>
      <c r="AT140" s="268"/>
      <c r="AU140" s="278" t="s">
        <v>380</v>
      </c>
      <c r="AV140" s="278"/>
      <c r="AW140" s="278"/>
      <c r="AX140" s="279"/>
    </row>
    <row r="141" spans="1:50" ht="18.75" hidden="1" customHeight="1" x14ac:dyDescent="0.15">
      <c r="A141" s="99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471</v>
      </c>
      <c r="AN144" s="264"/>
      <c r="AO144" s="264"/>
      <c r="AP144" s="266"/>
      <c r="AQ144" s="266" t="s">
        <v>355</v>
      </c>
      <c r="AR144" s="267"/>
      <c r="AS144" s="267"/>
      <c r="AT144" s="268"/>
      <c r="AU144" s="278" t="s">
        <v>380</v>
      </c>
      <c r="AV144" s="278"/>
      <c r="AW144" s="278"/>
      <c r="AX144" s="279"/>
    </row>
    <row r="145" spans="1:50" ht="18.75" hidden="1" customHeight="1" x14ac:dyDescent="0.15">
      <c r="A145" s="99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471</v>
      </c>
      <c r="AN148" s="264"/>
      <c r="AO148" s="264"/>
      <c r="AP148" s="266"/>
      <c r="AQ148" s="266" t="s">
        <v>355</v>
      </c>
      <c r="AR148" s="267"/>
      <c r="AS148" s="267"/>
      <c r="AT148" s="268"/>
      <c r="AU148" s="278" t="s">
        <v>380</v>
      </c>
      <c r="AV148" s="278"/>
      <c r="AW148" s="278"/>
      <c r="AX148" s="279"/>
    </row>
    <row r="149" spans="1:50" ht="18.75" hidden="1" customHeight="1" x14ac:dyDescent="0.15">
      <c r="A149" s="99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9"/>
      <c r="B152" s="251"/>
      <c r="C152" s="250"/>
      <c r="D152" s="251"/>
      <c r="E152" s="250"/>
      <c r="F152" s="313"/>
      <c r="G152" s="271" t="s">
        <v>381</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6" t="s">
        <v>476</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9"/>
    </row>
    <row r="153" spans="1:50" ht="22.5" hidden="1" customHeight="1" x14ac:dyDescent="0.15">
      <c r="A153" s="99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9"/>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9"/>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9"/>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9"/>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9"/>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1"/>
      <c r="C159" s="250"/>
      <c r="D159" s="251"/>
      <c r="E159" s="250"/>
      <c r="F159" s="313"/>
      <c r="G159" s="271" t="s">
        <v>381</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6" t="s">
        <v>476</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1"/>
      <c r="C166" s="250"/>
      <c r="D166" s="251"/>
      <c r="E166" s="250"/>
      <c r="F166" s="313"/>
      <c r="G166" s="271" t="s">
        <v>381</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6" t="s">
        <v>476</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1"/>
      <c r="C173" s="250"/>
      <c r="D173" s="251"/>
      <c r="E173" s="250"/>
      <c r="F173" s="313"/>
      <c r="G173" s="271" t="s">
        <v>381</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6" t="s">
        <v>476</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1"/>
      <c r="C180" s="250"/>
      <c r="D180" s="251"/>
      <c r="E180" s="250"/>
      <c r="F180" s="313"/>
      <c r="G180" s="271" t="s">
        <v>381</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6" t="s">
        <v>476</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9"/>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15" customHeight="1" x14ac:dyDescent="0.15">
      <c r="A188" s="999"/>
      <c r="B188" s="251"/>
      <c r="C188" s="250"/>
      <c r="D188" s="251"/>
      <c r="E188" s="158" t="s">
        <v>575</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15" customHeight="1" x14ac:dyDescent="0.15">
      <c r="A189" s="999"/>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471</v>
      </c>
      <c r="AN192" s="264"/>
      <c r="AO192" s="264"/>
      <c r="AP192" s="266"/>
      <c r="AQ192" s="266" t="s">
        <v>355</v>
      </c>
      <c r="AR192" s="267"/>
      <c r="AS192" s="267"/>
      <c r="AT192" s="268"/>
      <c r="AU192" s="278" t="s">
        <v>380</v>
      </c>
      <c r="AV192" s="278"/>
      <c r="AW192" s="278"/>
      <c r="AX192" s="279"/>
    </row>
    <row r="193" spans="1:50" ht="18.75" hidden="1" customHeight="1" x14ac:dyDescent="0.15">
      <c r="A193" s="99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471</v>
      </c>
      <c r="AN196" s="264"/>
      <c r="AO196" s="264"/>
      <c r="AP196" s="266"/>
      <c r="AQ196" s="266" t="s">
        <v>355</v>
      </c>
      <c r="AR196" s="267"/>
      <c r="AS196" s="267"/>
      <c r="AT196" s="268"/>
      <c r="AU196" s="278" t="s">
        <v>380</v>
      </c>
      <c r="AV196" s="278"/>
      <c r="AW196" s="278"/>
      <c r="AX196" s="279"/>
    </row>
    <row r="197" spans="1:50" ht="18.75" hidden="1" customHeight="1" x14ac:dyDescent="0.15">
      <c r="A197" s="99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471</v>
      </c>
      <c r="AN200" s="264"/>
      <c r="AO200" s="264"/>
      <c r="AP200" s="266"/>
      <c r="AQ200" s="266" t="s">
        <v>355</v>
      </c>
      <c r="AR200" s="267"/>
      <c r="AS200" s="267"/>
      <c r="AT200" s="268"/>
      <c r="AU200" s="278" t="s">
        <v>380</v>
      </c>
      <c r="AV200" s="278"/>
      <c r="AW200" s="278"/>
      <c r="AX200" s="279"/>
    </row>
    <row r="201" spans="1:50" ht="18.75" hidden="1" customHeight="1" x14ac:dyDescent="0.15">
      <c r="A201" s="99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471</v>
      </c>
      <c r="AN204" s="264"/>
      <c r="AO204" s="264"/>
      <c r="AP204" s="266"/>
      <c r="AQ204" s="266" t="s">
        <v>355</v>
      </c>
      <c r="AR204" s="267"/>
      <c r="AS204" s="267"/>
      <c r="AT204" s="268"/>
      <c r="AU204" s="278" t="s">
        <v>380</v>
      </c>
      <c r="AV204" s="278"/>
      <c r="AW204" s="278"/>
      <c r="AX204" s="279"/>
    </row>
    <row r="205" spans="1:50" ht="18.75" hidden="1" customHeight="1" x14ac:dyDescent="0.15">
      <c r="A205" s="99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471</v>
      </c>
      <c r="AN208" s="264"/>
      <c r="AO208" s="264"/>
      <c r="AP208" s="266"/>
      <c r="AQ208" s="266" t="s">
        <v>355</v>
      </c>
      <c r="AR208" s="267"/>
      <c r="AS208" s="267"/>
      <c r="AT208" s="268"/>
      <c r="AU208" s="278" t="s">
        <v>380</v>
      </c>
      <c r="AV208" s="278"/>
      <c r="AW208" s="278"/>
      <c r="AX208" s="279"/>
    </row>
    <row r="209" spans="1:50" ht="18.75" hidden="1" customHeight="1" x14ac:dyDescent="0.15">
      <c r="A209" s="99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9"/>
      <c r="B212" s="251"/>
      <c r="C212" s="250"/>
      <c r="D212" s="251"/>
      <c r="E212" s="250"/>
      <c r="F212" s="313"/>
      <c r="G212" s="271" t="s">
        <v>381</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6" t="s">
        <v>476</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9"/>
    </row>
    <row r="213" spans="1:50" ht="22.5" hidden="1" customHeight="1" x14ac:dyDescent="0.15">
      <c r="A213" s="99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1"/>
      <c r="C214" s="250"/>
      <c r="D214" s="251"/>
      <c r="E214" s="250"/>
      <c r="F214" s="313"/>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51"/>
      <c r="C218" s="250"/>
      <c r="D218" s="251"/>
      <c r="E218" s="250"/>
      <c r="F218" s="313"/>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51"/>
      <c r="C219" s="250"/>
      <c r="D219" s="251"/>
      <c r="E219" s="250"/>
      <c r="F219" s="313"/>
      <c r="G219" s="271" t="s">
        <v>381</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6" t="s">
        <v>476</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1"/>
      <c r="C221" s="250"/>
      <c r="D221" s="251"/>
      <c r="E221" s="250"/>
      <c r="F221" s="313"/>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51"/>
      <c r="C225" s="250"/>
      <c r="D225" s="251"/>
      <c r="E225" s="250"/>
      <c r="F225" s="313"/>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51"/>
      <c r="C226" s="250"/>
      <c r="D226" s="251"/>
      <c r="E226" s="250"/>
      <c r="F226" s="313"/>
      <c r="G226" s="271" t="s">
        <v>381</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6" t="s">
        <v>476</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1"/>
      <c r="C228" s="250"/>
      <c r="D228" s="251"/>
      <c r="E228" s="250"/>
      <c r="F228" s="313"/>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51"/>
      <c r="C232" s="250"/>
      <c r="D232" s="251"/>
      <c r="E232" s="250"/>
      <c r="F232" s="313"/>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51"/>
      <c r="C233" s="250"/>
      <c r="D233" s="251"/>
      <c r="E233" s="250"/>
      <c r="F233" s="313"/>
      <c r="G233" s="271" t="s">
        <v>381</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6" t="s">
        <v>476</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1"/>
      <c r="C235" s="250"/>
      <c r="D235" s="251"/>
      <c r="E235" s="250"/>
      <c r="F235" s="313"/>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51"/>
      <c r="C239" s="250"/>
      <c r="D239" s="251"/>
      <c r="E239" s="250"/>
      <c r="F239" s="313"/>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51"/>
      <c r="C240" s="250"/>
      <c r="D240" s="251"/>
      <c r="E240" s="250"/>
      <c r="F240" s="313"/>
      <c r="G240" s="271" t="s">
        <v>381</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6" t="s">
        <v>476</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1"/>
      <c r="C242" s="250"/>
      <c r="D242" s="251"/>
      <c r="E242" s="250"/>
      <c r="F242" s="313"/>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51"/>
      <c r="C246" s="250"/>
      <c r="D246" s="251"/>
      <c r="E246" s="314"/>
      <c r="F246" s="315"/>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471</v>
      </c>
      <c r="AN252" s="264"/>
      <c r="AO252" s="264"/>
      <c r="AP252" s="266"/>
      <c r="AQ252" s="266" t="s">
        <v>355</v>
      </c>
      <c r="AR252" s="267"/>
      <c r="AS252" s="267"/>
      <c r="AT252" s="268"/>
      <c r="AU252" s="278" t="s">
        <v>380</v>
      </c>
      <c r="AV252" s="278"/>
      <c r="AW252" s="278"/>
      <c r="AX252" s="279"/>
    </row>
    <row r="253" spans="1:50" ht="18.75" hidden="1" customHeight="1" x14ac:dyDescent="0.15">
      <c r="A253" s="99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471</v>
      </c>
      <c r="AN256" s="264"/>
      <c r="AO256" s="264"/>
      <c r="AP256" s="266"/>
      <c r="AQ256" s="266" t="s">
        <v>355</v>
      </c>
      <c r="AR256" s="267"/>
      <c r="AS256" s="267"/>
      <c r="AT256" s="268"/>
      <c r="AU256" s="278" t="s">
        <v>380</v>
      </c>
      <c r="AV256" s="278"/>
      <c r="AW256" s="278"/>
      <c r="AX256" s="279"/>
    </row>
    <row r="257" spans="1:50" ht="18.75" hidden="1" customHeight="1" x14ac:dyDescent="0.15">
      <c r="A257" s="99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471</v>
      </c>
      <c r="AN260" s="264"/>
      <c r="AO260" s="264"/>
      <c r="AP260" s="266"/>
      <c r="AQ260" s="266" t="s">
        <v>355</v>
      </c>
      <c r="AR260" s="267"/>
      <c r="AS260" s="267"/>
      <c r="AT260" s="268"/>
      <c r="AU260" s="278" t="s">
        <v>380</v>
      </c>
      <c r="AV260" s="278"/>
      <c r="AW260" s="278"/>
      <c r="AX260" s="279"/>
    </row>
    <row r="261" spans="1:50" ht="18.75" hidden="1" customHeight="1" x14ac:dyDescent="0.15">
      <c r="A261" s="99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471</v>
      </c>
      <c r="AN264" s="179"/>
      <c r="AO264" s="179"/>
      <c r="AP264" s="174"/>
      <c r="AQ264" s="174" t="s">
        <v>355</v>
      </c>
      <c r="AR264" s="167"/>
      <c r="AS264" s="167"/>
      <c r="AT264" s="168"/>
      <c r="AU264" s="132" t="s">
        <v>380</v>
      </c>
      <c r="AV264" s="132"/>
      <c r="AW264" s="132"/>
      <c r="AX264" s="133"/>
    </row>
    <row r="265" spans="1:50" ht="18.75" hidden="1" customHeight="1" x14ac:dyDescent="0.15">
      <c r="A265" s="99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471</v>
      </c>
      <c r="AN268" s="264"/>
      <c r="AO268" s="264"/>
      <c r="AP268" s="266"/>
      <c r="AQ268" s="266" t="s">
        <v>355</v>
      </c>
      <c r="AR268" s="267"/>
      <c r="AS268" s="267"/>
      <c r="AT268" s="268"/>
      <c r="AU268" s="278" t="s">
        <v>380</v>
      </c>
      <c r="AV268" s="278"/>
      <c r="AW268" s="278"/>
      <c r="AX268" s="279"/>
    </row>
    <row r="269" spans="1:50" ht="18.75" hidden="1" customHeight="1" x14ac:dyDescent="0.15">
      <c r="A269" s="99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9"/>
      <c r="B272" s="251"/>
      <c r="C272" s="250"/>
      <c r="D272" s="251"/>
      <c r="E272" s="250"/>
      <c r="F272" s="313"/>
      <c r="G272" s="271" t="s">
        <v>381</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6" t="s">
        <v>476</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9"/>
    </row>
    <row r="273" spans="1:50" ht="22.5" hidden="1" customHeight="1" x14ac:dyDescent="0.15">
      <c r="A273" s="99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1"/>
      <c r="C274" s="250"/>
      <c r="D274" s="251"/>
      <c r="E274" s="250"/>
      <c r="F274" s="313"/>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51"/>
      <c r="C278" s="250"/>
      <c r="D278" s="251"/>
      <c r="E278" s="250"/>
      <c r="F278" s="313"/>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51"/>
      <c r="C279" s="250"/>
      <c r="D279" s="251"/>
      <c r="E279" s="250"/>
      <c r="F279" s="313"/>
      <c r="G279" s="271" t="s">
        <v>381</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6" t="s">
        <v>476</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1"/>
      <c r="C281" s="250"/>
      <c r="D281" s="251"/>
      <c r="E281" s="250"/>
      <c r="F281" s="313"/>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51"/>
      <c r="C285" s="250"/>
      <c r="D285" s="251"/>
      <c r="E285" s="250"/>
      <c r="F285" s="313"/>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51"/>
      <c r="C286" s="250"/>
      <c r="D286" s="251"/>
      <c r="E286" s="250"/>
      <c r="F286" s="313"/>
      <c r="G286" s="271" t="s">
        <v>381</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6" t="s">
        <v>476</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1"/>
      <c r="C288" s="250"/>
      <c r="D288" s="251"/>
      <c r="E288" s="250"/>
      <c r="F288" s="313"/>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51"/>
      <c r="C292" s="250"/>
      <c r="D292" s="251"/>
      <c r="E292" s="250"/>
      <c r="F292" s="313"/>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51"/>
      <c r="C293" s="250"/>
      <c r="D293" s="251"/>
      <c r="E293" s="250"/>
      <c r="F293" s="313"/>
      <c r="G293" s="271" t="s">
        <v>381</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6" t="s">
        <v>476</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1"/>
      <c r="C295" s="250"/>
      <c r="D295" s="251"/>
      <c r="E295" s="250"/>
      <c r="F295" s="313"/>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51"/>
      <c r="C299" s="250"/>
      <c r="D299" s="251"/>
      <c r="E299" s="250"/>
      <c r="F299" s="313"/>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51"/>
      <c r="C300" s="250"/>
      <c r="D300" s="251"/>
      <c r="E300" s="250"/>
      <c r="F300" s="313"/>
      <c r="G300" s="271" t="s">
        <v>381</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6" t="s">
        <v>476</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1"/>
      <c r="C302" s="250"/>
      <c r="D302" s="251"/>
      <c r="E302" s="250"/>
      <c r="F302" s="313"/>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51"/>
      <c r="C306" s="250"/>
      <c r="D306" s="251"/>
      <c r="E306" s="314"/>
      <c r="F306" s="315"/>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9"/>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471</v>
      </c>
      <c r="AN312" s="264"/>
      <c r="AO312" s="264"/>
      <c r="AP312" s="266"/>
      <c r="AQ312" s="266" t="s">
        <v>355</v>
      </c>
      <c r="AR312" s="267"/>
      <c r="AS312" s="267"/>
      <c r="AT312" s="268"/>
      <c r="AU312" s="278" t="s">
        <v>380</v>
      </c>
      <c r="AV312" s="278"/>
      <c r="AW312" s="278"/>
      <c r="AX312" s="279"/>
    </row>
    <row r="313" spans="1:50" ht="18.75" hidden="1" customHeight="1" x14ac:dyDescent="0.15">
      <c r="A313" s="99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471</v>
      </c>
      <c r="AN316" s="264"/>
      <c r="AO316" s="264"/>
      <c r="AP316" s="266"/>
      <c r="AQ316" s="266" t="s">
        <v>355</v>
      </c>
      <c r="AR316" s="267"/>
      <c r="AS316" s="267"/>
      <c r="AT316" s="268"/>
      <c r="AU316" s="278" t="s">
        <v>380</v>
      </c>
      <c r="AV316" s="278"/>
      <c r="AW316" s="278"/>
      <c r="AX316" s="279"/>
    </row>
    <row r="317" spans="1:50" ht="18.75" hidden="1" customHeight="1" x14ac:dyDescent="0.15">
      <c r="A317" s="99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471</v>
      </c>
      <c r="AN320" s="264"/>
      <c r="AO320" s="264"/>
      <c r="AP320" s="266"/>
      <c r="AQ320" s="266" t="s">
        <v>355</v>
      </c>
      <c r="AR320" s="267"/>
      <c r="AS320" s="267"/>
      <c r="AT320" s="268"/>
      <c r="AU320" s="278" t="s">
        <v>380</v>
      </c>
      <c r="AV320" s="278"/>
      <c r="AW320" s="278"/>
      <c r="AX320" s="279"/>
    </row>
    <row r="321" spans="1:50" ht="18.75" hidden="1" customHeight="1" x14ac:dyDescent="0.15">
      <c r="A321" s="99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471</v>
      </c>
      <c r="AN324" s="264"/>
      <c r="AO324" s="264"/>
      <c r="AP324" s="266"/>
      <c r="AQ324" s="266" t="s">
        <v>355</v>
      </c>
      <c r="AR324" s="267"/>
      <c r="AS324" s="267"/>
      <c r="AT324" s="268"/>
      <c r="AU324" s="278" t="s">
        <v>380</v>
      </c>
      <c r="AV324" s="278"/>
      <c r="AW324" s="278"/>
      <c r="AX324" s="279"/>
    </row>
    <row r="325" spans="1:50" ht="18.75" hidden="1" customHeight="1" x14ac:dyDescent="0.15">
      <c r="A325" s="99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471</v>
      </c>
      <c r="AN328" s="264"/>
      <c r="AO328" s="264"/>
      <c r="AP328" s="266"/>
      <c r="AQ328" s="266" t="s">
        <v>355</v>
      </c>
      <c r="AR328" s="267"/>
      <c r="AS328" s="267"/>
      <c r="AT328" s="268"/>
      <c r="AU328" s="278" t="s">
        <v>380</v>
      </c>
      <c r="AV328" s="278"/>
      <c r="AW328" s="278"/>
      <c r="AX328" s="279"/>
    </row>
    <row r="329" spans="1:50" ht="18.75" hidden="1" customHeight="1" x14ac:dyDescent="0.15">
      <c r="A329" s="99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9"/>
      <c r="B332" s="251"/>
      <c r="C332" s="250"/>
      <c r="D332" s="251"/>
      <c r="E332" s="250"/>
      <c r="F332" s="313"/>
      <c r="G332" s="271" t="s">
        <v>381</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6" t="s">
        <v>476</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9"/>
    </row>
    <row r="333" spans="1:50" ht="22.5" hidden="1" customHeight="1" x14ac:dyDescent="0.15">
      <c r="A333" s="99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1"/>
      <c r="C334" s="250"/>
      <c r="D334" s="251"/>
      <c r="E334" s="250"/>
      <c r="F334" s="313"/>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51"/>
      <c r="C338" s="250"/>
      <c r="D338" s="251"/>
      <c r="E338" s="250"/>
      <c r="F338" s="313"/>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51"/>
      <c r="C339" s="250"/>
      <c r="D339" s="251"/>
      <c r="E339" s="250"/>
      <c r="F339" s="313"/>
      <c r="G339" s="271" t="s">
        <v>381</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6" t="s">
        <v>476</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1"/>
      <c r="C341" s="250"/>
      <c r="D341" s="251"/>
      <c r="E341" s="250"/>
      <c r="F341" s="313"/>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51"/>
      <c r="C345" s="250"/>
      <c r="D345" s="251"/>
      <c r="E345" s="250"/>
      <c r="F345" s="313"/>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51"/>
      <c r="C346" s="250"/>
      <c r="D346" s="251"/>
      <c r="E346" s="250"/>
      <c r="F346" s="313"/>
      <c r="G346" s="271" t="s">
        <v>381</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6" t="s">
        <v>476</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1"/>
      <c r="C348" s="250"/>
      <c r="D348" s="251"/>
      <c r="E348" s="250"/>
      <c r="F348" s="313"/>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51"/>
      <c r="C352" s="250"/>
      <c r="D352" s="251"/>
      <c r="E352" s="250"/>
      <c r="F352" s="313"/>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51"/>
      <c r="C353" s="250"/>
      <c r="D353" s="251"/>
      <c r="E353" s="250"/>
      <c r="F353" s="313"/>
      <c r="G353" s="271" t="s">
        <v>381</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6" t="s">
        <v>476</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1"/>
      <c r="C355" s="250"/>
      <c r="D355" s="251"/>
      <c r="E355" s="250"/>
      <c r="F355" s="313"/>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51"/>
      <c r="C359" s="250"/>
      <c r="D359" s="251"/>
      <c r="E359" s="250"/>
      <c r="F359" s="313"/>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51"/>
      <c r="C360" s="250"/>
      <c r="D360" s="251"/>
      <c r="E360" s="250"/>
      <c r="F360" s="313"/>
      <c r="G360" s="271" t="s">
        <v>381</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6" t="s">
        <v>476</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1"/>
      <c r="C362" s="250"/>
      <c r="D362" s="251"/>
      <c r="E362" s="250"/>
      <c r="F362" s="313"/>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51"/>
      <c r="C366" s="250"/>
      <c r="D366" s="251"/>
      <c r="E366" s="314"/>
      <c r="F366" s="315"/>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471</v>
      </c>
      <c r="AN372" s="264"/>
      <c r="AO372" s="264"/>
      <c r="AP372" s="266"/>
      <c r="AQ372" s="266" t="s">
        <v>355</v>
      </c>
      <c r="AR372" s="267"/>
      <c r="AS372" s="267"/>
      <c r="AT372" s="268"/>
      <c r="AU372" s="278" t="s">
        <v>380</v>
      </c>
      <c r="AV372" s="278"/>
      <c r="AW372" s="278"/>
      <c r="AX372" s="279"/>
    </row>
    <row r="373" spans="1:50" ht="18.75" hidden="1" customHeight="1" x14ac:dyDescent="0.15">
      <c r="A373" s="99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471</v>
      </c>
      <c r="AN376" s="264"/>
      <c r="AO376" s="264"/>
      <c r="AP376" s="266"/>
      <c r="AQ376" s="266" t="s">
        <v>355</v>
      </c>
      <c r="AR376" s="267"/>
      <c r="AS376" s="267"/>
      <c r="AT376" s="268"/>
      <c r="AU376" s="278" t="s">
        <v>380</v>
      </c>
      <c r="AV376" s="278"/>
      <c r="AW376" s="278"/>
      <c r="AX376" s="279"/>
    </row>
    <row r="377" spans="1:50" ht="18.75" hidden="1" customHeight="1" x14ac:dyDescent="0.15">
      <c r="A377" s="99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471</v>
      </c>
      <c r="AN380" s="264"/>
      <c r="AO380" s="264"/>
      <c r="AP380" s="266"/>
      <c r="AQ380" s="266" t="s">
        <v>355</v>
      </c>
      <c r="AR380" s="267"/>
      <c r="AS380" s="267"/>
      <c r="AT380" s="268"/>
      <c r="AU380" s="278" t="s">
        <v>380</v>
      </c>
      <c r="AV380" s="278"/>
      <c r="AW380" s="278"/>
      <c r="AX380" s="279"/>
    </row>
    <row r="381" spans="1:50" ht="18.75" hidden="1" customHeight="1" x14ac:dyDescent="0.15">
      <c r="A381" s="99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471</v>
      </c>
      <c r="AN384" s="264"/>
      <c r="AO384" s="264"/>
      <c r="AP384" s="266"/>
      <c r="AQ384" s="266" t="s">
        <v>355</v>
      </c>
      <c r="AR384" s="267"/>
      <c r="AS384" s="267"/>
      <c r="AT384" s="268"/>
      <c r="AU384" s="278" t="s">
        <v>380</v>
      </c>
      <c r="AV384" s="278"/>
      <c r="AW384" s="278"/>
      <c r="AX384" s="279"/>
    </row>
    <row r="385" spans="1:50" ht="18.75" hidden="1" customHeight="1" x14ac:dyDescent="0.15">
      <c r="A385" s="99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471</v>
      </c>
      <c r="AN388" s="264"/>
      <c r="AO388" s="264"/>
      <c r="AP388" s="266"/>
      <c r="AQ388" s="266" t="s">
        <v>355</v>
      </c>
      <c r="AR388" s="267"/>
      <c r="AS388" s="267"/>
      <c r="AT388" s="268"/>
      <c r="AU388" s="278" t="s">
        <v>380</v>
      </c>
      <c r="AV388" s="278"/>
      <c r="AW388" s="278"/>
      <c r="AX388" s="279"/>
    </row>
    <row r="389" spans="1:50" ht="18.75" hidden="1" customHeight="1" x14ac:dyDescent="0.15">
      <c r="A389" s="99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9"/>
      <c r="B392" s="251"/>
      <c r="C392" s="250"/>
      <c r="D392" s="251"/>
      <c r="E392" s="250"/>
      <c r="F392" s="313"/>
      <c r="G392" s="271" t="s">
        <v>381</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6" t="s">
        <v>476</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9"/>
    </row>
    <row r="393" spans="1:50" ht="22.5" hidden="1" customHeight="1" x14ac:dyDescent="0.15">
      <c r="A393" s="99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1"/>
      <c r="C394" s="250"/>
      <c r="D394" s="251"/>
      <c r="E394" s="250"/>
      <c r="F394" s="313"/>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51"/>
      <c r="C398" s="250"/>
      <c r="D398" s="251"/>
      <c r="E398" s="250"/>
      <c r="F398" s="313"/>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51"/>
      <c r="C399" s="250"/>
      <c r="D399" s="251"/>
      <c r="E399" s="250"/>
      <c r="F399" s="313"/>
      <c r="G399" s="271" t="s">
        <v>381</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6" t="s">
        <v>476</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1"/>
      <c r="C401" s="250"/>
      <c r="D401" s="251"/>
      <c r="E401" s="250"/>
      <c r="F401" s="313"/>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51"/>
      <c r="C405" s="250"/>
      <c r="D405" s="251"/>
      <c r="E405" s="250"/>
      <c r="F405" s="313"/>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51"/>
      <c r="C406" s="250"/>
      <c r="D406" s="251"/>
      <c r="E406" s="250"/>
      <c r="F406" s="313"/>
      <c r="G406" s="271" t="s">
        <v>381</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6" t="s">
        <v>476</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1"/>
      <c r="C408" s="250"/>
      <c r="D408" s="251"/>
      <c r="E408" s="250"/>
      <c r="F408" s="313"/>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51"/>
      <c r="C412" s="250"/>
      <c r="D412" s="251"/>
      <c r="E412" s="250"/>
      <c r="F412" s="313"/>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51"/>
      <c r="C413" s="250"/>
      <c r="D413" s="251"/>
      <c r="E413" s="250"/>
      <c r="F413" s="313"/>
      <c r="G413" s="271" t="s">
        <v>381</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6" t="s">
        <v>476</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1"/>
      <c r="C415" s="250"/>
      <c r="D415" s="251"/>
      <c r="E415" s="250"/>
      <c r="F415" s="313"/>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51"/>
      <c r="C419" s="250"/>
      <c r="D419" s="251"/>
      <c r="E419" s="250"/>
      <c r="F419" s="313"/>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51"/>
      <c r="C420" s="250"/>
      <c r="D420" s="251"/>
      <c r="E420" s="250"/>
      <c r="F420" s="313"/>
      <c r="G420" s="271" t="s">
        <v>381</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6" t="s">
        <v>476</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1"/>
      <c r="C422" s="250"/>
      <c r="D422" s="251"/>
      <c r="E422" s="250"/>
      <c r="F422" s="313"/>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51"/>
      <c r="C426" s="250"/>
      <c r="D426" s="251"/>
      <c r="E426" s="314"/>
      <c r="F426" s="315"/>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51"/>
      <c r="C429" s="314"/>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0.95" customHeight="1" x14ac:dyDescent="0.15">
      <c r="A430" s="999"/>
      <c r="B430" s="251"/>
      <c r="C430" s="248" t="s">
        <v>368</v>
      </c>
      <c r="D430" s="249"/>
      <c r="E430" s="237" t="s">
        <v>388</v>
      </c>
      <c r="F430" s="238"/>
      <c r="G430" s="239" t="s">
        <v>384</v>
      </c>
      <c r="H430" s="156"/>
      <c r="I430" s="156"/>
      <c r="J430" s="240" t="s">
        <v>560</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471</v>
      </c>
      <c r="AJ431" s="179"/>
      <c r="AK431" s="179"/>
      <c r="AL431" s="174"/>
      <c r="AM431" s="179" t="s">
        <v>534</v>
      </c>
      <c r="AN431" s="179"/>
      <c r="AO431" s="179"/>
      <c r="AP431" s="174"/>
      <c r="AQ431" s="174" t="s">
        <v>355</v>
      </c>
      <c r="AR431" s="167"/>
      <c r="AS431" s="167"/>
      <c r="AT431" s="168"/>
      <c r="AU431" s="132" t="s">
        <v>253</v>
      </c>
      <c r="AV431" s="132"/>
      <c r="AW431" s="132"/>
      <c r="AX431" s="133"/>
    </row>
    <row r="432" spans="1:50" ht="18.75" customHeight="1" x14ac:dyDescent="0.15">
      <c r="A432" s="99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557</v>
      </c>
      <c r="AF432" s="134"/>
      <c r="AG432" s="135" t="s">
        <v>356</v>
      </c>
      <c r="AH432" s="170"/>
      <c r="AI432" s="180"/>
      <c r="AJ432" s="180"/>
      <c r="AK432" s="180"/>
      <c r="AL432" s="175"/>
      <c r="AM432" s="180"/>
      <c r="AN432" s="180"/>
      <c r="AO432" s="180"/>
      <c r="AP432" s="175"/>
      <c r="AQ432" s="216" t="s">
        <v>557</v>
      </c>
      <c r="AR432" s="134"/>
      <c r="AS432" s="135" t="s">
        <v>356</v>
      </c>
      <c r="AT432" s="170"/>
      <c r="AU432" s="134" t="s">
        <v>557</v>
      </c>
      <c r="AV432" s="134"/>
      <c r="AW432" s="135" t="s">
        <v>300</v>
      </c>
      <c r="AX432" s="136"/>
    </row>
    <row r="433" spans="1:50" ht="18.95" customHeight="1" x14ac:dyDescent="0.15">
      <c r="A433" s="999"/>
      <c r="B433" s="251"/>
      <c r="C433" s="250"/>
      <c r="D433" s="251"/>
      <c r="E433" s="164"/>
      <c r="F433" s="165"/>
      <c r="G433" s="229" t="s">
        <v>573</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557</v>
      </c>
      <c r="AC433" s="131"/>
      <c r="AD433" s="131"/>
      <c r="AE433" s="101" t="s">
        <v>559</v>
      </c>
      <c r="AF433" s="102"/>
      <c r="AG433" s="102"/>
      <c r="AH433" s="102"/>
      <c r="AI433" s="101" t="s">
        <v>557</v>
      </c>
      <c r="AJ433" s="102"/>
      <c r="AK433" s="102"/>
      <c r="AL433" s="102"/>
      <c r="AM433" s="101" t="s">
        <v>557</v>
      </c>
      <c r="AN433" s="102"/>
      <c r="AO433" s="102"/>
      <c r="AP433" s="103"/>
      <c r="AQ433" s="101" t="s">
        <v>560</v>
      </c>
      <c r="AR433" s="102"/>
      <c r="AS433" s="102"/>
      <c r="AT433" s="103"/>
      <c r="AU433" s="102" t="s">
        <v>560</v>
      </c>
      <c r="AV433" s="102"/>
      <c r="AW433" s="102"/>
      <c r="AX433" s="221"/>
    </row>
    <row r="434" spans="1:50" ht="18.95" customHeight="1" x14ac:dyDescent="0.15">
      <c r="A434" s="99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557</v>
      </c>
      <c r="AC434" s="220"/>
      <c r="AD434" s="220"/>
      <c r="AE434" s="101" t="s">
        <v>560</v>
      </c>
      <c r="AF434" s="102"/>
      <c r="AG434" s="102"/>
      <c r="AH434" s="103"/>
      <c r="AI434" s="101" t="s">
        <v>557</v>
      </c>
      <c r="AJ434" s="102"/>
      <c r="AK434" s="102"/>
      <c r="AL434" s="102"/>
      <c r="AM434" s="101" t="s">
        <v>568</v>
      </c>
      <c r="AN434" s="102"/>
      <c r="AO434" s="102"/>
      <c r="AP434" s="103"/>
      <c r="AQ434" s="101" t="s">
        <v>557</v>
      </c>
      <c r="AR434" s="102"/>
      <c r="AS434" s="102"/>
      <c r="AT434" s="103"/>
      <c r="AU434" s="102" t="s">
        <v>557</v>
      </c>
      <c r="AV434" s="102"/>
      <c r="AW434" s="102"/>
      <c r="AX434" s="221"/>
    </row>
    <row r="435" spans="1:50" ht="18.95" customHeight="1" x14ac:dyDescent="0.15">
      <c r="A435" s="99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557</v>
      </c>
      <c r="AF435" s="102"/>
      <c r="AG435" s="102"/>
      <c r="AH435" s="103"/>
      <c r="AI435" s="101" t="s">
        <v>557</v>
      </c>
      <c r="AJ435" s="102"/>
      <c r="AK435" s="102"/>
      <c r="AL435" s="102"/>
      <c r="AM435" s="101" t="s">
        <v>576</v>
      </c>
      <c r="AN435" s="102"/>
      <c r="AO435" s="102"/>
      <c r="AP435" s="103"/>
      <c r="AQ435" s="101" t="s">
        <v>557</v>
      </c>
      <c r="AR435" s="102"/>
      <c r="AS435" s="102"/>
      <c r="AT435" s="103"/>
      <c r="AU435" s="102" t="s">
        <v>557</v>
      </c>
      <c r="AV435" s="102"/>
      <c r="AW435" s="102"/>
      <c r="AX435" s="221"/>
    </row>
    <row r="436" spans="1:50" ht="18.75" hidden="1" customHeight="1" x14ac:dyDescent="0.15">
      <c r="A436" s="99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471</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99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9"/>
      <c r="B438" s="251"/>
      <c r="C438" s="250"/>
      <c r="D438" s="251"/>
      <c r="E438" s="164"/>
      <c r="F438" s="165"/>
      <c r="G438" s="229" t="s">
        <v>573</v>
      </c>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471</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99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471</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99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471</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99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471</v>
      </c>
      <c r="AJ456" s="179"/>
      <c r="AK456" s="179"/>
      <c r="AL456" s="174"/>
      <c r="AM456" s="179" t="s">
        <v>534</v>
      </c>
      <c r="AN456" s="179"/>
      <c r="AO456" s="179"/>
      <c r="AP456" s="174"/>
      <c r="AQ456" s="174" t="s">
        <v>355</v>
      </c>
      <c r="AR456" s="167"/>
      <c r="AS456" s="167"/>
      <c r="AT456" s="168"/>
      <c r="AU456" s="132" t="s">
        <v>253</v>
      </c>
      <c r="AV456" s="132"/>
      <c r="AW456" s="132"/>
      <c r="AX456" s="133"/>
    </row>
    <row r="457" spans="1:50" ht="18.75" customHeight="1" x14ac:dyDescent="0.15">
      <c r="A457" s="99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560</v>
      </c>
      <c r="AF457" s="134"/>
      <c r="AG457" s="135" t="s">
        <v>356</v>
      </c>
      <c r="AH457" s="170"/>
      <c r="AI457" s="180"/>
      <c r="AJ457" s="180"/>
      <c r="AK457" s="180"/>
      <c r="AL457" s="175"/>
      <c r="AM457" s="180"/>
      <c r="AN457" s="180"/>
      <c r="AO457" s="180"/>
      <c r="AP457" s="175"/>
      <c r="AQ457" s="216" t="s">
        <v>557</v>
      </c>
      <c r="AR457" s="134"/>
      <c r="AS457" s="135" t="s">
        <v>356</v>
      </c>
      <c r="AT457" s="170"/>
      <c r="AU457" s="134" t="s">
        <v>560</v>
      </c>
      <c r="AV457" s="134"/>
      <c r="AW457" s="135" t="s">
        <v>300</v>
      </c>
      <c r="AX457" s="136"/>
    </row>
    <row r="458" spans="1:50" ht="18.95" customHeight="1" x14ac:dyDescent="0.15">
      <c r="A458" s="999"/>
      <c r="B458" s="251"/>
      <c r="C458" s="250"/>
      <c r="D458" s="251"/>
      <c r="E458" s="164"/>
      <c r="F458" s="165"/>
      <c r="G458" s="229" t="s">
        <v>557</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568</v>
      </c>
      <c r="AC458" s="131"/>
      <c r="AD458" s="131"/>
      <c r="AE458" s="101" t="s">
        <v>557</v>
      </c>
      <c r="AF458" s="102"/>
      <c r="AG458" s="102"/>
      <c r="AH458" s="102"/>
      <c r="AI458" s="101" t="s">
        <v>560</v>
      </c>
      <c r="AJ458" s="102"/>
      <c r="AK458" s="102"/>
      <c r="AL458" s="102"/>
      <c r="AM458" s="101" t="s">
        <v>557</v>
      </c>
      <c r="AN458" s="102"/>
      <c r="AO458" s="102"/>
      <c r="AP458" s="103"/>
      <c r="AQ458" s="101" t="s">
        <v>557</v>
      </c>
      <c r="AR458" s="102"/>
      <c r="AS458" s="102"/>
      <c r="AT458" s="103"/>
      <c r="AU458" s="102" t="s">
        <v>557</v>
      </c>
      <c r="AV458" s="102"/>
      <c r="AW458" s="102"/>
      <c r="AX458" s="221"/>
    </row>
    <row r="459" spans="1:50" ht="18.95" customHeight="1" x14ac:dyDescent="0.15">
      <c r="A459" s="99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557</v>
      </c>
      <c r="AC459" s="220"/>
      <c r="AD459" s="220"/>
      <c r="AE459" s="101" t="s">
        <v>558</v>
      </c>
      <c r="AF459" s="102"/>
      <c r="AG459" s="102"/>
      <c r="AH459" s="103"/>
      <c r="AI459" s="101" t="s">
        <v>557</v>
      </c>
      <c r="AJ459" s="102"/>
      <c r="AK459" s="102"/>
      <c r="AL459" s="102"/>
      <c r="AM459" s="101" t="s">
        <v>557</v>
      </c>
      <c r="AN459" s="102"/>
      <c r="AO459" s="102"/>
      <c r="AP459" s="103"/>
      <c r="AQ459" s="101" t="s">
        <v>568</v>
      </c>
      <c r="AR459" s="102"/>
      <c r="AS459" s="102"/>
      <c r="AT459" s="103"/>
      <c r="AU459" s="102" t="s">
        <v>557</v>
      </c>
      <c r="AV459" s="102"/>
      <c r="AW459" s="102"/>
      <c r="AX459" s="221"/>
    </row>
    <row r="460" spans="1:50" ht="18.95" customHeight="1" x14ac:dyDescent="0.15">
      <c r="A460" s="99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557</v>
      </c>
      <c r="AF460" s="102"/>
      <c r="AG460" s="102"/>
      <c r="AH460" s="103"/>
      <c r="AI460" s="101" t="s">
        <v>557</v>
      </c>
      <c r="AJ460" s="102"/>
      <c r="AK460" s="102"/>
      <c r="AL460" s="102"/>
      <c r="AM460" s="101" t="s">
        <v>557</v>
      </c>
      <c r="AN460" s="102"/>
      <c r="AO460" s="102"/>
      <c r="AP460" s="103"/>
      <c r="AQ460" s="101" t="s">
        <v>557</v>
      </c>
      <c r="AR460" s="102"/>
      <c r="AS460" s="102"/>
      <c r="AT460" s="103"/>
      <c r="AU460" s="102" t="s">
        <v>557</v>
      </c>
      <c r="AV460" s="102"/>
      <c r="AW460" s="102"/>
      <c r="AX460" s="221"/>
    </row>
    <row r="461" spans="1:50" ht="18.75" hidden="1" customHeight="1" x14ac:dyDescent="0.15">
      <c r="A461" s="99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471</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99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471</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99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471</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99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471</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99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15" customHeight="1" x14ac:dyDescent="0.15">
      <c r="A482" s="999"/>
      <c r="B482" s="251"/>
      <c r="C482" s="250"/>
      <c r="D482" s="251"/>
      <c r="E482" s="158" t="s">
        <v>557</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15" customHeight="1" thickBot="1" x14ac:dyDescent="0.2">
      <c r="A483" s="99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471</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99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471</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99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471</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99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471</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99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471</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99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471</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99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471</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99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471</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99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471</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99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471</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99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471</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99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471</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99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471</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99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471</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99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471</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99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471</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99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471</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99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471</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99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471</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99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471</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99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471</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99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471</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99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471</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99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471</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99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471</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99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471</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99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471</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99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471</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99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471</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99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471</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99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471</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99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471</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99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471</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99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471</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99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471</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99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471</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99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471</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99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471</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99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471</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99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471</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99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6.1"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552</v>
      </c>
      <c r="AE702" s="901"/>
      <c r="AF702" s="901"/>
      <c r="AG702" s="890" t="s">
        <v>618</v>
      </c>
      <c r="AH702" s="891"/>
      <c r="AI702" s="891"/>
      <c r="AJ702" s="891"/>
      <c r="AK702" s="891"/>
      <c r="AL702" s="891"/>
      <c r="AM702" s="891"/>
      <c r="AN702" s="891"/>
      <c r="AO702" s="891"/>
      <c r="AP702" s="891"/>
      <c r="AQ702" s="891"/>
      <c r="AR702" s="891"/>
      <c r="AS702" s="891"/>
      <c r="AT702" s="891"/>
      <c r="AU702" s="891"/>
      <c r="AV702" s="891"/>
      <c r="AW702" s="891"/>
      <c r="AX702" s="892"/>
    </row>
    <row r="703" spans="1:50" ht="45" customHeight="1" x14ac:dyDescent="0.15">
      <c r="A703" s="532"/>
      <c r="B703" s="533"/>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2" t="s">
        <v>552</v>
      </c>
      <c r="AE703" s="153"/>
      <c r="AF703" s="153"/>
      <c r="AG703" s="666" t="s">
        <v>578</v>
      </c>
      <c r="AH703" s="667"/>
      <c r="AI703" s="667"/>
      <c r="AJ703" s="667"/>
      <c r="AK703" s="667"/>
      <c r="AL703" s="667"/>
      <c r="AM703" s="667"/>
      <c r="AN703" s="667"/>
      <c r="AO703" s="667"/>
      <c r="AP703" s="667"/>
      <c r="AQ703" s="667"/>
      <c r="AR703" s="667"/>
      <c r="AS703" s="667"/>
      <c r="AT703" s="667"/>
      <c r="AU703" s="667"/>
      <c r="AV703" s="667"/>
      <c r="AW703" s="667"/>
      <c r="AX703" s="668"/>
    </row>
    <row r="704" spans="1:50" ht="53.1" customHeight="1" x14ac:dyDescent="0.15">
      <c r="A704" s="534"/>
      <c r="B704" s="535"/>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552</v>
      </c>
      <c r="AE704" s="588"/>
      <c r="AF704" s="588"/>
      <c r="AG704" s="430" t="s">
        <v>579</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552</v>
      </c>
      <c r="AE705" s="735"/>
      <c r="AF705" s="735"/>
      <c r="AG705" s="158" t="s">
        <v>619</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7"/>
      <c r="B706" s="772"/>
      <c r="C706" s="616"/>
      <c r="D706" s="617"/>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582</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581</v>
      </c>
      <c r="AE707" s="586"/>
      <c r="AF707" s="586"/>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577</v>
      </c>
      <c r="AE708" s="670"/>
      <c r="AF708" s="670"/>
      <c r="AG708" s="527" t="s">
        <v>573</v>
      </c>
      <c r="AH708" s="528"/>
      <c r="AI708" s="528"/>
      <c r="AJ708" s="528"/>
      <c r="AK708" s="528"/>
      <c r="AL708" s="528"/>
      <c r="AM708" s="528"/>
      <c r="AN708" s="528"/>
      <c r="AO708" s="528"/>
      <c r="AP708" s="528"/>
      <c r="AQ708" s="528"/>
      <c r="AR708" s="528"/>
      <c r="AS708" s="528"/>
      <c r="AT708" s="528"/>
      <c r="AU708" s="528"/>
      <c r="AV708" s="528"/>
      <c r="AW708" s="528"/>
      <c r="AX708" s="529"/>
    </row>
    <row r="709" spans="1:50" ht="5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2" t="s">
        <v>552</v>
      </c>
      <c r="AE709" s="153"/>
      <c r="AF709" s="153"/>
      <c r="AG709" s="666" t="s">
        <v>620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2" t="s">
        <v>577</v>
      </c>
      <c r="AE710" s="153"/>
      <c r="AF710" s="153"/>
      <c r="AG710" s="666" t="s">
        <v>555</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2" t="s">
        <v>552</v>
      </c>
      <c r="AE711" s="153"/>
      <c r="AF711" s="153"/>
      <c r="AG711" s="666" t="s">
        <v>580</v>
      </c>
      <c r="AH711" s="667"/>
      <c r="AI711" s="667"/>
      <c r="AJ711" s="667"/>
      <c r="AK711" s="667"/>
      <c r="AL711" s="667"/>
      <c r="AM711" s="667"/>
      <c r="AN711" s="667"/>
      <c r="AO711" s="667"/>
      <c r="AP711" s="667"/>
      <c r="AQ711" s="667"/>
      <c r="AR711" s="667"/>
      <c r="AS711" s="667"/>
      <c r="AT711" s="667"/>
      <c r="AU711" s="667"/>
      <c r="AV711" s="667"/>
      <c r="AW711" s="667"/>
      <c r="AX711" s="668"/>
    </row>
    <row r="712" spans="1:50" ht="30" customHeight="1" x14ac:dyDescent="0.15">
      <c r="A712" s="657"/>
      <c r="B712" s="658"/>
      <c r="C712" s="590" t="s">
        <v>487</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632</v>
      </c>
      <c r="AE712" s="588"/>
      <c r="AF712" s="588"/>
      <c r="AG712" s="596" t="s">
        <v>633</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577</v>
      </c>
      <c r="AE713" s="153"/>
      <c r="AF713" s="154"/>
      <c r="AG713" s="666" t="s">
        <v>573</v>
      </c>
      <c r="AH713" s="667"/>
      <c r="AI713" s="667"/>
      <c r="AJ713" s="667"/>
      <c r="AK713" s="667"/>
      <c r="AL713" s="667"/>
      <c r="AM713" s="667"/>
      <c r="AN713" s="667"/>
      <c r="AO713" s="667"/>
      <c r="AP713" s="667"/>
      <c r="AQ713" s="667"/>
      <c r="AR713" s="667"/>
      <c r="AS713" s="667"/>
      <c r="AT713" s="667"/>
      <c r="AU713" s="667"/>
      <c r="AV713" s="667"/>
      <c r="AW713" s="667"/>
      <c r="AX713" s="668"/>
    </row>
    <row r="714" spans="1:50" ht="86.1" customHeight="1" x14ac:dyDescent="0.15">
      <c r="A714" s="659"/>
      <c r="B714" s="660"/>
      <c r="C714" s="773" t="s">
        <v>460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552</v>
      </c>
      <c r="AE714" s="594"/>
      <c r="AF714" s="595"/>
      <c r="AG714" s="691" t="s">
        <v>583</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461</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577</v>
      </c>
      <c r="AE715" s="670"/>
      <c r="AF715" s="779"/>
      <c r="AG715" s="527" t="s">
        <v>628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552</v>
      </c>
      <c r="AE716" s="761"/>
      <c r="AF716" s="761"/>
      <c r="AG716" s="666" t="s">
        <v>600</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2" t="s">
        <v>552</v>
      </c>
      <c r="AE717" s="153"/>
      <c r="AF717" s="153"/>
      <c r="AG717" s="666" t="s">
        <v>621</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2" t="s">
        <v>552</v>
      </c>
      <c r="AE718" s="153"/>
      <c r="AF718" s="153"/>
      <c r="AG718" s="161" t="s">
        <v>629</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577</v>
      </c>
      <c r="AE719" s="670"/>
      <c r="AF719" s="670"/>
      <c r="AG719" s="158" t="s">
        <v>584</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40" t="s">
        <v>479</v>
      </c>
      <c r="D720" s="938"/>
      <c r="E720" s="938"/>
      <c r="F720" s="941"/>
      <c r="G720" s="937" t="s">
        <v>480</v>
      </c>
      <c r="H720" s="938"/>
      <c r="I720" s="938"/>
      <c r="J720" s="938"/>
      <c r="K720" s="938"/>
      <c r="L720" s="938"/>
      <c r="M720" s="938"/>
      <c r="N720" s="937" t="s">
        <v>484</v>
      </c>
      <c r="O720" s="938"/>
      <c r="P720" s="938"/>
      <c r="Q720" s="938"/>
      <c r="R720" s="938"/>
      <c r="S720" s="938"/>
      <c r="T720" s="938"/>
      <c r="U720" s="938"/>
      <c r="V720" s="938"/>
      <c r="W720" s="938"/>
      <c r="X720" s="938"/>
      <c r="Y720" s="938"/>
      <c r="Z720" s="938"/>
      <c r="AA720" s="938"/>
      <c r="AB720" s="938"/>
      <c r="AC720" s="938"/>
      <c r="AD720" s="938"/>
      <c r="AE720" s="938"/>
      <c r="AF720" s="939"/>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2"/>
      <c r="B721" s="653"/>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96" customHeight="1" x14ac:dyDescent="0.15">
      <c r="A726" s="623" t="s">
        <v>48</v>
      </c>
      <c r="B726" s="624"/>
      <c r="C726" s="445" t="s">
        <v>53</v>
      </c>
      <c r="D726" s="583"/>
      <c r="E726" s="583"/>
      <c r="F726" s="584"/>
      <c r="G726" s="799" t="s">
        <v>616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585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34.5" customHeight="1" thickBot="1" x14ac:dyDescent="0.2">
      <c r="A729" s="767" t="s">
        <v>634</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4.5" customHeight="1" thickBot="1" x14ac:dyDescent="0.2">
      <c r="A731" s="620" t="s">
        <v>257</v>
      </c>
      <c r="B731" s="621"/>
      <c r="C731" s="621"/>
      <c r="D731" s="621"/>
      <c r="E731" s="622"/>
      <c r="F731" s="682" t="s">
        <v>635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4.5" customHeight="1" thickBot="1" x14ac:dyDescent="0.2">
      <c r="A733" s="751" t="s">
        <v>257</v>
      </c>
      <c r="B733" s="752"/>
      <c r="C733" s="752"/>
      <c r="D733" s="752"/>
      <c r="E733" s="753"/>
      <c r="F733" s="768" t="s">
        <v>636</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4.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431</v>
      </c>
      <c r="B737" s="118"/>
      <c r="C737" s="118"/>
      <c r="D737" s="119"/>
      <c r="E737" s="112" t="s">
        <v>557</v>
      </c>
      <c r="F737" s="112"/>
      <c r="G737" s="112"/>
      <c r="H737" s="112"/>
      <c r="I737" s="112"/>
      <c r="J737" s="112"/>
      <c r="K737" s="112"/>
      <c r="L737" s="112"/>
      <c r="M737" s="112"/>
      <c r="N737" s="113" t="s">
        <v>358</v>
      </c>
      <c r="O737" s="113"/>
      <c r="P737" s="113"/>
      <c r="Q737" s="113"/>
      <c r="R737" s="112" t="s">
        <v>557</v>
      </c>
      <c r="S737" s="112"/>
      <c r="T737" s="112"/>
      <c r="U737" s="112"/>
      <c r="V737" s="112"/>
      <c r="W737" s="112"/>
      <c r="X737" s="112"/>
      <c r="Y737" s="112"/>
      <c r="Z737" s="112"/>
      <c r="AA737" s="113" t="s">
        <v>359</v>
      </c>
      <c r="AB737" s="113"/>
      <c r="AC737" s="113"/>
      <c r="AD737" s="113"/>
      <c r="AE737" s="112" t="s">
        <v>557</v>
      </c>
      <c r="AF737" s="112"/>
      <c r="AG737" s="112"/>
      <c r="AH737" s="112"/>
      <c r="AI737" s="112"/>
      <c r="AJ737" s="112"/>
      <c r="AK737" s="112"/>
      <c r="AL737" s="112"/>
      <c r="AM737" s="112"/>
      <c r="AN737" s="113" t="s">
        <v>360</v>
      </c>
      <c r="AO737" s="113"/>
      <c r="AP737" s="113"/>
      <c r="AQ737" s="113"/>
      <c r="AR737" s="114" t="s">
        <v>557</v>
      </c>
      <c r="AS737" s="115"/>
      <c r="AT737" s="115"/>
      <c r="AU737" s="115"/>
      <c r="AV737" s="115"/>
      <c r="AW737" s="115"/>
      <c r="AX737" s="116"/>
      <c r="AY737" s="89"/>
      <c r="AZ737" s="89"/>
    </row>
    <row r="738" spans="1:52" ht="24.75" customHeight="1" x14ac:dyDescent="0.15">
      <c r="A738" s="117" t="s">
        <v>361</v>
      </c>
      <c r="B738" s="118"/>
      <c r="C738" s="118"/>
      <c r="D738" s="119"/>
      <c r="E738" s="112" t="s">
        <v>573</v>
      </c>
      <c r="F738" s="112"/>
      <c r="G738" s="112"/>
      <c r="H738" s="112"/>
      <c r="I738" s="112"/>
      <c r="J738" s="112"/>
      <c r="K738" s="112"/>
      <c r="L738" s="112"/>
      <c r="M738" s="112"/>
      <c r="N738" s="113" t="s">
        <v>362</v>
      </c>
      <c r="O738" s="113"/>
      <c r="P738" s="113"/>
      <c r="Q738" s="113"/>
      <c r="R738" s="112" t="s">
        <v>557</v>
      </c>
      <c r="S738" s="112"/>
      <c r="T738" s="112"/>
      <c r="U738" s="112"/>
      <c r="V738" s="112"/>
      <c r="W738" s="112"/>
      <c r="X738" s="112"/>
      <c r="Y738" s="112"/>
      <c r="Z738" s="112"/>
      <c r="AA738" s="113" t="s">
        <v>481</v>
      </c>
      <c r="AB738" s="113"/>
      <c r="AC738" s="113"/>
      <c r="AD738" s="113"/>
      <c r="AE738" s="112" t="s">
        <v>622</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610</v>
      </c>
      <c r="F739" s="127"/>
      <c r="G739" s="127"/>
      <c r="H739" s="91" t="str">
        <f>IF(E739="", "", "(")</f>
        <v>(</v>
      </c>
      <c r="I739" s="107" t="s">
        <v>435</v>
      </c>
      <c r="J739" s="107"/>
      <c r="K739" s="91" t="str">
        <f>IF(OR(I739="　", I739=""), "", "-")</f>
        <v>-</v>
      </c>
      <c r="L739" s="108">
        <v>12</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94"/>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 customHeight="1" x14ac:dyDescent="0.15">
      <c r="A779" s="762" t="s">
        <v>532</v>
      </c>
      <c r="B779" s="763"/>
      <c r="C779" s="763"/>
      <c r="D779" s="763"/>
      <c r="E779" s="763"/>
      <c r="F779" s="764"/>
      <c r="G779" s="582" t="s">
        <v>586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582" t="s">
        <v>601</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5"/>
      <c r="C781" s="765"/>
      <c r="D781" s="765"/>
      <c r="E781" s="765"/>
      <c r="F781" s="766"/>
      <c r="G781" s="450" t="s">
        <v>588</v>
      </c>
      <c r="H781" s="451"/>
      <c r="I781" s="451"/>
      <c r="J781" s="451"/>
      <c r="K781" s="452"/>
      <c r="L781" s="453" t="s">
        <v>597</v>
      </c>
      <c r="M781" s="454"/>
      <c r="N781" s="454"/>
      <c r="O781" s="454"/>
      <c r="P781" s="454"/>
      <c r="Q781" s="454"/>
      <c r="R781" s="454"/>
      <c r="S781" s="454"/>
      <c r="T781" s="454"/>
      <c r="U781" s="454"/>
      <c r="V781" s="454"/>
      <c r="W781" s="454"/>
      <c r="X781" s="455"/>
      <c r="Y781" s="456">
        <v>85</v>
      </c>
      <c r="Z781" s="457"/>
      <c r="AA781" s="457"/>
      <c r="AB781" s="558"/>
      <c r="AC781" s="450" t="s">
        <v>596</v>
      </c>
      <c r="AD781" s="451"/>
      <c r="AE781" s="451"/>
      <c r="AF781" s="451"/>
      <c r="AG781" s="452"/>
      <c r="AH781" s="453" t="s">
        <v>599</v>
      </c>
      <c r="AI781" s="454"/>
      <c r="AJ781" s="454"/>
      <c r="AK781" s="454"/>
      <c r="AL781" s="454"/>
      <c r="AM781" s="454"/>
      <c r="AN781" s="454"/>
      <c r="AO781" s="454"/>
      <c r="AP781" s="454"/>
      <c r="AQ781" s="454"/>
      <c r="AR781" s="454"/>
      <c r="AS781" s="454"/>
      <c r="AT781" s="455"/>
      <c r="AU781" s="456">
        <v>5.5</v>
      </c>
      <c r="AV781" s="457"/>
      <c r="AW781" s="457"/>
      <c r="AX781" s="458"/>
    </row>
    <row r="782" spans="1:50" ht="24.75" customHeight="1" x14ac:dyDescent="0.15">
      <c r="A782" s="557"/>
      <c r="B782" s="765"/>
      <c r="C782" s="765"/>
      <c r="D782" s="765"/>
      <c r="E782" s="765"/>
      <c r="F782" s="766"/>
      <c r="G782" s="347" t="s">
        <v>589</v>
      </c>
      <c r="H782" s="348"/>
      <c r="I782" s="348"/>
      <c r="J782" s="348"/>
      <c r="K782" s="349"/>
      <c r="L782" s="400" t="s">
        <v>623</v>
      </c>
      <c r="M782" s="401"/>
      <c r="N782" s="401"/>
      <c r="O782" s="401"/>
      <c r="P782" s="401"/>
      <c r="Q782" s="401"/>
      <c r="R782" s="401"/>
      <c r="S782" s="401"/>
      <c r="T782" s="401"/>
      <c r="U782" s="401"/>
      <c r="V782" s="401"/>
      <c r="W782" s="401"/>
      <c r="X782" s="402"/>
      <c r="Y782" s="397">
        <v>8.4</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5"/>
      <c r="C783" s="765"/>
      <c r="D783" s="765"/>
      <c r="E783" s="765"/>
      <c r="F783" s="766"/>
      <c r="G783" s="347" t="s">
        <v>590</v>
      </c>
      <c r="H783" s="348"/>
      <c r="I783" s="348"/>
      <c r="J783" s="348"/>
      <c r="K783" s="349"/>
      <c r="L783" s="400" t="s">
        <v>598</v>
      </c>
      <c r="M783" s="401"/>
      <c r="N783" s="401"/>
      <c r="O783" s="401"/>
      <c r="P783" s="401"/>
      <c r="Q783" s="401"/>
      <c r="R783" s="401"/>
      <c r="S783" s="401"/>
      <c r="T783" s="401"/>
      <c r="U783" s="401"/>
      <c r="V783" s="401"/>
      <c r="W783" s="401"/>
      <c r="X783" s="402"/>
      <c r="Y783" s="397">
        <v>1.3</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5"/>
      <c r="C784" s="765"/>
      <c r="D784" s="765"/>
      <c r="E784" s="765"/>
      <c r="F784" s="766"/>
      <c r="G784" s="347" t="s">
        <v>591</v>
      </c>
      <c r="H784" s="348"/>
      <c r="I784" s="348"/>
      <c r="J784" s="348"/>
      <c r="K784" s="349"/>
      <c r="L784" s="400" t="s">
        <v>592</v>
      </c>
      <c r="M784" s="401"/>
      <c r="N784" s="401"/>
      <c r="O784" s="401"/>
      <c r="P784" s="401"/>
      <c r="Q784" s="401"/>
      <c r="R784" s="401"/>
      <c r="S784" s="401"/>
      <c r="T784" s="401"/>
      <c r="U784" s="401"/>
      <c r="V784" s="401"/>
      <c r="W784" s="401"/>
      <c r="X784" s="402"/>
      <c r="Y784" s="397">
        <v>1.3</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5"/>
      <c r="C785" s="765"/>
      <c r="D785" s="765"/>
      <c r="E785" s="765"/>
      <c r="F785" s="766"/>
      <c r="G785" s="347" t="s">
        <v>593</v>
      </c>
      <c r="H785" s="348"/>
      <c r="I785" s="348"/>
      <c r="J785" s="348"/>
      <c r="K785" s="349"/>
      <c r="L785" s="400"/>
      <c r="M785" s="401"/>
      <c r="N785" s="401"/>
      <c r="O785" s="401"/>
      <c r="P785" s="401"/>
      <c r="Q785" s="401"/>
      <c r="R785" s="401"/>
      <c r="S785" s="401"/>
      <c r="T785" s="401"/>
      <c r="U785" s="401"/>
      <c r="V785" s="401"/>
      <c r="W785" s="401"/>
      <c r="X785" s="402"/>
      <c r="Y785" s="397">
        <v>13</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5"/>
      <c r="C786" s="765"/>
      <c r="D786" s="765"/>
      <c r="E786" s="765"/>
      <c r="F786" s="766"/>
      <c r="G786" s="347" t="s">
        <v>594</v>
      </c>
      <c r="H786" s="348"/>
      <c r="I786" s="348"/>
      <c r="J786" s="348"/>
      <c r="K786" s="349"/>
      <c r="L786" s="400"/>
      <c r="M786" s="401"/>
      <c r="N786" s="401"/>
      <c r="O786" s="401"/>
      <c r="P786" s="401"/>
      <c r="Q786" s="401"/>
      <c r="R786" s="401"/>
      <c r="S786" s="401"/>
      <c r="T786" s="401"/>
      <c r="U786" s="401"/>
      <c r="V786" s="401"/>
      <c r="W786" s="401"/>
      <c r="X786" s="402"/>
      <c r="Y786" s="397">
        <v>9</v>
      </c>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5"/>
      <c r="C787" s="765"/>
      <c r="D787" s="765"/>
      <c r="E787" s="765"/>
      <c r="F787" s="766"/>
      <c r="G787" s="347" t="s">
        <v>595</v>
      </c>
      <c r="H787" s="348"/>
      <c r="I787" s="348"/>
      <c r="J787" s="348"/>
      <c r="K787" s="349"/>
      <c r="L787" s="400"/>
      <c r="M787" s="401"/>
      <c r="N787" s="401"/>
      <c r="O787" s="401"/>
      <c r="P787" s="401"/>
      <c r="Q787" s="401"/>
      <c r="R787" s="401"/>
      <c r="S787" s="401"/>
      <c r="T787" s="401"/>
      <c r="U787" s="401"/>
      <c r="V787" s="401"/>
      <c r="W787" s="401"/>
      <c r="X787" s="402"/>
      <c r="Y787" s="397">
        <v>-21</v>
      </c>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7"/>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97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5.5</v>
      </c>
      <c r="AV791" s="414"/>
      <c r="AW791" s="414"/>
      <c r="AX791" s="416"/>
    </row>
    <row r="792" spans="1:50" ht="24.75" customHeight="1" x14ac:dyDescent="0.15">
      <c r="A792" s="557"/>
      <c r="B792" s="765"/>
      <c r="C792" s="765"/>
      <c r="D792" s="765"/>
      <c r="E792" s="765"/>
      <c r="F792" s="766"/>
      <c r="G792" s="582" t="s">
        <v>604</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5"/>
      <c r="C794" s="765"/>
      <c r="D794" s="765"/>
      <c r="E794" s="765"/>
      <c r="F794" s="766"/>
      <c r="G794" s="450" t="s">
        <v>596</v>
      </c>
      <c r="H794" s="451"/>
      <c r="I794" s="451"/>
      <c r="J794" s="451"/>
      <c r="K794" s="452"/>
      <c r="L794" s="453" t="s">
        <v>599</v>
      </c>
      <c r="M794" s="454"/>
      <c r="N794" s="454"/>
      <c r="O794" s="454"/>
      <c r="P794" s="454"/>
      <c r="Q794" s="454"/>
      <c r="R794" s="454"/>
      <c r="S794" s="454"/>
      <c r="T794" s="454"/>
      <c r="U794" s="454"/>
      <c r="V794" s="454"/>
      <c r="W794" s="454"/>
      <c r="X794" s="455"/>
      <c r="Y794" s="456">
        <v>2.9</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7"/>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7"/>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7"/>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7"/>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7"/>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7"/>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7"/>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7"/>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2.9</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5"/>
      <c r="C805" s="765"/>
      <c r="D805" s="765"/>
      <c r="E805" s="765"/>
      <c r="F805" s="766"/>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485</v>
      </c>
      <c r="AM831" s="961"/>
      <c r="AN831" s="961"/>
      <c r="AO831" s="82" t="s">
        <v>483</v>
      </c>
      <c r="AP831" s="21"/>
      <c r="AQ831" s="21"/>
      <c r="AR831" s="21"/>
      <c r="AS831" s="21"/>
      <c r="AT831" s="21"/>
      <c r="AU831" s="21"/>
      <c r="AV831" s="21"/>
      <c r="AW831" s="21"/>
      <c r="AX831" s="22"/>
    </row>
    <row r="832" spans="1:50" ht="11.4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1.4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478</v>
      </c>
      <c r="AD836" s="276"/>
      <c r="AE836" s="276"/>
      <c r="AF836" s="276"/>
      <c r="AG836" s="276"/>
      <c r="AH836" s="343" t="s">
        <v>513</v>
      </c>
      <c r="AI836" s="345"/>
      <c r="AJ836" s="345"/>
      <c r="AK836" s="345"/>
      <c r="AL836" s="345" t="s">
        <v>21</v>
      </c>
      <c r="AM836" s="345"/>
      <c r="AN836" s="345"/>
      <c r="AO836" s="428"/>
      <c r="AP836" s="429" t="s">
        <v>433</v>
      </c>
      <c r="AQ836" s="429"/>
      <c r="AR836" s="429"/>
      <c r="AS836" s="429"/>
      <c r="AT836" s="429"/>
      <c r="AU836" s="429"/>
      <c r="AV836" s="429"/>
      <c r="AW836" s="429"/>
      <c r="AX836" s="429"/>
    </row>
    <row r="837" spans="1:50" ht="83.45" customHeight="1" x14ac:dyDescent="0.15">
      <c r="A837" s="403">
        <v>1</v>
      </c>
      <c r="B837" s="403">
        <v>1</v>
      </c>
      <c r="C837" s="426" t="s">
        <v>587</v>
      </c>
      <c r="D837" s="417"/>
      <c r="E837" s="417"/>
      <c r="F837" s="417"/>
      <c r="G837" s="417"/>
      <c r="H837" s="417"/>
      <c r="I837" s="417"/>
      <c r="J837" s="418">
        <v>4010001054032</v>
      </c>
      <c r="K837" s="419"/>
      <c r="L837" s="419"/>
      <c r="M837" s="419"/>
      <c r="N837" s="419"/>
      <c r="O837" s="419"/>
      <c r="P837" s="316" t="s">
        <v>606</v>
      </c>
      <c r="Q837" s="316"/>
      <c r="R837" s="316"/>
      <c r="S837" s="316"/>
      <c r="T837" s="316"/>
      <c r="U837" s="316"/>
      <c r="V837" s="316"/>
      <c r="W837" s="316"/>
      <c r="X837" s="316"/>
      <c r="Y837" s="317">
        <v>97</v>
      </c>
      <c r="Z837" s="318"/>
      <c r="AA837" s="318"/>
      <c r="AB837" s="319"/>
      <c r="AC837" s="327" t="s">
        <v>519</v>
      </c>
      <c r="AD837" s="425"/>
      <c r="AE837" s="425"/>
      <c r="AF837" s="425"/>
      <c r="AG837" s="425"/>
      <c r="AH837" s="420">
        <v>1</v>
      </c>
      <c r="AI837" s="421"/>
      <c r="AJ837" s="421"/>
      <c r="AK837" s="421"/>
      <c r="AL837" s="324">
        <v>97</v>
      </c>
      <c r="AM837" s="325"/>
      <c r="AN837" s="325"/>
      <c r="AO837" s="326"/>
      <c r="AP837" s="320" t="s">
        <v>559</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11.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478</v>
      </c>
      <c r="AD869" s="276"/>
      <c r="AE869" s="276"/>
      <c r="AF869" s="276"/>
      <c r="AG869" s="276"/>
      <c r="AH869" s="343" t="s">
        <v>513</v>
      </c>
      <c r="AI869" s="345"/>
      <c r="AJ869" s="345"/>
      <c r="AK869" s="345"/>
      <c r="AL869" s="345" t="s">
        <v>21</v>
      </c>
      <c r="AM869" s="345"/>
      <c r="AN869" s="345"/>
      <c r="AO869" s="428"/>
      <c r="AP869" s="429" t="s">
        <v>433</v>
      </c>
      <c r="AQ869" s="429"/>
      <c r="AR869" s="429"/>
      <c r="AS869" s="429"/>
      <c r="AT869" s="429"/>
      <c r="AU869" s="429"/>
      <c r="AV869" s="429"/>
      <c r="AW869" s="429"/>
      <c r="AX869" s="429"/>
    </row>
    <row r="870" spans="1:50" ht="53.45" customHeight="1" x14ac:dyDescent="0.15">
      <c r="A870" s="403">
        <v>1</v>
      </c>
      <c r="B870" s="403">
        <v>1</v>
      </c>
      <c r="C870" s="426" t="s">
        <v>609</v>
      </c>
      <c r="D870" s="417"/>
      <c r="E870" s="417"/>
      <c r="F870" s="417"/>
      <c r="G870" s="417"/>
      <c r="H870" s="417"/>
      <c r="I870" s="417"/>
      <c r="J870" s="418" t="s">
        <v>624</v>
      </c>
      <c r="K870" s="419"/>
      <c r="L870" s="419"/>
      <c r="M870" s="419"/>
      <c r="N870" s="419"/>
      <c r="O870" s="419"/>
      <c r="P870" s="427" t="s">
        <v>607</v>
      </c>
      <c r="Q870" s="316"/>
      <c r="R870" s="316"/>
      <c r="S870" s="316"/>
      <c r="T870" s="316"/>
      <c r="U870" s="316"/>
      <c r="V870" s="316"/>
      <c r="W870" s="316"/>
      <c r="X870" s="316"/>
      <c r="Y870" s="317">
        <v>5.5</v>
      </c>
      <c r="Z870" s="318"/>
      <c r="AA870" s="318"/>
      <c r="AB870" s="319"/>
      <c r="AC870" s="327" t="s">
        <v>525</v>
      </c>
      <c r="AD870" s="425"/>
      <c r="AE870" s="425"/>
      <c r="AF870" s="425"/>
      <c r="AG870" s="425"/>
      <c r="AH870" s="420" t="s">
        <v>560</v>
      </c>
      <c r="AI870" s="421"/>
      <c r="AJ870" s="421"/>
      <c r="AK870" s="421"/>
      <c r="AL870" s="324" t="s">
        <v>602</v>
      </c>
      <c r="AM870" s="325"/>
      <c r="AN870" s="325"/>
      <c r="AO870" s="326"/>
      <c r="AP870" s="320" t="s">
        <v>603</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14.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478</v>
      </c>
      <c r="AD902" s="276"/>
      <c r="AE902" s="276"/>
      <c r="AF902" s="276"/>
      <c r="AG902" s="276"/>
      <c r="AH902" s="343" t="s">
        <v>513</v>
      </c>
      <c r="AI902" s="345"/>
      <c r="AJ902" s="345"/>
      <c r="AK902" s="345"/>
      <c r="AL902" s="345" t="s">
        <v>21</v>
      </c>
      <c r="AM902" s="345"/>
      <c r="AN902" s="345"/>
      <c r="AO902" s="428"/>
      <c r="AP902" s="429" t="s">
        <v>433</v>
      </c>
      <c r="AQ902" s="429"/>
      <c r="AR902" s="429"/>
      <c r="AS902" s="429"/>
      <c r="AT902" s="429"/>
      <c r="AU902" s="429"/>
      <c r="AV902" s="429"/>
      <c r="AW902" s="429"/>
      <c r="AX902" s="429"/>
    </row>
    <row r="903" spans="1:50" ht="41.45" customHeight="1" x14ac:dyDescent="0.15">
      <c r="A903" s="403">
        <v>1</v>
      </c>
      <c r="B903" s="403">
        <v>1</v>
      </c>
      <c r="C903" s="426" t="s">
        <v>605</v>
      </c>
      <c r="D903" s="417"/>
      <c r="E903" s="417"/>
      <c r="F903" s="417"/>
      <c r="G903" s="417"/>
      <c r="H903" s="417"/>
      <c r="I903" s="417"/>
      <c r="J903" s="418">
        <v>9020001037865</v>
      </c>
      <c r="K903" s="419"/>
      <c r="L903" s="419"/>
      <c r="M903" s="419"/>
      <c r="N903" s="419"/>
      <c r="O903" s="419"/>
      <c r="P903" s="427" t="s">
        <v>608</v>
      </c>
      <c r="Q903" s="316"/>
      <c r="R903" s="316"/>
      <c r="S903" s="316"/>
      <c r="T903" s="316"/>
      <c r="U903" s="316"/>
      <c r="V903" s="316"/>
      <c r="W903" s="316"/>
      <c r="X903" s="316"/>
      <c r="Y903" s="317">
        <v>2.9</v>
      </c>
      <c r="Z903" s="318"/>
      <c r="AA903" s="318"/>
      <c r="AB903" s="319"/>
      <c r="AC903" s="327" t="s">
        <v>525</v>
      </c>
      <c r="AD903" s="425"/>
      <c r="AE903" s="425"/>
      <c r="AF903" s="425"/>
      <c r="AG903" s="425"/>
      <c r="AH903" s="420" t="s">
        <v>557</v>
      </c>
      <c r="AI903" s="421"/>
      <c r="AJ903" s="421"/>
      <c r="AK903" s="421"/>
      <c r="AL903" s="324" t="s">
        <v>560</v>
      </c>
      <c r="AM903" s="325"/>
      <c r="AN903" s="325"/>
      <c r="AO903" s="326"/>
      <c r="AP903" s="320" t="s">
        <v>557</v>
      </c>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16.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478</v>
      </c>
      <c r="AD935" s="276"/>
      <c r="AE935" s="276"/>
      <c r="AF935" s="276"/>
      <c r="AG935" s="276"/>
      <c r="AH935" s="343" t="s">
        <v>513</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478</v>
      </c>
      <c r="AD968" s="276"/>
      <c r="AE968" s="276"/>
      <c r="AF968" s="276"/>
      <c r="AG968" s="276"/>
      <c r="AH968" s="343" t="s">
        <v>513</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478</v>
      </c>
      <c r="AD1001" s="276"/>
      <c r="AE1001" s="276"/>
      <c r="AF1001" s="276"/>
      <c r="AG1001" s="276"/>
      <c r="AH1001" s="343" t="s">
        <v>513</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478</v>
      </c>
      <c r="AD1034" s="276"/>
      <c r="AE1034" s="276"/>
      <c r="AF1034" s="276"/>
      <c r="AG1034" s="276"/>
      <c r="AH1034" s="343" t="s">
        <v>513</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478</v>
      </c>
      <c r="AD1067" s="276"/>
      <c r="AE1067" s="276"/>
      <c r="AF1067" s="276"/>
      <c r="AG1067" s="276"/>
      <c r="AH1067" s="343" t="s">
        <v>513</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485</v>
      </c>
      <c r="AM1098" s="963"/>
      <c r="AN1098" s="963"/>
      <c r="AO1098" s="80"/>
      <c r="AP1098" s="69"/>
      <c r="AQ1098" s="69"/>
      <c r="AR1098" s="69"/>
      <c r="AS1098" s="69"/>
      <c r="AT1098" s="69"/>
      <c r="AU1098" s="69"/>
      <c r="AV1098" s="69"/>
      <c r="AW1098" s="69"/>
      <c r="AX1098" s="70"/>
    </row>
    <row r="1099" spans="1:50" ht="24.6"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397</v>
      </c>
      <c r="D1101" s="896"/>
      <c r="E1101" s="276" t="s">
        <v>396</v>
      </c>
      <c r="F1101" s="896"/>
      <c r="G1101" s="896"/>
      <c r="H1101" s="896"/>
      <c r="I1101" s="896"/>
      <c r="J1101" s="276" t="s">
        <v>432</v>
      </c>
      <c r="K1101" s="276"/>
      <c r="L1101" s="276"/>
      <c r="M1101" s="276"/>
      <c r="N1101" s="276"/>
      <c r="O1101" s="276"/>
      <c r="P1101" s="343" t="s">
        <v>27</v>
      </c>
      <c r="Q1101" s="343"/>
      <c r="R1101" s="343"/>
      <c r="S1101" s="343"/>
      <c r="T1101" s="343"/>
      <c r="U1101" s="343"/>
      <c r="V1101" s="343"/>
      <c r="W1101" s="343"/>
      <c r="X1101" s="343"/>
      <c r="Y1101" s="276" t="s">
        <v>434</v>
      </c>
      <c r="Z1101" s="896"/>
      <c r="AA1101" s="896"/>
      <c r="AB1101" s="896"/>
      <c r="AC1101" s="276" t="s">
        <v>377</v>
      </c>
      <c r="AD1101" s="276"/>
      <c r="AE1101" s="276"/>
      <c r="AF1101" s="276"/>
      <c r="AG1101" s="276"/>
      <c r="AH1101" s="343" t="s">
        <v>391</v>
      </c>
      <c r="AI1101" s="344"/>
      <c r="AJ1101" s="344"/>
      <c r="AK1101" s="344"/>
      <c r="AL1101" s="344" t="s">
        <v>21</v>
      </c>
      <c r="AM1101" s="344"/>
      <c r="AN1101" s="344"/>
      <c r="AO1101" s="899"/>
      <c r="AP1101" s="429" t="s">
        <v>467</v>
      </c>
      <c r="AQ1101" s="429"/>
      <c r="AR1101" s="429"/>
      <c r="AS1101" s="429"/>
      <c r="AT1101" s="429"/>
      <c r="AU1101" s="429"/>
      <c r="AV1101" s="429"/>
      <c r="AW1101" s="429"/>
      <c r="AX1101" s="429"/>
    </row>
    <row r="1102" spans="1:50" ht="30" hidden="1" customHeight="1" x14ac:dyDescent="0.15">
      <c r="A1102" s="403">
        <v>1</v>
      </c>
      <c r="B1102" s="403">
        <v>1</v>
      </c>
      <c r="C1102" s="898"/>
      <c r="D1102" s="898"/>
      <c r="E1102" s="897"/>
      <c r="F1102" s="897"/>
      <c r="G1102" s="897"/>
      <c r="H1102" s="897"/>
      <c r="I1102" s="89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8"/>
      <c r="D1119" s="898"/>
      <c r="E1119" s="260"/>
      <c r="F1119" s="897"/>
      <c r="G1119" s="897"/>
      <c r="H1119" s="897"/>
      <c r="I1119" s="89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11">
      <formula>IF(RIGHT(TEXT(P14,"0.#"),1)=".",FALSE,TRUE)</formula>
    </cfRule>
    <cfRule type="expression" dxfId="2792" priority="14012">
      <formula>IF(RIGHT(TEXT(P14,"0.#"),1)=".",TRUE,FALSE)</formula>
    </cfRule>
  </conditionalFormatting>
  <conditionalFormatting sqref="AE32">
    <cfRule type="expression" dxfId="2791" priority="14001">
      <formula>IF(RIGHT(TEXT(AE32,"0.#"),1)=".",FALSE,TRUE)</formula>
    </cfRule>
    <cfRule type="expression" dxfId="2790" priority="14002">
      <formula>IF(RIGHT(TEXT(AE32,"0.#"),1)=".",TRUE,FALSE)</formula>
    </cfRule>
  </conditionalFormatting>
  <conditionalFormatting sqref="P18:AX18">
    <cfRule type="expression" dxfId="2789" priority="13887">
      <formula>IF(RIGHT(TEXT(P18,"0.#"),1)=".",FALSE,TRUE)</formula>
    </cfRule>
    <cfRule type="expression" dxfId="2788" priority="13888">
      <formula>IF(RIGHT(TEXT(P18,"0.#"),1)=".",TRUE,FALSE)</formula>
    </cfRule>
  </conditionalFormatting>
  <conditionalFormatting sqref="Y782">
    <cfRule type="expression" dxfId="2787" priority="13883">
      <formula>IF(RIGHT(TEXT(Y782,"0.#"),1)=".",FALSE,TRUE)</formula>
    </cfRule>
    <cfRule type="expression" dxfId="2786" priority="13884">
      <formula>IF(RIGHT(TEXT(Y782,"0.#"),1)=".",TRUE,FALSE)</formula>
    </cfRule>
  </conditionalFormatting>
  <conditionalFormatting sqref="Y791">
    <cfRule type="expression" dxfId="2785" priority="13879">
      <formula>IF(RIGHT(TEXT(Y791,"0.#"),1)=".",FALSE,TRUE)</formula>
    </cfRule>
    <cfRule type="expression" dxfId="2784" priority="13880">
      <formula>IF(RIGHT(TEXT(Y791,"0.#"),1)=".",TRUE,FALSE)</formula>
    </cfRule>
  </conditionalFormatting>
  <conditionalFormatting sqref="Y822:Y829 Y820 Y809:Y816 Y807 Y796:Y803 Y794">
    <cfRule type="expression" dxfId="2783" priority="13661">
      <formula>IF(RIGHT(TEXT(Y794,"0.#"),1)=".",FALSE,TRUE)</formula>
    </cfRule>
    <cfRule type="expression" dxfId="2782" priority="13662">
      <formula>IF(RIGHT(TEXT(Y794,"0.#"),1)=".",TRUE,FALSE)</formula>
    </cfRule>
  </conditionalFormatting>
  <conditionalFormatting sqref="P16:AQ17 P15:AX15 P13:AX13">
    <cfRule type="expression" dxfId="2781" priority="13709">
      <formula>IF(RIGHT(TEXT(P13,"0.#"),1)=".",FALSE,TRUE)</formula>
    </cfRule>
    <cfRule type="expression" dxfId="2780" priority="13710">
      <formula>IF(RIGHT(TEXT(P13,"0.#"),1)=".",TRUE,FALSE)</formula>
    </cfRule>
  </conditionalFormatting>
  <conditionalFormatting sqref="P19:AJ19">
    <cfRule type="expression" dxfId="2779" priority="13707">
      <formula>IF(RIGHT(TEXT(P19,"0.#"),1)=".",FALSE,TRUE)</formula>
    </cfRule>
    <cfRule type="expression" dxfId="2778" priority="13708">
      <formula>IF(RIGHT(TEXT(P19,"0.#"),1)=".",TRUE,FALSE)</formula>
    </cfRule>
  </conditionalFormatting>
  <conditionalFormatting sqref="AE101 AQ101">
    <cfRule type="expression" dxfId="2777" priority="13699">
      <formula>IF(RIGHT(TEXT(AE101,"0.#"),1)=".",FALSE,TRUE)</formula>
    </cfRule>
    <cfRule type="expression" dxfId="2776" priority="13700">
      <formula>IF(RIGHT(TEXT(AE101,"0.#"),1)=".",TRUE,FALSE)</formula>
    </cfRule>
  </conditionalFormatting>
  <conditionalFormatting sqref="Y783:Y790 Y781">
    <cfRule type="expression" dxfId="2775" priority="13685">
      <formula>IF(RIGHT(TEXT(Y781,"0.#"),1)=".",FALSE,TRUE)</formula>
    </cfRule>
    <cfRule type="expression" dxfId="2774" priority="13686">
      <formula>IF(RIGHT(TEXT(Y781,"0.#"),1)=".",TRUE,FALSE)</formula>
    </cfRule>
  </conditionalFormatting>
  <conditionalFormatting sqref="AU782">
    <cfRule type="expression" dxfId="2773" priority="13683">
      <formula>IF(RIGHT(TEXT(AU782,"0.#"),1)=".",FALSE,TRUE)</formula>
    </cfRule>
    <cfRule type="expression" dxfId="2772" priority="13684">
      <formula>IF(RIGHT(TEXT(AU782,"0.#"),1)=".",TRUE,FALSE)</formula>
    </cfRule>
  </conditionalFormatting>
  <conditionalFormatting sqref="AU791">
    <cfRule type="expression" dxfId="2771" priority="13681">
      <formula>IF(RIGHT(TEXT(AU791,"0.#"),1)=".",FALSE,TRUE)</formula>
    </cfRule>
    <cfRule type="expression" dxfId="2770" priority="13682">
      <formula>IF(RIGHT(TEXT(AU791,"0.#"),1)=".",TRUE,FALSE)</formula>
    </cfRule>
  </conditionalFormatting>
  <conditionalFormatting sqref="AU783:AU790 AU781">
    <cfRule type="expression" dxfId="2769" priority="13679">
      <formula>IF(RIGHT(TEXT(AU781,"0.#"),1)=".",FALSE,TRUE)</formula>
    </cfRule>
    <cfRule type="expression" dxfId="2768" priority="13680">
      <formula>IF(RIGHT(TEXT(AU781,"0.#"),1)=".",TRUE,FALSE)</formula>
    </cfRule>
  </conditionalFormatting>
  <conditionalFormatting sqref="Y821 Y808 Y795">
    <cfRule type="expression" dxfId="2767" priority="13665">
      <formula>IF(RIGHT(TEXT(Y795,"0.#"),1)=".",FALSE,TRUE)</formula>
    </cfRule>
    <cfRule type="expression" dxfId="2766" priority="13666">
      <formula>IF(RIGHT(TEXT(Y795,"0.#"),1)=".",TRUE,FALSE)</formula>
    </cfRule>
  </conditionalFormatting>
  <conditionalFormatting sqref="Y830 Y817 Y804">
    <cfRule type="expression" dxfId="2765" priority="13663">
      <formula>IF(RIGHT(TEXT(Y804,"0.#"),1)=".",FALSE,TRUE)</formula>
    </cfRule>
    <cfRule type="expression" dxfId="2764" priority="13664">
      <formula>IF(RIGHT(TEXT(Y804,"0.#"),1)=".",TRUE,FALSE)</formula>
    </cfRule>
  </conditionalFormatting>
  <conditionalFormatting sqref="AU821 AU808 AU795">
    <cfRule type="expression" dxfId="2763" priority="13659">
      <formula>IF(RIGHT(TEXT(AU795,"0.#"),1)=".",FALSE,TRUE)</formula>
    </cfRule>
    <cfRule type="expression" dxfId="2762" priority="13660">
      <formula>IF(RIGHT(TEXT(AU795,"0.#"),1)=".",TRUE,FALSE)</formula>
    </cfRule>
  </conditionalFormatting>
  <conditionalFormatting sqref="AU830 AU817 AU804">
    <cfRule type="expression" dxfId="2761" priority="13657">
      <formula>IF(RIGHT(TEXT(AU804,"0.#"),1)=".",FALSE,TRUE)</formula>
    </cfRule>
    <cfRule type="expression" dxfId="2760" priority="13658">
      <formula>IF(RIGHT(TEXT(AU804,"0.#"),1)=".",TRUE,FALSE)</formula>
    </cfRule>
  </conditionalFormatting>
  <conditionalFormatting sqref="AU822:AU829 AU820 AU809:AU816 AU807 AU796:AU803 AU794">
    <cfRule type="expression" dxfId="2759" priority="13655">
      <formula>IF(RIGHT(TEXT(AU794,"0.#"),1)=".",FALSE,TRUE)</formula>
    </cfRule>
    <cfRule type="expression" dxfId="2758" priority="13656">
      <formula>IF(RIGHT(TEXT(AU794,"0.#"),1)=".",TRUE,FALSE)</formula>
    </cfRule>
  </conditionalFormatting>
  <conditionalFormatting sqref="AM87">
    <cfRule type="expression" dxfId="2757" priority="13309">
      <formula>IF(RIGHT(TEXT(AM87,"0.#"),1)=".",FALSE,TRUE)</formula>
    </cfRule>
    <cfRule type="expression" dxfId="2756" priority="13310">
      <formula>IF(RIGHT(TEXT(AM87,"0.#"),1)=".",TRUE,FALSE)</formula>
    </cfRule>
  </conditionalFormatting>
  <conditionalFormatting sqref="AE55">
    <cfRule type="expression" dxfId="2755" priority="13377">
      <formula>IF(RIGHT(TEXT(AE55,"0.#"),1)=".",FALSE,TRUE)</formula>
    </cfRule>
    <cfRule type="expression" dxfId="2754" priority="13378">
      <formula>IF(RIGHT(TEXT(AE55,"0.#"),1)=".",TRUE,FALSE)</formula>
    </cfRule>
  </conditionalFormatting>
  <conditionalFormatting sqref="AI55">
    <cfRule type="expression" dxfId="2753" priority="13375">
      <formula>IF(RIGHT(TEXT(AI55,"0.#"),1)=".",FALSE,TRUE)</formula>
    </cfRule>
    <cfRule type="expression" dxfId="2752" priority="13376">
      <formula>IF(RIGHT(TEXT(AI55,"0.#"),1)=".",TRUE,FALSE)</formula>
    </cfRule>
  </conditionalFormatting>
  <conditionalFormatting sqref="AM34">
    <cfRule type="expression" dxfId="2751" priority="13455">
      <formula>IF(RIGHT(TEXT(AM34,"0.#"),1)=".",FALSE,TRUE)</formula>
    </cfRule>
    <cfRule type="expression" dxfId="2750" priority="13456">
      <formula>IF(RIGHT(TEXT(AM34,"0.#"),1)=".",TRUE,FALSE)</formula>
    </cfRule>
  </conditionalFormatting>
  <conditionalFormatting sqref="AE33">
    <cfRule type="expression" dxfId="2749" priority="13469">
      <formula>IF(RIGHT(TEXT(AE33,"0.#"),1)=".",FALSE,TRUE)</formula>
    </cfRule>
    <cfRule type="expression" dxfId="2748" priority="13470">
      <formula>IF(RIGHT(TEXT(AE33,"0.#"),1)=".",TRUE,FALSE)</formula>
    </cfRule>
  </conditionalFormatting>
  <conditionalFormatting sqref="AE34">
    <cfRule type="expression" dxfId="2747" priority="13467">
      <formula>IF(RIGHT(TEXT(AE34,"0.#"),1)=".",FALSE,TRUE)</formula>
    </cfRule>
    <cfRule type="expression" dxfId="2746" priority="13468">
      <formula>IF(RIGHT(TEXT(AE34,"0.#"),1)=".",TRUE,FALSE)</formula>
    </cfRule>
  </conditionalFormatting>
  <conditionalFormatting sqref="AI34">
    <cfRule type="expression" dxfId="2745" priority="13465">
      <formula>IF(RIGHT(TEXT(AI34,"0.#"),1)=".",FALSE,TRUE)</formula>
    </cfRule>
    <cfRule type="expression" dxfId="2744" priority="13466">
      <formula>IF(RIGHT(TEXT(AI34,"0.#"),1)=".",TRUE,FALSE)</formula>
    </cfRule>
  </conditionalFormatting>
  <conditionalFormatting sqref="AI33">
    <cfRule type="expression" dxfId="2743" priority="13463">
      <formula>IF(RIGHT(TEXT(AI33,"0.#"),1)=".",FALSE,TRUE)</formula>
    </cfRule>
    <cfRule type="expression" dxfId="2742" priority="13464">
      <formula>IF(RIGHT(TEXT(AI33,"0.#"),1)=".",TRUE,FALSE)</formula>
    </cfRule>
  </conditionalFormatting>
  <conditionalFormatting sqref="AI32">
    <cfRule type="expression" dxfId="2741" priority="13461">
      <formula>IF(RIGHT(TEXT(AI32,"0.#"),1)=".",FALSE,TRUE)</formula>
    </cfRule>
    <cfRule type="expression" dxfId="2740" priority="13462">
      <formula>IF(RIGHT(TEXT(AI32,"0.#"),1)=".",TRUE,FALSE)</formula>
    </cfRule>
  </conditionalFormatting>
  <conditionalFormatting sqref="AM32">
    <cfRule type="expression" dxfId="2739" priority="13459">
      <formula>IF(RIGHT(TEXT(AM32,"0.#"),1)=".",FALSE,TRUE)</formula>
    </cfRule>
    <cfRule type="expression" dxfId="2738" priority="13460">
      <formula>IF(RIGHT(TEXT(AM32,"0.#"),1)=".",TRUE,FALSE)</formula>
    </cfRule>
  </conditionalFormatting>
  <conditionalFormatting sqref="AM33">
    <cfRule type="expression" dxfId="2737" priority="13457">
      <formula>IF(RIGHT(TEXT(AM33,"0.#"),1)=".",FALSE,TRUE)</formula>
    </cfRule>
    <cfRule type="expression" dxfId="2736" priority="13458">
      <formula>IF(RIGHT(TEXT(AM33,"0.#"),1)=".",TRUE,FALSE)</formula>
    </cfRule>
  </conditionalFormatting>
  <conditionalFormatting sqref="AQ32:AQ34">
    <cfRule type="expression" dxfId="2735" priority="13449">
      <formula>IF(RIGHT(TEXT(AQ32,"0.#"),1)=".",FALSE,TRUE)</formula>
    </cfRule>
    <cfRule type="expression" dxfId="2734" priority="13450">
      <formula>IF(RIGHT(TEXT(AQ32,"0.#"),1)=".",TRUE,FALSE)</formula>
    </cfRule>
  </conditionalFormatting>
  <conditionalFormatting sqref="AU32:AU34">
    <cfRule type="expression" dxfId="2733" priority="13447">
      <formula>IF(RIGHT(TEXT(AU32,"0.#"),1)=".",FALSE,TRUE)</formula>
    </cfRule>
    <cfRule type="expression" dxfId="2732" priority="13448">
      <formula>IF(RIGHT(TEXT(AU32,"0.#"),1)=".",TRUE,FALSE)</formula>
    </cfRule>
  </conditionalFormatting>
  <conditionalFormatting sqref="AE53">
    <cfRule type="expression" dxfId="2731" priority="13381">
      <formula>IF(RIGHT(TEXT(AE53,"0.#"),1)=".",FALSE,TRUE)</formula>
    </cfRule>
    <cfRule type="expression" dxfId="2730" priority="13382">
      <formula>IF(RIGHT(TEXT(AE53,"0.#"),1)=".",TRUE,FALSE)</formula>
    </cfRule>
  </conditionalFormatting>
  <conditionalFormatting sqref="AE54">
    <cfRule type="expression" dxfId="2729" priority="13379">
      <formula>IF(RIGHT(TEXT(AE54,"0.#"),1)=".",FALSE,TRUE)</formula>
    </cfRule>
    <cfRule type="expression" dxfId="2728" priority="13380">
      <formula>IF(RIGHT(TEXT(AE54,"0.#"),1)=".",TRUE,FALSE)</formula>
    </cfRule>
  </conditionalFormatting>
  <conditionalFormatting sqref="AI54">
    <cfRule type="expression" dxfId="2727" priority="13373">
      <formula>IF(RIGHT(TEXT(AI54,"0.#"),1)=".",FALSE,TRUE)</formula>
    </cfRule>
    <cfRule type="expression" dxfId="2726" priority="13374">
      <formula>IF(RIGHT(TEXT(AI54,"0.#"),1)=".",TRUE,FALSE)</formula>
    </cfRule>
  </conditionalFormatting>
  <conditionalFormatting sqref="AI53">
    <cfRule type="expression" dxfId="2725" priority="13371">
      <formula>IF(RIGHT(TEXT(AI53,"0.#"),1)=".",FALSE,TRUE)</formula>
    </cfRule>
    <cfRule type="expression" dxfId="2724" priority="13372">
      <formula>IF(RIGHT(TEXT(AI53,"0.#"),1)=".",TRUE,FALSE)</formula>
    </cfRule>
  </conditionalFormatting>
  <conditionalFormatting sqref="AM53">
    <cfRule type="expression" dxfId="2723" priority="13369">
      <formula>IF(RIGHT(TEXT(AM53,"0.#"),1)=".",FALSE,TRUE)</formula>
    </cfRule>
    <cfRule type="expression" dxfId="2722" priority="13370">
      <formula>IF(RIGHT(TEXT(AM53,"0.#"),1)=".",TRUE,FALSE)</formula>
    </cfRule>
  </conditionalFormatting>
  <conditionalFormatting sqref="AM54">
    <cfRule type="expression" dxfId="2721" priority="13367">
      <formula>IF(RIGHT(TEXT(AM54,"0.#"),1)=".",FALSE,TRUE)</formula>
    </cfRule>
    <cfRule type="expression" dxfId="2720" priority="13368">
      <formula>IF(RIGHT(TEXT(AM54,"0.#"),1)=".",TRUE,FALSE)</formula>
    </cfRule>
  </conditionalFormatting>
  <conditionalFormatting sqref="AM55">
    <cfRule type="expression" dxfId="2719" priority="13365">
      <formula>IF(RIGHT(TEXT(AM55,"0.#"),1)=".",FALSE,TRUE)</formula>
    </cfRule>
    <cfRule type="expression" dxfId="2718" priority="13366">
      <formula>IF(RIGHT(TEXT(AM55,"0.#"),1)=".",TRUE,FALSE)</formula>
    </cfRule>
  </conditionalFormatting>
  <conditionalFormatting sqref="AE60">
    <cfRule type="expression" dxfId="2717" priority="13351">
      <formula>IF(RIGHT(TEXT(AE60,"0.#"),1)=".",FALSE,TRUE)</formula>
    </cfRule>
    <cfRule type="expression" dxfId="2716" priority="13352">
      <formula>IF(RIGHT(TEXT(AE60,"0.#"),1)=".",TRUE,FALSE)</formula>
    </cfRule>
  </conditionalFormatting>
  <conditionalFormatting sqref="AE61">
    <cfRule type="expression" dxfId="2715" priority="13349">
      <formula>IF(RIGHT(TEXT(AE61,"0.#"),1)=".",FALSE,TRUE)</formula>
    </cfRule>
    <cfRule type="expression" dxfId="2714" priority="13350">
      <formula>IF(RIGHT(TEXT(AE61,"0.#"),1)=".",TRUE,FALSE)</formula>
    </cfRule>
  </conditionalFormatting>
  <conditionalFormatting sqref="AE62">
    <cfRule type="expression" dxfId="2713" priority="13347">
      <formula>IF(RIGHT(TEXT(AE62,"0.#"),1)=".",FALSE,TRUE)</formula>
    </cfRule>
    <cfRule type="expression" dxfId="2712" priority="13348">
      <formula>IF(RIGHT(TEXT(AE62,"0.#"),1)=".",TRUE,FALSE)</formula>
    </cfRule>
  </conditionalFormatting>
  <conditionalFormatting sqref="AI62">
    <cfRule type="expression" dxfId="2711" priority="13345">
      <formula>IF(RIGHT(TEXT(AI62,"0.#"),1)=".",FALSE,TRUE)</formula>
    </cfRule>
    <cfRule type="expression" dxfId="2710" priority="13346">
      <formula>IF(RIGHT(TEXT(AI62,"0.#"),1)=".",TRUE,FALSE)</formula>
    </cfRule>
  </conditionalFormatting>
  <conditionalFormatting sqref="AI61">
    <cfRule type="expression" dxfId="2709" priority="13343">
      <formula>IF(RIGHT(TEXT(AI61,"0.#"),1)=".",FALSE,TRUE)</formula>
    </cfRule>
    <cfRule type="expression" dxfId="2708" priority="13344">
      <formula>IF(RIGHT(TEXT(AI61,"0.#"),1)=".",TRUE,FALSE)</formula>
    </cfRule>
  </conditionalFormatting>
  <conditionalFormatting sqref="AI60">
    <cfRule type="expression" dxfId="2707" priority="13341">
      <formula>IF(RIGHT(TEXT(AI60,"0.#"),1)=".",FALSE,TRUE)</formula>
    </cfRule>
    <cfRule type="expression" dxfId="2706" priority="13342">
      <formula>IF(RIGHT(TEXT(AI60,"0.#"),1)=".",TRUE,FALSE)</formula>
    </cfRule>
  </conditionalFormatting>
  <conditionalFormatting sqref="AM60">
    <cfRule type="expression" dxfId="2705" priority="13339">
      <formula>IF(RIGHT(TEXT(AM60,"0.#"),1)=".",FALSE,TRUE)</formula>
    </cfRule>
    <cfRule type="expression" dxfId="2704" priority="13340">
      <formula>IF(RIGHT(TEXT(AM60,"0.#"),1)=".",TRUE,FALSE)</formula>
    </cfRule>
  </conditionalFormatting>
  <conditionalFormatting sqref="AM61">
    <cfRule type="expression" dxfId="2703" priority="13337">
      <formula>IF(RIGHT(TEXT(AM61,"0.#"),1)=".",FALSE,TRUE)</formula>
    </cfRule>
    <cfRule type="expression" dxfId="2702" priority="13338">
      <formula>IF(RIGHT(TEXT(AM61,"0.#"),1)=".",TRUE,FALSE)</formula>
    </cfRule>
  </conditionalFormatting>
  <conditionalFormatting sqref="AM62">
    <cfRule type="expression" dxfId="2701" priority="13335">
      <formula>IF(RIGHT(TEXT(AM62,"0.#"),1)=".",FALSE,TRUE)</formula>
    </cfRule>
    <cfRule type="expression" dxfId="2700" priority="13336">
      <formula>IF(RIGHT(TEXT(AM62,"0.#"),1)=".",TRUE,FALSE)</formula>
    </cfRule>
  </conditionalFormatting>
  <conditionalFormatting sqref="AE87">
    <cfRule type="expression" dxfId="2699" priority="13321">
      <formula>IF(RIGHT(TEXT(AE87,"0.#"),1)=".",FALSE,TRUE)</formula>
    </cfRule>
    <cfRule type="expression" dxfId="2698" priority="13322">
      <formula>IF(RIGHT(TEXT(AE87,"0.#"),1)=".",TRUE,FALSE)</formula>
    </cfRule>
  </conditionalFormatting>
  <conditionalFormatting sqref="AE88">
    <cfRule type="expression" dxfId="2697" priority="13319">
      <formula>IF(RIGHT(TEXT(AE88,"0.#"),1)=".",FALSE,TRUE)</formula>
    </cfRule>
    <cfRule type="expression" dxfId="2696" priority="13320">
      <formula>IF(RIGHT(TEXT(AE88,"0.#"),1)=".",TRUE,FALSE)</formula>
    </cfRule>
  </conditionalFormatting>
  <conditionalFormatting sqref="AE89">
    <cfRule type="expression" dxfId="2695" priority="13317">
      <formula>IF(RIGHT(TEXT(AE89,"0.#"),1)=".",FALSE,TRUE)</formula>
    </cfRule>
    <cfRule type="expression" dxfId="2694" priority="13318">
      <formula>IF(RIGHT(TEXT(AE89,"0.#"),1)=".",TRUE,FALSE)</formula>
    </cfRule>
  </conditionalFormatting>
  <conditionalFormatting sqref="AI89">
    <cfRule type="expression" dxfId="2693" priority="13315">
      <formula>IF(RIGHT(TEXT(AI89,"0.#"),1)=".",FALSE,TRUE)</formula>
    </cfRule>
    <cfRule type="expression" dxfId="2692" priority="13316">
      <formula>IF(RIGHT(TEXT(AI89,"0.#"),1)=".",TRUE,FALSE)</formula>
    </cfRule>
  </conditionalFormatting>
  <conditionalFormatting sqref="AI88">
    <cfRule type="expression" dxfId="2691" priority="13313">
      <formula>IF(RIGHT(TEXT(AI88,"0.#"),1)=".",FALSE,TRUE)</formula>
    </cfRule>
    <cfRule type="expression" dxfId="2690" priority="13314">
      <formula>IF(RIGHT(TEXT(AI88,"0.#"),1)=".",TRUE,FALSE)</formula>
    </cfRule>
  </conditionalFormatting>
  <conditionalFormatting sqref="AI87">
    <cfRule type="expression" dxfId="2689" priority="13311">
      <formula>IF(RIGHT(TEXT(AI87,"0.#"),1)=".",FALSE,TRUE)</formula>
    </cfRule>
    <cfRule type="expression" dxfId="2688" priority="13312">
      <formula>IF(RIGHT(TEXT(AI87,"0.#"),1)=".",TRUE,FALSE)</formula>
    </cfRule>
  </conditionalFormatting>
  <conditionalFormatting sqref="AM88">
    <cfRule type="expression" dxfId="2687" priority="13307">
      <formula>IF(RIGHT(TEXT(AM88,"0.#"),1)=".",FALSE,TRUE)</formula>
    </cfRule>
    <cfRule type="expression" dxfId="2686" priority="13308">
      <formula>IF(RIGHT(TEXT(AM88,"0.#"),1)=".",TRUE,FALSE)</formula>
    </cfRule>
  </conditionalFormatting>
  <conditionalFormatting sqref="AM89">
    <cfRule type="expression" dxfId="2685" priority="13305">
      <formula>IF(RIGHT(TEXT(AM89,"0.#"),1)=".",FALSE,TRUE)</formula>
    </cfRule>
    <cfRule type="expression" dxfId="2684" priority="13306">
      <formula>IF(RIGHT(TEXT(AM89,"0.#"),1)=".",TRUE,FALSE)</formula>
    </cfRule>
  </conditionalFormatting>
  <conditionalFormatting sqref="AE92">
    <cfRule type="expression" dxfId="2683" priority="13291">
      <formula>IF(RIGHT(TEXT(AE92,"0.#"),1)=".",FALSE,TRUE)</formula>
    </cfRule>
    <cfRule type="expression" dxfId="2682" priority="13292">
      <formula>IF(RIGHT(TEXT(AE92,"0.#"),1)=".",TRUE,FALSE)</formula>
    </cfRule>
  </conditionalFormatting>
  <conditionalFormatting sqref="AE93">
    <cfRule type="expression" dxfId="2681" priority="13289">
      <formula>IF(RIGHT(TEXT(AE93,"0.#"),1)=".",FALSE,TRUE)</formula>
    </cfRule>
    <cfRule type="expression" dxfId="2680" priority="13290">
      <formula>IF(RIGHT(TEXT(AE93,"0.#"),1)=".",TRUE,FALSE)</formula>
    </cfRule>
  </conditionalFormatting>
  <conditionalFormatting sqref="AE94">
    <cfRule type="expression" dxfId="2679" priority="13287">
      <formula>IF(RIGHT(TEXT(AE94,"0.#"),1)=".",FALSE,TRUE)</formula>
    </cfRule>
    <cfRule type="expression" dxfId="2678" priority="13288">
      <formula>IF(RIGHT(TEXT(AE94,"0.#"),1)=".",TRUE,FALSE)</formula>
    </cfRule>
  </conditionalFormatting>
  <conditionalFormatting sqref="AI94">
    <cfRule type="expression" dxfId="2677" priority="13285">
      <formula>IF(RIGHT(TEXT(AI94,"0.#"),1)=".",FALSE,TRUE)</formula>
    </cfRule>
    <cfRule type="expression" dxfId="2676" priority="13286">
      <formula>IF(RIGHT(TEXT(AI94,"0.#"),1)=".",TRUE,FALSE)</formula>
    </cfRule>
  </conditionalFormatting>
  <conditionalFormatting sqref="AI93">
    <cfRule type="expression" dxfId="2675" priority="13283">
      <formula>IF(RIGHT(TEXT(AI93,"0.#"),1)=".",FALSE,TRUE)</formula>
    </cfRule>
    <cfRule type="expression" dxfId="2674" priority="13284">
      <formula>IF(RIGHT(TEXT(AI93,"0.#"),1)=".",TRUE,FALSE)</formula>
    </cfRule>
  </conditionalFormatting>
  <conditionalFormatting sqref="AI92">
    <cfRule type="expression" dxfId="2673" priority="13281">
      <formula>IF(RIGHT(TEXT(AI92,"0.#"),1)=".",FALSE,TRUE)</formula>
    </cfRule>
    <cfRule type="expression" dxfId="2672" priority="13282">
      <formula>IF(RIGHT(TEXT(AI92,"0.#"),1)=".",TRUE,FALSE)</formula>
    </cfRule>
  </conditionalFormatting>
  <conditionalFormatting sqref="AM92">
    <cfRule type="expression" dxfId="2671" priority="13279">
      <formula>IF(RIGHT(TEXT(AM92,"0.#"),1)=".",FALSE,TRUE)</formula>
    </cfRule>
    <cfRule type="expression" dxfId="2670" priority="13280">
      <formula>IF(RIGHT(TEXT(AM92,"0.#"),1)=".",TRUE,FALSE)</formula>
    </cfRule>
  </conditionalFormatting>
  <conditionalFormatting sqref="AM93">
    <cfRule type="expression" dxfId="2669" priority="13277">
      <formula>IF(RIGHT(TEXT(AM93,"0.#"),1)=".",FALSE,TRUE)</formula>
    </cfRule>
    <cfRule type="expression" dxfId="2668" priority="13278">
      <formula>IF(RIGHT(TEXT(AM93,"0.#"),1)=".",TRUE,FALSE)</formula>
    </cfRule>
  </conditionalFormatting>
  <conditionalFormatting sqref="AM94">
    <cfRule type="expression" dxfId="2667" priority="13275">
      <formula>IF(RIGHT(TEXT(AM94,"0.#"),1)=".",FALSE,TRUE)</formula>
    </cfRule>
    <cfRule type="expression" dxfId="2666" priority="13276">
      <formula>IF(RIGHT(TEXT(AM94,"0.#"),1)=".",TRUE,FALSE)</formula>
    </cfRule>
  </conditionalFormatting>
  <conditionalFormatting sqref="AE97">
    <cfRule type="expression" dxfId="2665" priority="13261">
      <formula>IF(RIGHT(TEXT(AE97,"0.#"),1)=".",FALSE,TRUE)</formula>
    </cfRule>
    <cfRule type="expression" dxfId="2664" priority="13262">
      <formula>IF(RIGHT(TEXT(AE97,"0.#"),1)=".",TRUE,FALSE)</formula>
    </cfRule>
  </conditionalFormatting>
  <conditionalFormatting sqref="AE98">
    <cfRule type="expression" dxfId="2663" priority="13259">
      <formula>IF(RIGHT(TEXT(AE98,"0.#"),1)=".",FALSE,TRUE)</formula>
    </cfRule>
    <cfRule type="expression" dxfId="2662" priority="13260">
      <formula>IF(RIGHT(TEXT(AE98,"0.#"),1)=".",TRUE,FALSE)</formula>
    </cfRule>
  </conditionalFormatting>
  <conditionalFormatting sqref="AE99">
    <cfRule type="expression" dxfId="2661" priority="13257">
      <formula>IF(RIGHT(TEXT(AE99,"0.#"),1)=".",FALSE,TRUE)</formula>
    </cfRule>
    <cfRule type="expression" dxfId="2660" priority="13258">
      <formula>IF(RIGHT(TEXT(AE99,"0.#"),1)=".",TRUE,FALSE)</formula>
    </cfRule>
  </conditionalFormatting>
  <conditionalFormatting sqref="AI99">
    <cfRule type="expression" dxfId="2659" priority="13255">
      <formula>IF(RIGHT(TEXT(AI99,"0.#"),1)=".",FALSE,TRUE)</formula>
    </cfRule>
    <cfRule type="expression" dxfId="2658" priority="13256">
      <formula>IF(RIGHT(TEXT(AI99,"0.#"),1)=".",TRUE,FALSE)</formula>
    </cfRule>
  </conditionalFormatting>
  <conditionalFormatting sqref="AI98">
    <cfRule type="expression" dxfId="2657" priority="13253">
      <formula>IF(RIGHT(TEXT(AI98,"0.#"),1)=".",FALSE,TRUE)</formula>
    </cfRule>
    <cfRule type="expression" dxfId="2656" priority="13254">
      <formula>IF(RIGHT(TEXT(AI98,"0.#"),1)=".",TRUE,FALSE)</formula>
    </cfRule>
  </conditionalFormatting>
  <conditionalFormatting sqref="AI97">
    <cfRule type="expression" dxfId="2655" priority="13251">
      <formula>IF(RIGHT(TEXT(AI97,"0.#"),1)=".",FALSE,TRUE)</formula>
    </cfRule>
    <cfRule type="expression" dxfId="2654" priority="13252">
      <formula>IF(RIGHT(TEXT(AI97,"0.#"),1)=".",TRUE,FALSE)</formula>
    </cfRule>
  </conditionalFormatting>
  <conditionalFormatting sqref="AM97">
    <cfRule type="expression" dxfId="2653" priority="13249">
      <formula>IF(RIGHT(TEXT(AM97,"0.#"),1)=".",FALSE,TRUE)</formula>
    </cfRule>
    <cfRule type="expression" dxfId="2652" priority="13250">
      <formula>IF(RIGHT(TEXT(AM97,"0.#"),1)=".",TRUE,FALSE)</formula>
    </cfRule>
  </conditionalFormatting>
  <conditionalFormatting sqref="AM98">
    <cfRule type="expression" dxfId="2651" priority="13247">
      <formula>IF(RIGHT(TEXT(AM98,"0.#"),1)=".",FALSE,TRUE)</formula>
    </cfRule>
    <cfRule type="expression" dxfId="2650" priority="13248">
      <formula>IF(RIGHT(TEXT(AM98,"0.#"),1)=".",TRUE,FALSE)</formula>
    </cfRule>
  </conditionalFormatting>
  <conditionalFormatting sqref="AM99">
    <cfRule type="expression" dxfId="2649" priority="13245">
      <formula>IF(RIGHT(TEXT(AM99,"0.#"),1)=".",FALSE,TRUE)</formula>
    </cfRule>
    <cfRule type="expression" dxfId="2648" priority="13246">
      <formula>IF(RIGHT(TEXT(AM99,"0.#"),1)=".",TRUE,FALSE)</formula>
    </cfRule>
  </conditionalFormatting>
  <conditionalFormatting sqref="AM101">
    <cfRule type="expression" dxfId="2647" priority="13229">
      <formula>IF(RIGHT(TEXT(AM101,"0.#"),1)=".",FALSE,TRUE)</formula>
    </cfRule>
    <cfRule type="expression" dxfId="2646" priority="13230">
      <formula>IF(RIGHT(TEXT(AM101,"0.#"),1)=".",TRUE,FALSE)</formula>
    </cfRule>
  </conditionalFormatting>
  <conditionalFormatting sqref="AE102">
    <cfRule type="expression" dxfId="2645" priority="13227">
      <formula>IF(RIGHT(TEXT(AE102,"0.#"),1)=".",FALSE,TRUE)</formula>
    </cfRule>
    <cfRule type="expression" dxfId="2644" priority="13228">
      <formula>IF(RIGHT(TEXT(AE102,"0.#"),1)=".",TRUE,FALSE)</formula>
    </cfRule>
  </conditionalFormatting>
  <conditionalFormatting sqref="AM102">
    <cfRule type="expression" dxfId="2643" priority="13223">
      <formula>IF(RIGHT(TEXT(AM102,"0.#"),1)=".",FALSE,TRUE)</formula>
    </cfRule>
    <cfRule type="expression" dxfId="2642" priority="13224">
      <formula>IF(RIGHT(TEXT(AM102,"0.#"),1)=".",TRUE,FALSE)</formula>
    </cfRule>
  </conditionalFormatting>
  <conditionalFormatting sqref="AQ102">
    <cfRule type="expression" dxfId="2641" priority="13221">
      <formula>IF(RIGHT(TEXT(AQ102,"0.#"),1)=".",FALSE,TRUE)</formula>
    </cfRule>
    <cfRule type="expression" dxfId="2640" priority="13222">
      <formula>IF(RIGHT(TEXT(AQ102,"0.#"),1)=".",TRUE,FALSE)</formula>
    </cfRule>
  </conditionalFormatting>
  <conditionalFormatting sqref="AE104">
    <cfRule type="expression" dxfId="2639" priority="13219">
      <formula>IF(RIGHT(TEXT(AE104,"0.#"),1)=".",FALSE,TRUE)</formula>
    </cfRule>
    <cfRule type="expression" dxfId="2638" priority="13220">
      <formula>IF(RIGHT(TEXT(AE104,"0.#"),1)=".",TRUE,FALSE)</formula>
    </cfRule>
  </conditionalFormatting>
  <conditionalFormatting sqref="AI104">
    <cfRule type="expression" dxfId="2637" priority="13217">
      <formula>IF(RIGHT(TEXT(AI104,"0.#"),1)=".",FALSE,TRUE)</formula>
    </cfRule>
    <cfRule type="expression" dxfId="2636" priority="13218">
      <formula>IF(RIGHT(TEXT(AI104,"0.#"),1)=".",TRUE,FALSE)</formula>
    </cfRule>
  </conditionalFormatting>
  <conditionalFormatting sqref="AM104">
    <cfRule type="expression" dxfId="2635" priority="13215">
      <formula>IF(RIGHT(TEXT(AM104,"0.#"),1)=".",FALSE,TRUE)</formula>
    </cfRule>
    <cfRule type="expression" dxfId="2634" priority="13216">
      <formula>IF(RIGHT(TEXT(AM104,"0.#"),1)=".",TRUE,FALSE)</formula>
    </cfRule>
  </conditionalFormatting>
  <conditionalFormatting sqref="AE105">
    <cfRule type="expression" dxfId="2633" priority="13213">
      <formula>IF(RIGHT(TEXT(AE105,"0.#"),1)=".",FALSE,TRUE)</formula>
    </cfRule>
    <cfRule type="expression" dxfId="2632" priority="13214">
      <formula>IF(RIGHT(TEXT(AE105,"0.#"),1)=".",TRUE,FALSE)</formula>
    </cfRule>
  </conditionalFormatting>
  <conditionalFormatting sqref="AI105">
    <cfRule type="expression" dxfId="2631" priority="13211">
      <formula>IF(RIGHT(TEXT(AI105,"0.#"),1)=".",FALSE,TRUE)</formula>
    </cfRule>
    <cfRule type="expression" dxfId="2630" priority="13212">
      <formula>IF(RIGHT(TEXT(AI105,"0.#"),1)=".",TRUE,FALSE)</formula>
    </cfRule>
  </conditionalFormatting>
  <conditionalFormatting sqref="AM105">
    <cfRule type="expression" dxfId="2629" priority="13209">
      <formula>IF(RIGHT(TEXT(AM105,"0.#"),1)=".",FALSE,TRUE)</formula>
    </cfRule>
    <cfRule type="expression" dxfId="2628" priority="13210">
      <formula>IF(RIGHT(TEXT(AM105,"0.#"),1)=".",TRUE,FALSE)</formula>
    </cfRule>
  </conditionalFormatting>
  <conditionalFormatting sqref="AE107">
    <cfRule type="expression" dxfId="2627" priority="13205">
      <formula>IF(RIGHT(TEXT(AE107,"0.#"),1)=".",FALSE,TRUE)</formula>
    </cfRule>
    <cfRule type="expression" dxfId="2626" priority="13206">
      <formula>IF(RIGHT(TEXT(AE107,"0.#"),1)=".",TRUE,FALSE)</formula>
    </cfRule>
  </conditionalFormatting>
  <conditionalFormatting sqref="AI107">
    <cfRule type="expression" dxfId="2625" priority="13203">
      <formula>IF(RIGHT(TEXT(AI107,"0.#"),1)=".",FALSE,TRUE)</formula>
    </cfRule>
    <cfRule type="expression" dxfId="2624" priority="13204">
      <formula>IF(RIGHT(TEXT(AI107,"0.#"),1)=".",TRUE,FALSE)</formula>
    </cfRule>
  </conditionalFormatting>
  <conditionalFormatting sqref="AM107">
    <cfRule type="expression" dxfId="2623" priority="13201">
      <formula>IF(RIGHT(TEXT(AM107,"0.#"),1)=".",FALSE,TRUE)</formula>
    </cfRule>
    <cfRule type="expression" dxfId="2622" priority="13202">
      <formula>IF(RIGHT(TEXT(AM107,"0.#"),1)=".",TRUE,FALSE)</formula>
    </cfRule>
  </conditionalFormatting>
  <conditionalFormatting sqref="AE108">
    <cfRule type="expression" dxfId="2621" priority="13199">
      <formula>IF(RIGHT(TEXT(AE108,"0.#"),1)=".",FALSE,TRUE)</formula>
    </cfRule>
    <cfRule type="expression" dxfId="2620" priority="13200">
      <formula>IF(RIGHT(TEXT(AE108,"0.#"),1)=".",TRUE,FALSE)</formula>
    </cfRule>
  </conditionalFormatting>
  <conditionalFormatting sqref="AI108">
    <cfRule type="expression" dxfId="2619" priority="13197">
      <formula>IF(RIGHT(TEXT(AI108,"0.#"),1)=".",FALSE,TRUE)</formula>
    </cfRule>
    <cfRule type="expression" dxfId="2618" priority="13198">
      <formula>IF(RIGHT(TEXT(AI108,"0.#"),1)=".",TRUE,FALSE)</formula>
    </cfRule>
  </conditionalFormatting>
  <conditionalFormatting sqref="AM108">
    <cfRule type="expression" dxfId="2617" priority="13195">
      <formula>IF(RIGHT(TEXT(AM108,"0.#"),1)=".",FALSE,TRUE)</formula>
    </cfRule>
    <cfRule type="expression" dxfId="2616" priority="13196">
      <formula>IF(RIGHT(TEXT(AM108,"0.#"),1)=".",TRUE,FALSE)</formula>
    </cfRule>
  </conditionalFormatting>
  <conditionalFormatting sqref="AE110">
    <cfRule type="expression" dxfId="2615" priority="13191">
      <formula>IF(RIGHT(TEXT(AE110,"0.#"),1)=".",FALSE,TRUE)</formula>
    </cfRule>
    <cfRule type="expression" dxfId="2614" priority="13192">
      <formula>IF(RIGHT(TEXT(AE110,"0.#"),1)=".",TRUE,FALSE)</formula>
    </cfRule>
  </conditionalFormatting>
  <conditionalFormatting sqref="AI110">
    <cfRule type="expression" dxfId="2613" priority="13189">
      <formula>IF(RIGHT(TEXT(AI110,"0.#"),1)=".",FALSE,TRUE)</formula>
    </cfRule>
    <cfRule type="expression" dxfId="2612" priority="13190">
      <formula>IF(RIGHT(TEXT(AI110,"0.#"),1)=".",TRUE,FALSE)</formula>
    </cfRule>
  </conditionalFormatting>
  <conditionalFormatting sqref="AM110">
    <cfRule type="expression" dxfId="2611" priority="13187">
      <formula>IF(RIGHT(TEXT(AM110,"0.#"),1)=".",FALSE,TRUE)</formula>
    </cfRule>
    <cfRule type="expression" dxfId="2610" priority="13188">
      <formula>IF(RIGHT(TEXT(AM110,"0.#"),1)=".",TRUE,FALSE)</formula>
    </cfRule>
  </conditionalFormatting>
  <conditionalFormatting sqref="AE111">
    <cfRule type="expression" dxfId="2609" priority="13185">
      <formula>IF(RIGHT(TEXT(AE111,"0.#"),1)=".",FALSE,TRUE)</formula>
    </cfRule>
    <cfRule type="expression" dxfId="2608" priority="13186">
      <formula>IF(RIGHT(TEXT(AE111,"0.#"),1)=".",TRUE,FALSE)</formula>
    </cfRule>
  </conditionalFormatting>
  <conditionalFormatting sqref="AI111">
    <cfRule type="expression" dxfId="2607" priority="13183">
      <formula>IF(RIGHT(TEXT(AI111,"0.#"),1)=".",FALSE,TRUE)</formula>
    </cfRule>
    <cfRule type="expression" dxfId="2606" priority="13184">
      <formula>IF(RIGHT(TEXT(AI111,"0.#"),1)=".",TRUE,FALSE)</formula>
    </cfRule>
  </conditionalFormatting>
  <conditionalFormatting sqref="AM111">
    <cfRule type="expression" dxfId="2605" priority="13181">
      <formula>IF(RIGHT(TEXT(AM111,"0.#"),1)=".",FALSE,TRUE)</formula>
    </cfRule>
    <cfRule type="expression" dxfId="2604" priority="13182">
      <formula>IF(RIGHT(TEXT(AM111,"0.#"),1)=".",TRUE,FALSE)</formula>
    </cfRule>
  </conditionalFormatting>
  <conditionalFormatting sqref="AE113">
    <cfRule type="expression" dxfId="2603" priority="13177">
      <formula>IF(RIGHT(TEXT(AE113,"0.#"),1)=".",FALSE,TRUE)</formula>
    </cfRule>
    <cfRule type="expression" dxfId="2602" priority="13178">
      <formula>IF(RIGHT(TEXT(AE113,"0.#"),1)=".",TRUE,FALSE)</formula>
    </cfRule>
  </conditionalFormatting>
  <conditionalFormatting sqref="AI113">
    <cfRule type="expression" dxfId="2601" priority="13175">
      <formula>IF(RIGHT(TEXT(AI113,"0.#"),1)=".",FALSE,TRUE)</formula>
    </cfRule>
    <cfRule type="expression" dxfId="2600" priority="13176">
      <formula>IF(RIGHT(TEXT(AI113,"0.#"),1)=".",TRUE,FALSE)</formula>
    </cfRule>
  </conditionalFormatting>
  <conditionalFormatting sqref="AM113">
    <cfRule type="expression" dxfId="2599" priority="13173">
      <formula>IF(RIGHT(TEXT(AM113,"0.#"),1)=".",FALSE,TRUE)</formula>
    </cfRule>
    <cfRule type="expression" dxfId="2598" priority="13174">
      <formula>IF(RIGHT(TEXT(AM113,"0.#"),1)=".",TRUE,FALSE)</formula>
    </cfRule>
  </conditionalFormatting>
  <conditionalFormatting sqref="AE114">
    <cfRule type="expression" dxfId="2597" priority="13171">
      <formula>IF(RIGHT(TEXT(AE114,"0.#"),1)=".",FALSE,TRUE)</formula>
    </cfRule>
    <cfRule type="expression" dxfId="2596" priority="13172">
      <formula>IF(RIGHT(TEXT(AE114,"0.#"),1)=".",TRUE,FALSE)</formula>
    </cfRule>
  </conditionalFormatting>
  <conditionalFormatting sqref="AI114">
    <cfRule type="expression" dxfId="2595" priority="13169">
      <formula>IF(RIGHT(TEXT(AI114,"0.#"),1)=".",FALSE,TRUE)</formula>
    </cfRule>
    <cfRule type="expression" dxfId="2594" priority="13170">
      <formula>IF(RIGHT(TEXT(AI114,"0.#"),1)=".",TRUE,FALSE)</formula>
    </cfRule>
  </conditionalFormatting>
  <conditionalFormatting sqref="AM114">
    <cfRule type="expression" dxfId="2593" priority="13167">
      <formula>IF(RIGHT(TEXT(AM114,"0.#"),1)=".",FALSE,TRUE)</formula>
    </cfRule>
    <cfRule type="expression" dxfId="2592" priority="13168">
      <formula>IF(RIGHT(TEXT(AM114,"0.#"),1)=".",TRUE,FALSE)</formula>
    </cfRule>
  </conditionalFormatting>
  <conditionalFormatting sqref="AE116 AQ116">
    <cfRule type="expression" dxfId="2591" priority="13163">
      <formula>IF(RIGHT(TEXT(AE116,"0.#"),1)=".",FALSE,TRUE)</formula>
    </cfRule>
    <cfRule type="expression" dxfId="2590" priority="13164">
      <formula>IF(RIGHT(TEXT(AE116,"0.#"),1)=".",TRUE,FALSE)</formula>
    </cfRule>
  </conditionalFormatting>
  <conditionalFormatting sqref="AM116">
    <cfRule type="expression" dxfId="2589" priority="13159">
      <formula>IF(RIGHT(TEXT(AM116,"0.#"),1)=".",FALSE,TRUE)</formula>
    </cfRule>
    <cfRule type="expression" dxfId="2588" priority="13160">
      <formula>IF(RIGHT(TEXT(AM116,"0.#"),1)=".",TRUE,FALSE)</formula>
    </cfRule>
  </conditionalFormatting>
  <conditionalFormatting sqref="AE117 AM117">
    <cfRule type="expression" dxfId="2587" priority="13157">
      <formula>IF(RIGHT(TEXT(AE117,"0.#"),1)=".",FALSE,TRUE)</formula>
    </cfRule>
    <cfRule type="expression" dxfId="2586" priority="13158">
      <formula>IF(RIGHT(TEXT(AE117,"0.#"),1)=".",TRUE,FALSE)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39:AO866">
    <cfRule type="expression" dxfId="2501" priority="6633">
      <formula>IF(AND(AL839&gt;=0, RIGHT(TEXT(AL839,"0.#"),1)&lt;&gt;"."),TRUE,FALSE)</formula>
    </cfRule>
    <cfRule type="expression" dxfId="2500" priority="6634">
      <formula>IF(AND(AL839&gt;=0, RIGHT(TEXT(AL839,"0.#"),1)="."),TRUE,FALSE)</formula>
    </cfRule>
    <cfRule type="expression" dxfId="2499" priority="6635">
      <formula>IF(AND(AL839&lt;0, RIGHT(TEXT(AL839,"0.#"),1)&lt;&gt;"."),TRUE,FALSE)</formula>
    </cfRule>
    <cfRule type="expression" dxfId="2498" priority="6636">
      <formula>IF(AND(AL839&lt;0, RIGHT(TEXT(AL839,"0.#"),1)="."),TRUE,FALSE)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39:Y866">
    <cfRule type="expression" dxfId="2427" priority="2961">
      <formula>IF(RIGHT(TEXT(Y839,"0.#"),1)=".",FALSE,TRUE)</formula>
    </cfRule>
    <cfRule type="expression" dxfId="2426" priority="2962">
      <formula>IF(RIGHT(TEXT(Y839,"0.#"),1)=".",TRUE,FALSE)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02:AO1131">
    <cfRule type="expression" dxfId="2397" priority="2867">
      <formula>IF(AND(AL1102&gt;=0, RIGHT(TEXT(AL1102,"0.#"),1)&lt;&gt;"."),TRUE,FALSE)</formula>
    </cfRule>
    <cfRule type="expression" dxfId="2396" priority="2868">
      <formula>IF(AND(AL1102&gt;=0, RIGHT(TEXT(AL1102,"0.#"),1)="."),TRUE,FALSE)</formula>
    </cfRule>
    <cfRule type="expression" dxfId="2395" priority="2869">
      <formula>IF(AND(AL1102&lt;0, RIGHT(TEXT(AL1102,"0.#"),1)&lt;&gt;"."),TRUE,FALSE)</formula>
    </cfRule>
    <cfRule type="expression" dxfId="2394" priority="2870">
      <formula>IF(AND(AL1102&lt;0, RIGHT(TEXT(AL1102,"0.#"),1)="."),TRUE,FALSE)</formula>
    </cfRule>
  </conditionalFormatting>
  <conditionalFormatting sqref="Y1102:Y1131">
    <cfRule type="expression" dxfId="2393" priority="2865">
      <formula>IF(RIGHT(TEXT(Y1102,"0.#"),1)=".",FALSE,TRUE)</formula>
    </cfRule>
    <cfRule type="expression" dxfId="2392" priority="2866">
      <formula>IF(RIGHT(TEXT(Y1102,"0.#"),1)=".",TRUE,FALSE)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37:AO838">
    <cfRule type="expression" dxfId="2383" priority="2819">
      <formula>IF(AND(AL837&gt;=0, RIGHT(TEXT(AL837,"0.#"),1)&lt;&gt;"."),TRUE,FALSE)</formula>
    </cfRule>
    <cfRule type="expression" dxfId="2382" priority="2820">
      <formula>IF(AND(AL837&gt;=0, RIGHT(TEXT(AL837,"0.#"),1)="."),TRUE,FALSE)</formula>
    </cfRule>
    <cfRule type="expression" dxfId="2381" priority="2821">
      <formula>IF(AND(AL837&lt;0, RIGHT(TEXT(AL837,"0.#"),1)&lt;&gt;"."),TRUE,FALSE)</formula>
    </cfRule>
    <cfRule type="expression" dxfId="2380" priority="2822">
      <formula>IF(AND(AL837&lt;0, RIGHT(TEXT(AL837,"0.#"),1)="."),TRUE,FALSE)</formula>
    </cfRule>
  </conditionalFormatting>
  <conditionalFormatting sqref="Y837:Y838">
    <cfRule type="expression" dxfId="2379" priority="2817">
      <formula>IF(RIGHT(TEXT(Y837,"0.#"),1)=".",FALSE,TRUE)</formula>
    </cfRule>
    <cfRule type="expression" dxfId="2378" priority="2818">
      <formula>IF(RIGHT(TEXT(Y837,"0.#"),1)=".",TRUE,FALSE)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72:Y899">
    <cfRule type="expression" dxfId="2061" priority="2077">
      <formula>IF(RIGHT(TEXT(Y872,"0.#"),1)=".",FALSE,TRUE)</formula>
    </cfRule>
    <cfRule type="expression" dxfId="2060" priority="2078">
      <formula>IF(RIGHT(TEXT(Y872,"0.#"),1)=".",TRUE,FALSE)</formula>
    </cfRule>
  </conditionalFormatting>
  <conditionalFormatting sqref="Y870:Y871">
    <cfRule type="expression" dxfId="2059" priority="2071">
      <formula>IF(RIGHT(TEXT(Y870,"0.#"),1)=".",FALSE,TRUE)</formula>
    </cfRule>
    <cfRule type="expression" dxfId="2058" priority="2072">
      <formula>IF(RIGHT(TEXT(Y870,"0.#"),1)=".",TRUE,FALSE)</formula>
    </cfRule>
  </conditionalFormatting>
  <conditionalFormatting sqref="Y905:Y932">
    <cfRule type="expression" dxfId="2057" priority="2065">
      <formula>IF(RIGHT(TEXT(Y905,"0.#"),1)=".",FALSE,TRUE)</formula>
    </cfRule>
    <cfRule type="expression" dxfId="2056" priority="2066">
      <formula>IF(RIGHT(TEXT(Y905,"0.#"),1)=".",TRUE,FALSE)</formula>
    </cfRule>
  </conditionalFormatting>
  <conditionalFormatting sqref="Y903:Y904">
    <cfRule type="expression" dxfId="2055" priority="2059">
      <formula>IF(RIGHT(TEXT(Y903,"0.#"),1)=".",FALSE,TRUE)</formula>
    </cfRule>
    <cfRule type="expression" dxfId="2054" priority="2060">
      <formula>IF(RIGHT(TEXT(Y903,"0.#"),1)=".",TRUE,FALSE)</formula>
    </cfRule>
  </conditionalFormatting>
  <conditionalFormatting sqref="Y938:Y965">
    <cfRule type="expression" dxfId="2053" priority="2053">
      <formula>IF(RIGHT(TEXT(Y938,"0.#"),1)=".",FALSE,TRUE)</formula>
    </cfRule>
    <cfRule type="expression" dxfId="2052" priority="2054">
      <formula>IF(RIGHT(TEXT(Y938,"0.#"),1)=".",TRUE,FALSE)</formula>
    </cfRule>
  </conditionalFormatting>
  <conditionalFormatting sqref="Y936:Y937">
    <cfRule type="expression" dxfId="2051" priority="2047">
      <formula>IF(RIGHT(TEXT(Y936,"0.#"),1)=".",FALSE,TRUE)</formula>
    </cfRule>
    <cfRule type="expression" dxfId="2050" priority="2048">
      <formula>IF(RIGHT(TEXT(Y936,"0.#"),1)=".",TRUE,FALSE)</formula>
    </cfRule>
  </conditionalFormatting>
  <conditionalFormatting sqref="Y971:Y998">
    <cfRule type="expression" dxfId="2049" priority="2041">
      <formula>IF(RIGHT(TEXT(Y971,"0.#"),1)=".",FALSE,TRUE)</formula>
    </cfRule>
    <cfRule type="expression" dxfId="2048" priority="2042">
      <formula>IF(RIGHT(TEXT(Y971,"0.#"),1)=".",TRUE,FALSE)</formula>
    </cfRule>
  </conditionalFormatting>
  <conditionalFormatting sqref="Y969:Y970">
    <cfRule type="expression" dxfId="2047" priority="2035">
      <formula>IF(RIGHT(TEXT(Y969,"0.#"),1)=".",FALSE,TRUE)</formula>
    </cfRule>
    <cfRule type="expression" dxfId="2046" priority="2036">
      <formula>IF(RIGHT(TEXT(Y969,"0.#"),1)=".",TRUE,FALSE)</formula>
    </cfRule>
  </conditionalFormatting>
  <conditionalFormatting sqref="Y1004:Y1031">
    <cfRule type="expression" dxfId="2045" priority="2029">
      <formula>IF(RIGHT(TEXT(Y1004,"0.#"),1)=".",FALSE,TRUE)</formula>
    </cfRule>
    <cfRule type="expression" dxfId="2044" priority="2030">
      <formula>IF(RIGHT(TEXT(Y1004,"0.#"),1)=".",TRUE,FALSE)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72:AO899">
    <cfRule type="expression" dxfId="1963" priority="2079">
      <formula>IF(AND(AL872&gt;=0, RIGHT(TEXT(AL872,"0.#"),1)&lt;&gt;"."),TRUE,FALSE)</formula>
    </cfRule>
    <cfRule type="expression" dxfId="1962" priority="2080">
      <formula>IF(AND(AL872&gt;=0, RIGHT(TEXT(AL872,"0.#"),1)="."),TRUE,FALSE)</formula>
    </cfRule>
    <cfRule type="expression" dxfId="1961" priority="2081">
      <formula>IF(AND(AL872&lt;0, RIGHT(TEXT(AL872,"0.#"),1)&lt;&gt;"."),TRUE,FALSE)</formula>
    </cfRule>
    <cfRule type="expression" dxfId="1960" priority="2082">
      <formula>IF(AND(AL872&lt;0, RIGHT(TEXT(AL872,"0.#"),1)="."),TRUE,FALSE)</formula>
    </cfRule>
  </conditionalFormatting>
  <conditionalFormatting sqref="AL870:AO871">
    <cfRule type="expression" dxfId="1959" priority="2073">
      <formula>IF(AND(AL870&gt;=0, RIGHT(TEXT(AL870,"0.#"),1)&lt;&gt;"."),TRUE,FALSE)</formula>
    </cfRule>
    <cfRule type="expression" dxfId="1958" priority="2074">
      <formula>IF(AND(AL870&gt;=0, RIGHT(TEXT(AL870,"0.#"),1)="."),TRUE,FALSE)</formula>
    </cfRule>
    <cfRule type="expression" dxfId="1957" priority="2075">
      <formula>IF(AND(AL870&lt;0, RIGHT(TEXT(AL870,"0.#"),1)&lt;&gt;"."),TRUE,FALSE)</formula>
    </cfRule>
    <cfRule type="expression" dxfId="1956" priority="2076">
      <formula>IF(AND(AL870&lt;0, RIGHT(TEXT(AL870,"0.#"),1)="."),TRUE,FALSE)</formula>
    </cfRule>
  </conditionalFormatting>
  <conditionalFormatting sqref="AL905:AO932">
    <cfRule type="expression" dxfId="1955" priority="2067">
      <formula>IF(AND(AL905&gt;=0, RIGHT(TEXT(AL905,"0.#"),1)&lt;&gt;"."),TRUE,FALSE)</formula>
    </cfRule>
    <cfRule type="expression" dxfId="1954" priority="2068">
      <formula>IF(AND(AL905&gt;=0, RIGHT(TEXT(AL905,"0.#"),1)="."),TRUE,FALSE)</formula>
    </cfRule>
    <cfRule type="expression" dxfId="1953" priority="2069">
      <formula>IF(AND(AL905&lt;0, RIGHT(TEXT(AL905,"0.#"),1)&lt;&gt;"."),TRUE,FALSE)</formula>
    </cfRule>
    <cfRule type="expression" dxfId="1952" priority="2070">
      <formula>IF(AND(AL905&lt;0, RIGHT(TEXT(AL905,"0.#"),1)="."),TRUE,FALSE)</formula>
    </cfRule>
  </conditionalFormatting>
  <conditionalFormatting sqref="AL903:AO904">
    <cfRule type="expression" dxfId="1951" priority="2061">
      <formula>IF(AND(AL903&gt;=0, RIGHT(TEXT(AL903,"0.#"),1)&lt;&gt;"."),TRUE,FALSE)</formula>
    </cfRule>
    <cfRule type="expression" dxfId="1950" priority="2062">
      <formula>IF(AND(AL903&gt;=0, RIGHT(TEXT(AL903,"0.#"),1)="."),TRUE,FALSE)</formula>
    </cfRule>
    <cfRule type="expression" dxfId="1949" priority="2063">
      <formula>IF(AND(AL903&lt;0, RIGHT(TEXT(AL903,"0.#"),1)&lt;&gt;"."),TRUE,FALSE)</formula>
    </cfRule>
    <cfRule type="expression" dxfId="1948" priority="2064">
      <formula>IF(AND(AL903&lt;0, RIGHT(TEXT(AL903,"0.#"),1)="."),TRUE,FALSE)</formula>
    </cfRule>
  </conditionalFormatting>
  <conditionalFormatting sqref="AL938:AO965">
    <cfRule type="expression" dxfId="1947" priority="2055">
      <formula>IF(AND(AL938&gt;=0, RIGHT(TEXT(AL938,"0.#"),1)&lt;&gt;"."),TRUE,FALSE)</formula>
    </cfRule>
    <cfRule type="expression" dxfId="1946" priority="2056">
      <formula>IF(AND(AL938&gt;=0, RIGHT(TEXT(AL938,"0.#"),1)="."),TRUE,FALSE)</formula>
    </cfRule>
    <cfRule type="expression" dxfId="1945" priority="2057">
      <formula>IF(AND(AL938&lt;0, RIGHT(TEXT(AL938,"0.#"),1)&lt;&gt;"."),TRUE,FALSE)</formula>
    </cfRule>
    <cfRule type="expression" dxfId="1944" priority="2058">
      <formula>IF(AND(AL938&lt;0, RIGHT(TEXT(AL938,"0.#"),1)="."),TRUE,FALSE)</formula>
    </cfRule>
  </conditionalFormatting>
  <conditionalFormatting sqref="AL936:AO937">
    <cfRule type="expression" dxfId="1943" priority="2049">
      <formula>IF(AND(AL936&gt;=0, RIGHT(TEXT(AL936,"0.#"),1)&lt;&gt;"."),TRUE,FALSE)</formula>
    </cfRule>
    <cfRule type="expression" dxfId="1942" priority="2050">
      <formula>IF(AND(AL936&gt;=0, RIGHT(TEXT(AL936,"0.#"),1)="."),TRUE,FALSE)</formula>
    </cfRule>
    <cfRule type="expression" dxfId="1941" priority="2051">
      <formula>IF(AND(AL936&lt;0, RIGHT(TEXT(AL936,"0.#"),1)&lt;&gt;"."),TRUE,FALSE)</formula>
    </cfRule>
    <cfRule type="expression" dxfId="1940" priority="2052">
      <formula>IF(AND(AL936&lt;0, RIGHT(TEXT(AL936,"0.#"),1)="."),TRUE,FALSE)</formula>
    </cfRule>
  </conditionalFormatting>
  <conditionalFormatting sqref="AL971:AO998">
    <cfRule type="expression" dxfId="1939" priority="2043">
      <formula>IF(AND(AL971&gt;=0, RIGHT(TEXT(AL971,"0.#"),1)&lt;&gt;"."),TRUE,FALSE)</formula>
    </cfRule>
    <cfRule type="expression" dxfId="1938" priority="2044">
      <formula>IF(AND(AL971&gt;=0, RIGHT(TEXT(AL971,"0.#"),1)="."),TRUE,FALSE)</formula>
    </cfRule>
    <cfRule type="expression" dxfId="1937" priority="2045">
      <formula>IF(AND(AL971&lt;0, RIGHT(TEXT(AL971,"0.#"),1)&lt;&gt;"."),TRUE,FALSE)</formula>
    </cfRule>
    <cfRule type="expression" dxfId="1936" priority="2046">
      <formula>IF(AND(AL971&lt;0, RIGHT(TEXT(AL971,"0.#"),1)="."),TRUE,FALSE)</formula>
    </cfRule>
  </conditionalFormatting>
  <conditionalFormatting sqref="AL969:AO970">
    <cfRule type="expression" dxfId="1935" priority="2037">
      <formula>IF(AND(AL969&gt;=0, RIGHT(TEXT(AL969,"0.#"),1)&lt;&gt;"."),TRUE,FALSE)</formula>
    </cfRule>
    <cfRule type="expression" dxfId="1934" priority="2038">
      <formula>IF(AND(AL969&gt;=0, RIGHT(TEXT(AL969,"0.#"),1)="."),TRUE,FALSE)</formula>
    </cfRule>
    <cfRule type="expression" dxfId="1933" priority="2039">
      <formula>IF(AND(AL969&lt;0, RIGHT(TEXT(AL969,"0.#"),1)&lt;&gt;"."),TRUE,FALSE)</formula>
    </cfRule>
    <cfRule type="expression" dxfId="1932" priority="2040">
      <formula>IF(AND(AL969&lt;0, RIGHT(TEXT(AL969,"0.#"),1)="."),TRUE,FALSE)</formula>
    </cfRule>
  </conditionalFormatting>
  <conditionalFormatting sqref="AL1004:AO1031">
    <cfRule type="expression" dxfId="1931" priority="2031">
      <formula>IF(AND(AL1004&gt;=0, RIGHT(TEXT(AL1004,"0.#"),1)&lt;&gt;"."),TRUE,FALSE)</formula>
    </cfRule>
    <cfRule type="expression" dxfId="1930" priority="2032">
      <formula>IF(AND(AL1004&gt;=0, RIGHT(TEXT(AL1004,"0.#"),1)="."),TRUE,FALSE)</formula>
    </cfRule>
    <cfRule type="expression" dxfId="1929" priority="2033">
      <formula>IF(AND(AL1004&lt;0, RIGHT(TEXT(AL1004,"0.#"),1)&lt;&gt;"."),TRUE,FALSE)</formula>
    </cfRule>
    <cfRule type="expression" dxfId="1928" priority="2034">
      <formula>IF(AND(AL1004&lt;0, RIGHT(TEXT(AL1004,"0.#"),1)="."),TRUE,FALSE)</formula>
    </cfRule>
  </conditionalFormatting>
  <conditionalFormatting sqref="AL1002:AO1003">
    <cfRule type="expression" dxfId="1927" priority="2025">
      <formula>IF(AND(AL1002&gt;=0, RIGHT(TEXT(AL1002,"0.#"),1)&lt;&gt;"."),TRUE,FALSE)</formula>
    </cfRule>
    <cfRule type="expression" dxfId="1926" priority="2026">
      <formula>IF(AND(AL1002&gt;=0, RIGHT(TEXT(AL1002,"0.#"),1)="."),TRUE,FALSE)</formula>
    </cfRule>
    <cfRule type="expression" dxfId="1925" priority="2027">
      <formula>IF(AND(AL1002&lt;0, RIGHT(TEXT(AL1002,"0.#"),1)&lt;&gt;"."),TRUE,FALSE)</formula>
    </cfRule>
    <cfRule type="expression" dxfId="1924" priority="2028">
      <formula>IF(AND(AL1002&lt;0, RIGHT(TEXT(AL1002,"0.#"),1)="."),TRUE,FALSE)</formula>
    </cfRule>
  </conditionalFormatting>
  <conditionalFormatting sqref="Y1002:Y1003">
    <cfRule type="expression" dxfId="1923" priority="2023">
      <formula>IF(RIGHT(TEXT(Y1002,"0.#"),1)=".",FALSE,TRUE)</formula>
    </cfRule>
    <cfRule type="expression" dxfId="1922" priority="2024">
      <formula>IF(RIGHT(TEXT(Y1002,"0.#"),1)=".",TRUE,FALSE)</formula>
    </cfRule>
  </conditionalFormatting>
  <conditionalFormatting sqref="AL1037:AO1064">
    <cfRule type="expression" dxfId="1921" priority="2019">
      <formula>IF(AND(AL1037&gt;=0, RIGHT(TEXT(AL1037,"0.#"),1)&lt;&gt;"."),TRUE,FALSE)</formula>
    </cfRule>
    <cfRule type="expression" dxfId="1920" priority="2020">
      <formula>IF(AND(AL1037&gt;=0, RIGHT(TEXT(AL1037,"0.#"),1)="."),TRUE,FALSE)</formula>
    </cfRule>
    <cfRule type="expression" dxfId="1919" priority="2021">
      <formula>IF(AND(AL1037&lt;0, RIGHT(TEXT(AL1037,"0.#"),1)&lt;&gt;"."),TRUE,FALSE)</formula>
    </cfRule>
    <cfRule type="expression" dxfId="1918" priority="2022">
      <formula>IF(AND(AL1037&lt;0, RIGHT(TEXT(AL1037,"0.#"),1)="."),TRUE,FALSE)</formula>
    </cfRule>
  </conditionalFormatting>
  <conditionalFormatting sqref="Y1037:Y1064">
    <cfRule type="expression" dxfId="1917" priority="2017">
      <formula>IF(RIGHT(TEXT(Y1037,"0.#"),1)=".",FALSE,TRUE)</formula>
    </cfRule>
    <cfRule type="expression" dxfId="1916" priority="2018">
      <formula>IF(RIGHT(TEXT(Y1037,"0.#"),1)=".",TRUE,FALSE)</formula>
    </cfRule>
  </conditionalFormatting>
  <conditionalFormatting sqref="AL1035:AO1036">
    <cfRule type="expression" dxfId="1915" priority="2013">
      <formula>IF(AND(AL1035&gt;=0, RIGHT(TEXT(AL1035,"0.#"),1)&lt;&gt;"."),TRUE,FALSE)</formula>
    </cfRule>
    <cfRule type="expression" dxfId="1914" priority="2014">
      <formula>IF(AND(AL1035&gt;=0, RIGHT(TEXT(AL1035,"0.#"),1)="."),TRUE,FALSE)</formula>
    </cfRule>
    <cfRule type="expression" dxfId="1913" priority="2015">
      <formula>IF(AND(AL1035&lt;0, RIGHT(TEXT(AL1035,"0.#"),1)&lt;&gt;"."),TRUE,FALSE)</formula>
    </cfRule>
    <cfRule type="expression" dxfId="1912" priority="2016">
      <formula>IF(AND(AL1035&lt;0, RIGHT(TEXT(AL1035,"0.#"),1)="."),TRUE,FALSE)</formula>
    </cfRule>
  </conditionalFormatting>
  <conditionalFormatting sqref="Y1035:Y1036">
    <cfRule type="expression" dxfId="1911" priority="2011">
      <formula>IF(RIGHT(TEXT(Y1035,"0.#"),1)=".",FALSE,TRUE)</formula>
    </cfRule>
    <cfRule type="expression" dxfId="1910" priority="2012">
      <formula>IF(RIGHT(TEXT(Y1035,"0.#"),1)=".",TRUE,FALSE)</formula>
    </cfRule>
  </conditionalFormatting>
  <conditionalFormatting sqref="AL1070:AO1097">
    <cfRule type="expression" dxfId="1909" priority="2007">
      <formula>IF(AND(AL1070&gt;=0, RIGHT(TEXT(AL1070,"0.#"),1)&lt;&gt;"."),TRUE,FALSE)</formula>
    </cfRule>
    <cfRule type="expression" dxfId="1908" priority="2008">
      <formula>IF(AND(AL1070&gt;=0, RIGHT(TEXT(AL1070,"0.#"),1)="."),TRUE,FALSE)</formula>
    </cfRule>
    <cfRule type="expression" dxfId="1907" priority="2009">
      <formula>IF(AND(AL1070&lt;0, RIGHT(TEXT(AL1070,"0.#"),1)&lt;&gt;"."),TRUE,FALSE)</formula>
    </cfRule>
    <cfRule type="expression" dxfId="1906" priority="2010">
      <formula>IF(AND(AL1070&lt;0, RIGHT(TEXT(AL1070,"0.#"),1)="."),TRUE,FALSE)</formula>
    </cfRule>
  </conditionalFormatting>
  <conditionalFormatting sqref="Y1070:Y1097">
    <cfRule type="expression" dxfId="1905" priority="2005">
      <formula>IF(RIGHT(TEXT(Y1070,"0.#"),1)=".",FALSE,TRUE)</formula>
    </cfRule>
    <cfRule type="expression" dxfId="1904" priority="2006">
      <formula>IF(RIGHT(TEXT(Y1070,"0.#"),1)=".",TRUE,FALSE)</formula>
    </cfRule>
  </conditionalFormatting>
  <conditionalFormatting sqref="AL1068:AO1069">
    <cfRule type="expression" dxfId="1903" priority="2001">
      <formula>IF(AND(AL1068&gt;=0, RIGHT(TEXT(AL1068,"0.#"),1)&lt;&gt;"."),TRUE,FALSE)</formula>
    </cfRule>
    <cfRule type="expression" dxfId="1902" priority="2002">
      <formula>IF(AND(AL1068&gt;=0, RIGHT(TEXT(AL1068,"0.#"),1)="."),TRUE,FALSE)</formula>
    </cfRule>
    <cfRule type="expression" dxfId="1901" priority="2003">
      <formula>IF(AND(AL1068&lt;0, RIGHT(TEXT(AL1068,"0.#"),1)&lt;&gt;"."),TRUE,FALSE)</formula>
    </cfRule>
    <cfRule type="expression" dxfId="1900" priority="2004">
      <formula>IF(AND(AL1068&lt;0, RIGHT(TEXT(AL1068,"0.#"),1)="."),TRUE,FALSE)</formula>
    </cfRule>
  </conditionalFormatting>
  <conditionalFormatting sqref="Y1068:Y1069">
    <cfRule type="expression" dxfId="1899" priority="1999">
      <formula>IF(RIGHT(TEXT(Y1068,"0.#"),1)=".",FALSE,TRUE)</formula>
    </cfRule>
    <cfRule type="expression" dxfId="1898" priority="2000">
      <formula>IF(RIGHT(TEXT(Y1068,"0.#"),1)=".",TRUE,FALSE)</formula>
    </cfRule>
  </conditionalFormatting>
  <conditionalFormatting sqref="AE39">
    <cfRule type="expression" dxfId="1897" priority="1997">
      <formula>IF(RIGHT(TEXT(AE39,"0.#"),1)=".",FALSE,TRUE)</formula>
    </cfRule>
    <cfRule type="expression" dxfId="1896" priority="1998">
      <formula>IF(RIGHT(TEXT(AE39,"0.#"),1)=".",TRUE,FALSE)</formula>
    </cfRule>
  </conditionalFormatting>
  <conditionalFormatting sqref="AM41">
    <cfRule type="expression" dxfId="1895" priority="1981">
      <formula>IF(RIGHT(TEXT(AM41,"0.#"),1)=".",FALSE,TRUE)</formula>
    </cfRule>
    <cfRule type="expression" dxfId="1894" priority="1982">
      <formula>IF(RIGHT(TEXT(AM41,"0.#"),1)=".",TRUE,FALSE)</formula>
    </cfRule>
  </conditionalFormatting>
  <conditionalFormatting sqref="AE40">
    <cfRule type="expression" dxfId="1893" priority="1995">
      <formula>IF(RIGHT(TEXT(AE40,"0.#"),1)=".",FALSE,TRUE)</formula>
    </cfRule>
    <cfRule type="expression" dxfId="1892" priority="1996">
      <formula>IF(RIGHT(TEXT(AE40,"0.#"),1)=".",TRUE,FALSE)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I40">
    <cfRule type="expression" dxfId="1887" priority="1989">
      <formula>IF(RIGHT(TEXT(AI40,"0.#"),1)=".",FALSE,TRUE)</formula>
    </cfRule>
    <cfRule type="expression" dxfId="1886" priority="1990">
      <formula>IF(RIGHT(TEXT(AI40,"0.#"),1)=".",TRUE,FALSE)</formula>
    </cfRule>
  </conditionalFormatting>
  <conditionalFormatting sqref="AI39">
    <cfRule type="expression" dxfId="1885" priority="1987">
      <formula>IF(RIGHT(TEXT(AI39,"0.#"),1)=".",FALSE,TRUE)</formula>
    </cfRule>
    <cfRule type="expression" dxfId="1884" priority="1988">
      <formula>IF(RIGHT(TEXT(AI39,"0.#"),1)=".",TRUE,FALSE)</formula>
    </cfRule>
  </conditionalFormatting>
  <conditionalFormatting sqref="AM39">
    <cfRule type="expression" dxfId="1883" priority="1985">
      <formula>IF(RIGHT(TEXT(AM39,"0.#"),1)=".",FALSE,TRUE)</formula>
    </cfRule>
    <cfRule type="expression" dxfId="1882" priority="1986">
      <formula>IF(RIGHT(TEXT(AM39,"0.#"),1)=".",TRUE,FALSE)</formula>
    </cfRule>
  </conditionalFormatting>
  <conditionalFormatting sqref="AM40">
    <cfRule type="expression" dxfId="1881" priority="1983">
      <formula>IF(RIGHT(TEXT(AM40,"0.#"),1)=".",FALSE,TRUE)</formula>
    </cfRule>
    <cfRule type="expression" dxfId="1880" priority="1984">
      <formula>IF(RIGHT(TEXT(AM40,"0.#"),1)=".",TRUE,FALSE)</formula>
    </cfRule>
  </conditionalFormatting>
  <conditionalFormatting sqref="AQ39:AQ41">
    <cfRule type="expression" dxfId="1879" priority="1979">
      <formula>IF(RIGHT(TEXT(AQ39,"0.#"),1)=".",FALSE,TRUE)</formula>
    </cfRule>
    <cfRule type="expression" dxfId="1878" priority="1980">
      <formula>IF(RIGHT(TEXT(AQ39,"0.#"),1)=".",TRUE,FALSE)</formula>
    </cfRule>
  </conditionalFormatting>
  <conditionalFormatting sqref="AU39:AU41">
    <cfRule type="expression" dxfId="1877" priority="1977">
      <formula>IF(RIGHT(TEXT(AU39,"0.#"),1)=".",FALSE,TRUE)</formula>
    </cfRule>
    <cfRule type="expression" dxfId="1876" priority="1978">
      <formula>IF(RIGHT(TEXT(AU39,"0.#"),1)=".",TRUE,FALSE)</formula>
    </cfRule>
  </conditionalFormatting>
  <conditionalFormatting sqref="AE46">
    <cfRule type="expression" dxfId="1875" priority="1975">
      <formula>IF(RIGHT(TEXT(AE46,"0.#"),1)=".",FALSE,TRUE)</formula>
    </cfRule>
    <cfRule type="expression" dxfId="1874" priority="1976">
      <formula>IF(RIGHT(TEXT(AE46,"0.#"),1)=".",TRUE,FALSE)</formula>
    </cfRule>
  </conditionalFormatting>
  <conditionalFormatting sqref="AE47">
    <cfRule type="expression" dxfId="1873" priority="1973">
      <formula>IF(RIGHT(TEXT(AE47,"0.#"),1)=".",FALSE,TRUE)</formula>
    </cfRule>
    <cfRule type="expression" dxfId="1872" priority="1974">
      <formula>IF(RIGHT(TEXT(AE47,"0.#"),1)=".",TRUE,FALSE)</formula>
    </cfRule>
  </conditionalFormatting>
  <conditionalFormatting sqref="AE48">
    <cfRule type="expression" dxfId="1871" priority="1971">
      <formula>IF(RIGHT(TEXT(AE48,"0.#"),1)=".",FALSE,TRUE)</formula>
    </cfRule>
    <cfRule type="expression" dxfId="1870" priority="1972">
      <formula>IF(RIGHT(TEXT(AE48,"0.#"),1)=".",TRUE,FALSE)</formula>
    </cfRule>
  </conditionalFormatting>
  <conditionalFormatting sqref="AI48">
    <cfRule type="expression" dxfId="1869" priority="1969">
      <formula>IF(RIGHT(TEXT(AI48,"0.#"),1)=".",FALSE,TRUE)</formula>
    </cfRule>
    <cfRule type="expression" dxfId="1868" priority="1970">
      <formula>IF(RIGHT(TEXT(AI48,"0.#"),1)=".",TRUE,FALSE)</formula>
    </cfRule>
  </conditionalFormatting>
  <conditionalFormatting sqref="AI47">
    <cfRule type="expression" dxfId="1867" priority="1967">
      <formula>IF(RIGHT(TEXT(AI47,"0.#"),1)=".",FALSE,TRUE)</formula>
    </cfRule>
    <cfRule type="expression" dxfId="1866" priority="1968">
      <formula>IF(RIGHT(TEXT(AI47,"0.#"),1)=".",TRUE,FALSE)</formula>
    </cfRule>
  </conditionalFormatting>
  <conditionalFormatting sqref="AE448">
    <cfRule type="expression" dxfId="1865" priority="1845">
      <formula>IF(RIGHT(TEXT(AE448,"0.#"),1)=".",FALSE,TRUE)</formula>
    </cfRule>
    <cfRule type="expression" dxfId="1864" priority="1846">
      <formula>IF(RIGHT(TEXT(AE448,"0.#"),1)=".",TRUE,FALSE)</formula>
    </cfRule>
  </conditionalFormatting>
  <conditionalFormatting sqref="AM450">
    <cfRule type="expression" dxfId="1863" priority="1835">
      <formula>IF(RIGHT(TEXT(AM450,"0.#"),1)=".",FALSE,TRUE)</formula>
    </cfRule>
    <cfRule type="expression" dxfId="1862" priority="1836">
      <formula>IF(RIGHT(TEXT(AM450,"0.#"),1)=".",TRUE,FALSE)</formula>
    </cfRule>
  </conditionalFormatting>
  <conditionalFormatting sqref="AE449">
    <cfRule type="expression" dxfId="1861" priority="1843">
      <formula>IF(RIGHT(TEXT(AE449,"0.#"),1)=".",FALSE,TRUE)</formula>
    </cfRule>
    <cfRule type="expression" dxfId="1860" priority="1844">
      <formula>IF(RIGHT(TEXT(AE449,"0.#"),1)=".",TRUE,FALSE)</formula>
    </cfRule>
  </conditionalFormatting>
  <conditionalFormatting sqref="AE450">
    <cfRule type="expression" dxfId="1859" priority="1841">
      <formula>IF(RIGHT(TEXT(AE450,"0.#"),1)=".",FALSE,TRUE)</formula>
    </cfRule>
    <cfRule type="expression" dxfId="1858" priority="1842">
      <formula>IF(RIGHT(TEXT(AE450,"0.#"),1)=".",TRUE,FALSE)</formula>
    </cfRule>
  </conditionalFormatting>
  <conditionalFormatting sqref="AM448">
    <cfRule type="expression" dxfId="1857" priority="1839">
      <formula>IF(RIGHT(TEXT(AM448,"0.#"),1)=".",FALSE,TRUE)</formula>
    </cfRule>
    <cfRule type="expression" dxfId="1856" priority="1840">
      <formula>IF(RIGHT(TEXT(AM448,"0.#"),1)=".",TRUE,FALSE)</formula>
    </cfRule>
  </conditionalFormatting>
  <conditionalFormatting sqref="AM449">
    <cfRule type="expression" dxfId="1855" priority="1837">
      <formula>IF(RIGHT(TEXT(AM449,"0.#"),1)=".",FALSE,TRUE)</formula>
    </cfRule>
    <cfRule type="expression" dxfId="1854" priority="1838">
      <formula>IF(RIGHT(TEXT(AM449,"0.#"),1)=".",TRUE,FALSE)</formula>
    </cfRule>
  </conditionalFormatting>
  <conditionalFormatting sqref="AU448">
    <cfRule type="expression" dxfId="1853" priority="1833">
      <formula>IF(RIGHT(TEXT(AU448,"0.#"),1)=".",FALSE,TRUE)</formula>
    </cfRule>
    <cfRule type="expression" dxfId="1852" priority="1834">
      <formula>IF(RIGHT(TEXT(AU448,"0.#"),1)=".",TRUE,FALSE)</formula>
    </cfRule>
  </conditionalFormatting>
  <conditionalFormatting sqref="AU449">
    <cfRule type="expression" dxfId="1851" priority="1831">
      <formula>IF(RIGHT(TEXT(AU449,"0.#"),1)=".",FALSE,TRUE)</formula>
    </cfRule>
    <cfRule type="expression" dxfId="1850" priority="1832">
      <formula>IF(RIGHT(TEXT(AU449,"0.#"),1)=".",TRUE,FALSE)</formula>
    </cfRule>
  </conditionalFormatting>
  <conditionalFormatting sqref="AU450">
    <cfRule type="expression" dxfId="1849" priority="1829">
      <formula>IF(RIGHT(TEXT(AU450,"0.#"),1)=".",FALSE,TRUE)</formula>
    </cfRule>
    <cfRule type="expression" dxfId="1848" priority="1830">
      <formula>IF(RIGHT(TEXT(AU450,"0.#"),1)=".",TRUE,FALSE)</formula>
    </cfRule>
  </conditionalFormatting>
  <conditionalFormatting sqref="AI450">
    <cfRule type="expression" dxfId="1847" priority="1823">
      <formula>IF(RIGHT(TEXT(AI450,"0.#"),1)=".",FALSE,TRUE)</formula>
    </cfRule>
    <cfRule type="expression" dxfId="1846" priority="1824">
      <formula>IF(RIGHT(TEXT(AI450,"0.#"),1)=".",TRUE,FALSE)</formula>
    </cfRule>
  </conditionalFormatting>
  <conditionalFormatting sqref="AI448">
    <cfRule type="expression" dxfId="1845" priority="1827">
      <formula>IF(RIGHT(TEXT(AI448,"0.#"),1)=".",FALSE,TRUE)</formula>
    </cfRule>
    <cfRule type="expression" dxfId="1844" priority="1828">
      <formula>IF(RIGHT(TEXT(AI448,"0.#"),1)=".",TRUE,FALSE)</formula>
    </cfRule>
  </conditionalFormatting>
  <conditionalFormatting sqref="AI449">
    <cfRule type="expression" dxfId="1843" priority="1825">
      <formula>IF(RIGHT(TEXT(AI449,"0.#"),1)=".",FALSE,TRUE)</formula>
    </cfRule>
    <cfRule type="expression" dxfId="1842" priority="1826">
      <formula>IF(RIGHT(TEXT(AI449,"0.#"),1)=".",TRUE,FALSE)</formula>
    </cfRule>
  </conditionalFormatting>
  <conditionalFormatting sqref="AQ449">
    <cfRule type="expression" dxfId="1841" priority="1821">
      <formula>IF(RIGHT(TEXT(AQ449,"0.#"),1)=".",FALSE,TRUE)</formula>
    </cfRule>
    <cfRule type="expression" dxfId="1840" priority="1822">
      <formula>IF(RIGHT(TEXT(AQ449,"0.#"),1)=".",TRUE,FALSE)</formula>
    </cfRule>
  </conditionalFormatting>
  <conditionalFormatting sqref="AQ450">
    <cfRule type="expression" dxfId="1839" priority="1819">
      <formula>IF(RIGHT(TEXT(AQ450,"0.#"),1)=".",FALSE,TRUE)</formula>
    </cfRule>
    <cfRule type="expression" dxfId="1838" priority="1820">
      <formula>IF(RIGHT(TEXT(AQ450,"0.#"),1)=".",TRUE,FALSE)</formula>
    </cfRule>
  </conditionalFormatting>
  <conditionalFormatting sqref="AQ448">
    <cfRule type="expression" dxfId="1837" priority="1817">
      <formula>IF(RIGHT(TEXT(AQ448,"0.#"),1)=".",FALSE,TRUE)</formula>
    </cfRule>
    <cfRule type="expression" dxfId="1836" priority="1818">
      <formula>IF(RIGHT(TEXT(AQ448,"0.#"),1)=".",TRUE,FALSE)</formula>
    </cfRule>
  </conditionalFormatting>
  <conditionalFormatting sqref="AE453">
    <cfRule type="expression" dxfId="1835" priority="1815">
      <formula>IF(RIGHT(TEXT(AE453,"0.#"),1)=".",FALSE,TRUE)</formula>
    </cfRule>
    <cfRule type="expression" dxfId="1834" priority="1816">
      <formula>IF(RIGHT(TEXT(AE453,"0.#"),1)=".",TRUE,FALSE)</formula>
    </cfRule>
  </conditionalFormatting>
  <conditionalFormatting sqref="AM455">
    <cfRule type="expression" dxfId="1833" priority="1805">
      <formula>IF(RIGHT(TEXT(AM455,"0.#"),1)=".",FALSE,TRUE)</formula>
    </cfRule>
    <cfRule type="expression" dxfId="1832" priority="1806">
      <formula>IF(RIGHT(TEXT(AM455,"0.#"),1)=".",TRUE,FALSE)</formula>
    </cfRule>
  </conditionalFormatting>
  <conditionalFormatting sqref="AE454">
    <cfRule type="expression" dxfId="1831" priority="1813">
      <formula>IF(RIGHT(TEXT(AE454,"0.#"),1)=".",FALSE,TRUE)</formula>
    </cfRule>
    <cfRule type="expression" dxfId="1830" priority="1814">
      <formula>IF(RIGHT(TEXT(AE454,"0.#"),1)=".",TRUE,FALSE)</formula>
    </cfRule>
  </conditionalFormatting>
  <conditionalFormatting sqref="AE455">
    <cfRule type="expression" dxfId="1829" priority="1811">
      <formula>IF(RIGHT(TEXT(AE455,"0.#"),1)=".",FALSE,TRUE)</formula>
    </cfRule>
    <cfRule type="expression" dxfId="1828" priority="1812">
      <formula>IF(RIGHT(TEXT(AE455,"0.#"),1)=".",TRUE,FALSE)</formula>
    </cfRule>
  </conditionalFormatting>
  <conditionalFormatting sqref="AM453">
    <cfRule type="expression" dxfId="1827" priority="1809">
      <formula>IF(RIGHT(TEXT(AM453,"0.#"),1)=".",FALSE,TRUE)</formula>
    </cfRule>
    <cfRule type="expression" dxfId="1826" priority="1810">
      <formula>IF(RIGHT(TEXT(AM453,"0.#"),1)=".",TRUE,FALSE)</formula>
    </cfRule>
  </conditionalFormatting>
  <conditionalFormatting sqref="AM454">
    <cfRule type="expression" dxfId="1825" priority="1807">
      <formula>IF(RIGHT(TEXT(AM454,"0.#"),1)=".",FALSE,TRUE)</formula>
    </cfRule>
    <cfRule type="expression" dxfId="1824" priority="1808">
      <formula>IF(RIGHT(TEXT(AM454,"0.#"),1)=".",TRUE,FALSE)</formula>
    </cfRule>
  </conditionalFormatting>
  <conditionalFormatting sqref="AU453">
    <cfRule type="expression" dxfId="1823" priority="1803">
      <formula>IF(RIGHT(TEXT(AU453,"0.#"),1)=".",FALSE,TRUE)</formula>
    </cfRule>
    <cfRule type="expression" dxfId="1822" priority="1804">
      <formula>IF(RIGHT(TEXT(AU453,"0.#"),1)=".",TRUE,FALSE)</formula>
    </cfRule>
  </conditionalFormatting>
  <conditionalFormatting sqref="AU454">
    <cfRule type="expression" dxfId="1821" priority="1801">
      <formula>IF(RIGHT(TEXT(AU454,"0.#"),1)=".",FALSE,TRUE)</formula>
    </cfRule>
    <cfRule type="expression" dxfId="1820" priority="1802">
      <formula>IF(RIGHT(TEXT(AU454,"0.#"),1)=".",TRUE,FALSE)</formula>
    </cfRule>
  </conditionalFormatting>
  <conditionalFormatting sqref="AU455">
    <cfRule type="expression" dxfId="1819" priority="1799">
      <formula>IF(RIGHT(TEXT(AU455,"0.#"),1)=".",FALSE,TRUE)</formula>
    </cfRule>
    <cfRule type="expression" dxfId="1818" priority="1800">
      <formula>IF(RIGHT(TEXT(AU455,"0.#"),1)=".",TRUE,FALSE)</formula>
    </cfRule>
  </conditionalFormatting>
  <conditionalFormatting sqref="AI455">
    <cfRule type="expression" dxfId="1817" priority="1793">
      <formula>IF(RIGHT(TEXT(AI455,"0.#"),1)=".",FALSE,TRUE)</formula>
    </cfRule>
    <cfRule type="expression" dxfId="1816" priority="1794">
      <formula>IF(RIGHT(TEXT(AI455,"0.#"),1)=".",TRUE,FALSE)</formula>
    </cfRule>
  </conditionalFormatting>
  <conditionalFormatting sqref="AI453">
    <cfRule type="expression" dxfId="1815" priority="1797">
      <formula>IF(RIGHT(TEXT(AI453,"0.#"),1)=".",FALSE,TRUE)</formula>
    </cfRule>
    <cfRule type="expression" dxfId="1814" priority="1798">
      <formula>IF(RIGHT(TEXT(AI453,"0.#"),1)=".",TRUE,FALSE)</formula>
    </cfRule>
  </conditionalFormatting>
  <conditionalFormatting sqref="AI454">
    <cfRule type="expression" dxfId="1813" priority="1795">
      <formula>IF(RIGHT(TEXT(AI454,"0.#"),1)=".",FALSE,TRUE)</formula>
    </cfRule>
    <cfRule type="expression" dxfId="1812" priority="1796">
      <formula>IF(RIGHT(TEXT(AI454,"0.#"),1)=".",TRUE,FALSE)</formula>
    </cfRule>
  </conditionalFormatting>
  <conditionalFormatting sqref="AQ454">
    <cfRule type="expression" dxfId="1811" priority="1791">
      <formula>IF(RIGHT(TEXT(AQ454,"0.#"),1)=".",FALSE,TRUE)</formula>
    </cfRule>
    <cfRule type="expression" dxfId="1810" priority="1792">
      <formula>IF(RIGHT(TEXT(AQ454,"0.#"),1)=".",TRUE,FALSE)</formula>
    </cfRule>
  </conditionalFormatting>
  <conditionalFormatting sqref="AQ455">
    <cfRule type="expression" dxfId="1809" priority="1789">
      <formula>IF(RIGHT(TEXT(AQ455,"0.#"),1)=".",FALSE,TRUE)</formula>
    </cfRule>
    <cfRule type="expression" dxfId="1808" priority="1790">
      <formula>IF(RIGHT(TEXT(AQ455,"0.#"),1)=".",TRUE,FALSE)</formula>
    </cfRule>
  </conditionalFormatting>
  <conditionalFormatting sqref="AQ453">
    <cfRule type="expression" dxfId="1807" priority="1787">
      <formula>IF(RIGHT(TEXT(AQ453,"0.#"),1)=".",FALSE,TRUE)</formula>
    </cfRule>
    <cfRule type="expression" dxfId="1806" priority="1788">
      <formula>IF(RIGHT(TEXT(AQ453,"0.#"),1)=".",TRUE,FALSE)</formula>
    </cfRule>
  </conditionalFormatting>
  <conditionalFormatting sqref="AE487">
    <cfRule type="expression" dxfId="1805" priority="1665">
      <formula>IF(RIGHT(TEXT(AE487,"0.#"),1)=".",FALSE,TRUE)</formula>
    </cfRule>
    <cfRule type="expression" dxfId="1804" priority="1666">
      <formula>IF(RIGHT(TEXT(AE487,"0.#"),1)=".",TRUE,FALSE)</formula>
    </cfRule>
  </conditionalFormatting>
  <conditionalFormatting sqref="AE488">
    <cfRule type="expression" dxfId="1803" priority="1663">
      <formula>IF(RIGHT(TEXT(AE488,"0.#"),1)=".",FALSE,TRUE)</formula>
    </cfRule>
    <cfRule type="expression" dxfId="1802" priority="1664">
      <formula>IF(RIGHT(TEXT(AE488,"0.#"),1)=".",TRUE,FALSE)</formula>
    </cfRule>
  </conditionalFormatting>
  <conditionalFormatting sqref="AE489">
    <cfRule type="expression" dxfId="1801" priority="1661">
      <formula>IF(RIGHT(TEXT(AE489,"0.#"),1)=".",FALSE,TRUE)</formula>
    </cfRule>
    <cfRule type="expression" dxfId="1800" priority="1662">
      <formula>IF(RIGHT(TEXT(AE489,"0.#"),1)=".",TRUE,FALSE)</formula>
    </cfRule>
  </conditionalFormatting>
  <conditionalFormatting sqref="AU487">
    <cfRule type="expression" dxfId="1799" priority="1653">
      <formula>IF(RIGHT(TEXT(AU487,"0.#"),1)=".",FALSE,TRUE)</formula>
    </cfRule>
    <cfRule type="expression" dxfId="1798" priority="1654">
      <formula>IF(RIGHT(TEXT(AU487,"0.#"),1)=".",TRUE,FALSE)</formula>
    </cfRule>
  </conditionalFormatting>
  <conditionalFormatting sqref="AU488">
    <cfRule type="expression" dxfId="1797" priority="1651">
      <formula>IF(RIGHT(TEXT(AU488,"0.#"),1)=".",FALSE,TRUE)</formula>
    </cfRule>
    <cfRule type="expression" dxfId="1796" priority="1652">
      <formula>IF(RIGHT(TEXT(AU488,"0.#"),1)=".",TRUE,FALSE)</formula>
    </cfRule>
  </conditionalFormatting>
  <conditionalFormatting sqref="AU489">
    <cfRule type="expression" dxfId="1795" priority="1649">
      <formula>IF(RIGHT(TEXT(AU489,"0.#"),1)=".",FALSE,TRUE)</formula>
    </cfRule>
    <cfRule type="expression" dxfId="1794" priority="1650">
      <formula>IF(RIGHT(TEXT(AU489,"0.#"),1)=".",TRUE,FALSE)</formula>
    </cfRule>
  </conditionalFormatting>
  <conditionalFormatting sqref="AQ488">
    <cfRule type="expression" dxfId="1793" priority="1641">
      <formula>IF(RIGHT(TEXT(AQ488,"0.#"),1)=".",FALSE,TRUE)</formula>
    </cfRule>
    <cfRule type="expression" dxfId="1792" priority="1642">
      <formula>IF(RIGHT(TEXT(AQ488,"0.#"),1)=".",TRUE,FALSE)</formula>
    </cfRule>
  </conditionalFormatting>
  <conditionalFormatting sqref="AQ489">
    <cfRule type="expression" dxfId="1791" priority="1639">
      <formula>IF(RIGHT(TEXT(AQ489,"0.#"),1)=".",FALSE,TRUE)</formula>
    </cfRule>
    <cfRule type="expression" dxfId="1790" priority="1640">
      <formula>IF(RIGHT(TEXT(AQ489,"0.#"),1)=".",TRUE,FALSE)</formula>
    </cfRule>
  </conditionalFormatting>
  <conditionalFormatting sqref="AQ487">
    <cfRule type="expression" dxfId="1789" priority="1637">
      <formula>IF(RIGHT(TEXT(AQ487,"0.#"),1)=".",FALSE,TRUE)</formula>
    </cfRule>
    <cfRule type="expression" dxfId="1788" priority="1638">
      <formula>IF(RIGHT(TEXT(AQ487,"0.#"),1)=".",TRUE,FALSE)</formula>
    </cfRule>
  </conditionalFormatting>
  <conditionalFormatting sqref="AE512">
    <cfRule type="expression" dxfId="1787" priority="1635">
      <formula>IF(RIGHT(TEXT(AE512,"0.#"),1)=".",FALSE,TRUE)</formula>
    </cfRule>
    <cfRule type="expression" dxfId="1786" priority="1636">
      <formula>IF(RIGHT(TEXT(AE512,"0.#"),1)=".",TRUE,FALSE)</formula>
    </cfRule>
  </conditionalFormatting>
  <conditionalFormatting sqref="AE513">
    <cfRule type="expression" dxfId="1785" priority="1633">
      <formula>IF(RIGHT(TEXT(AE513,"0.#"),1)=".",FALSE,TRUE)</formula>
    </cfRule>
    <cfRule type="expression" dxfId="1784" priority="1634">
      <formula>IF(RIGHT(TEXT(AE513,"0.#"),1)=".",TRUE,FALSE)</formula>
    </cfRule>
  </conditionalFormatting>
  <conditionalFormatting sqref="AE514">
    <cfRule type="expression" dxfId="1783" priority="1631">
      <formula>IF(RIGHT(TEXT(AE514,"0.#"),1)=".",FALSE,TRUE)</formula>
    </cfRule>
    <cfRule type="expression" dxfId="1782" priority="1632">
      <formula>IF(RIGHT(TEXT(AE514,"0.#"),1)=".",TRUE,FALSE)</formula>
    </cfRule>
  </conditionalFormatting>
  <conditionalFormatting sqref="AU512">
    <cfRule type="expression" dxfId="1781" priority="1623">
      <formula>IF(RIGHT(TEXT(AU512,"0.#"),1)=".",FALSE,TRUE)</formula>
    </cfRule>
    <cfRule type="expression" dxfId="1780" priority="1624">
      <formula>IF(RIGHT(TEXT(AU512,"0.#"),1)=".",TRUE,FALSE)</formula>
    </cfRule>
  </conditionalFormatting>
  <conditionalFormatting sqref="AU513">
    <cfRule type="expression" dxfId="1779" priority="1621">
      <formula>IF(RIGHT(TEXT(AU513,"0.#"),1)=".",FALSE,TRUE)</formula>
    </cfRule>
    <cfRule type="expression" dxfId="1778" priority="1622">
      <formula>IF(RIGHT(TEXT(AU513,"0.#"),1)=".",TRUE,FALSE)</formula>
    </cfRule>
  </conditionalFormatting>
  <conditionalFormatting sqref="AU514">
    <cfRule type="expression" dxfId="1777" priority="1619">
      <formula>IF(RIGHT(TEXT(AU514,"0.#"),1)=".",FALSE,TRUE)</formula>
    </cfRule>
    <cfRule type="expression" dxfId="1776" priority="1620">
      <formula>IF(RIGHT(TEXT(AU514,"0.#"),1)=".",TRUE,FALSE)</formula>
    </cfRule>
  </conditionalFormatting>
  <conditionalFormatting sqref="AQ513">
    <cfRule type="expression" dxfId="1775" priority="1611">
      <formula>IF(RIGHT(TEXT(AQ513,"0.#"),1)=".",FALSE,TRUE)</formula>
    </cfRule>
    <cfRule type="expression" dxfId="1774" priority="1612">
      <formula>IF(RIGHT(TEXT(AQ513,"0.#"),1)=".",TRUE,FALSE)</formula>
    </cfRule>
  </conditionalFormatting>
  <conditionalFormatting sqref="AQ514">
    <cfRule type="expression" dxfId="1773" priority="1609">
      <formula>IF(RIGHT(TEXT(AQ514,"0.#"),1)=".",FALSE,TRUE)</formula>
    </cfRule>
    <cfRule type="expression" dxfId="1772" priority="1610">
      <formula>IF(RIGHT(TEXT(AQ514,"0.#"),1)=".",TRUE,FALSE)</formula>
    </cfRule>
  </conditionalFormatting>
  <conditionalFormatting sqref="AQ512">
    <cfRule type="expression" dxfId="1771" priority="1607">
      <formula>IF(RIGHT(TEXT(AQ512,"0.#"),1)=".",FALSE,TRUE)</formula>
    </cfRule>
    <cfRule type="expression" dxfId="1770" priority="1608">
      <formula>IF(RIGHT(TEXT(AQ512,"0.#"),1)=".",TRUE,FALSE)</formula>
    </cfRule>
  </conditionalFormatting>
  <conditionalFormatting sqref="AE517">
    <cfRule type="expression" dxfId="1769" priority="1485">
      <formula>IF(RIGHT(TEXT(AE517,"0.#"),1)=".",FALSE,TRUE)</formula>
    </cfRule>
    <cfRule type="expression" dxfId="1768" priority="1486">
      <formula>IF(RIGHT(TEXT(AE517,"0.#"),1)=".",TRUE,FALSE)</formula>
    </cfRule>
  </conditionalFormatting>
  <conditionalFormatting sqref="AE518">
    <cfRule type="expression" dxfId="1767" priority="1483">
      <formula>IF(RIGHT(TEXT(AE518,"0.#"),1)=".",FALSE,TRUE)</formula>
    </cfRule>
    <cfRule type="expression" dxfId="1766" priority="1484">
      <formula>IF(RIGHT(TEXT(AE518,"0.#"),1)=".",TRUE,FALSE)</formula>
    </cfRule>
  </conditionalFormatting>
  <conditionalFormatting sqref="AE519">
    <cfRule type="expression" dxfId="1765" priority="1481">
      <formula>IF(RIGHT(TEXT(AE519,"0.#"),1)=".",FALSE,TRUE)</formula>
    </cfRule>
    <cfRule type="expression" dxfId="1764" priority="1482">
      <formula>IF(RIGHT(TEXT(AE519,"0.#"),1)=".",TRUE,FALSE)</formula>
    </cfRule>
  </conditionalFormatting>
  <conditionalFormatting sqref="AU517">
    <cfRule type="expression" dxfId="1763" priority="1473">
      <formula>IF(RIGHT(TEXT(AU517,"0.#"),1)=".",FALSE,TRUE)</formula>
    </cfRule>
    <cfRule type="expression" dxfId="1762" priority="1474">
      <formula>IF(RIGHT(TEXT(AU517,"0.#"),1)=".",TRUE,FALSE)</formula>
    </cfRule>
  </conditionalFormatting>
  <conditionalFormatting sqref="AU519">
    <cfRule type="expression" dxfId="1761" priority="1469">
      <formula>IF(RIGHT(TEXT(AU519,"0.#"),1)=".",FALSE,TRUE)</formula>
    </cfRule>
    <cfRule type="expression" dxfId="1760" priority="1470">
      <formula>IF(RIGHT(TEXT(AU519,"0.#"),1)=".",TRUE,FALSE)</formula>
    </cfRule>
  </conditionalFormatting>
  <conditionalFormatting sqref="AQ518">
    <cfRule type="expression" dxfId="1759" priority="1461">
      <formula>IF(RIGHT(TEXT(AQ518,"0.#"),1)=".",FALSE,TRUE)</formula>
    </cfRule>
    <cfRule type="expression" dxfId="1758" priority="1462">
      <formula>IF(RIGHT(TEXT(AQ518,"0.#"),1)=".",TRUE,FALSE)</formula>
    </cfRule>
  </conditionalFormatting>
  <conditionalFormatting sqref="AQ519">
    <cfRule type="expression" dxfId="1757" priority="1459">
      <formula>IF(RIGHT(TEXT(AQ519,"0.#"),1)=".",FALSE,TRUE)</formula>
    </cfRule>
    <cfRule type="expression" dxfId="1756" priority="1460">
      <formula>IF(RIGHT(TEXT(AQ519,"0.#"),1)=".",TRUE,FALSE)</formula>
    </cfRule>
  </conditionalFormatting>
  <conditionalFormatting sqref="AQ517">
    <cfRule type="expression" dxfId="1755" priority="1457">
      <formula>IF(RIGHT(TEXT(AQ517,"0.#"),1)=".",FALSE,TRUE)</formula>
    </cfRule>
    <cfRule type="expression" dxfId="1754" priority="1458">
      <formula>IF(RIGHT(TEXT(AQ517,"0.#"),1)=".",TRUE,FALSE)</formula>
    </cfRule>
  </conditionalFormatting>
  <conditionalFormatting sqref="AE522">
    <cfRule type="expression" dxfId="1753" priority="1455">
      <formula>IF(RIGHT(TEXT(AE522,"0.#"),1)=".",FALSE,TRUE)</formula>
    </cfRule>
    <cfRule type="expression" dxfId="1752" priority="1456">
      <formula>IF(RIGHT(TEXT(AE522,"0.#"),1)=".",TRUE,FALSE)</formula>
    </cfRule>
  </conditionalFormatting>
  <conditionalFormatting sqref="AE523">
    <cfRule type="expression" dxfId="1751" priority="1453">
      <formula>IF(RIGHT(TEXT(AE523,"0.#"),1)=".",FALSE,TRUE)</formula>
    </cfRule>
    <cfRule type="expression" dxfId="1750" priority="1454">
      <formula>IF(RIGHT(TEXT(AE523,"0.#"),1)=".",TRUE,FALSE)</formula>
    </cfRule>
  </conditionalFormatting>
  <conditionalFormatting sqref="AE524">
    <cfRule type="expression" dxfId="1749" priority="1451">
      <formula>IF(RIGHT(TEXT(AE524,"0.#"),1)=".",FALSE,TRUE)</formula>
    </cfRule>
    <cfRule type="expression" dxfId="1748" priority="1452">
      <formula>IF(RIGHT(TEXT(AE524,"0.#"),1)=".",TRUE,FALSE)</formula>
    </cfRule>
  </conditionalFormatting>
  <conditionalFormatting sqref="AU522">
    <cfRule type="expression" dxfId="1747" priority="1443">
      <formula>IF(RIGHT(TEXT(AU522,"0.#"),1)=".",FALSE,TRUE)</formula>
    </cfRule>
    <cfRule type="expression" dxfId="1746" priority="1444">
      <formula>IF(RIGHT(TEXT(AU522,"0.#"),1)=".",TRUE,FALSE)</formula>
    </cfRule>
  </conditionalFormatting>
  <conditionalFormatting sqref="AU523">
    <cfRule type="expression" dxfId="1745" priority="1441">
      <formula>IF(RIGHT(TEXT(AU523,"0.#"),1)=".",FALSE,TRUE)</formula>
    </cfRule>
    <cfRule type="expression" dxfId="1744" priority="1442">
      <formula>IF(RIGHT(TEXT(AU523,"0.#"),1)=".",TRUE,FALSE)</formula>
    </cfRule>
  </conditionalFormatting>
  <conditionalFormatting sqref="AU524">
    <cfRule type="expression" dxfId="1743" priority="1439">
      <formula>IF(RIGHT(TEXT(AU524,"0.#"),1)=".",FALSE,TRUE)</formula>
    </cfRule>
    <cfRule type="expression" dxfId="1742" priority="1440">
      <formula>IF(RIGHT(TEXT(AU524,"0.#"),1)=".",TRUE,FALSE)</formula>
    </cfRule>
  </conditionalFormatting>
  <conditionalFormatting sqref="AQ523">
    <cfRule type="expression" dxfId="1741" priority="1431">
      <formula>IF(RIGHT(TEXT(AQ523,"0.#"),1)=".",FALSE,TRUE)</formula>
    </cfRule>
    <cfRule type="expression" dxfId="1740" priority="1432">
      <formula>IF(RIGHT(TEXT(AQ523,"0.#"),1)=".",TRUE,FALSE)</formula>
    </cfRule>
  </conditionalFormatting>
  <conditionalFormatting sqref="AQ524">
    <cfRule type="expression" dxfId="1739" priority="1429">
      <formula>IF(RIGHT(TEXT(AQ524,"0.#"),1)=".",FALSE,TRUE)</formula>
    </cfRule>
    <cfRule type="expression" dxfId="1738" priority="1430">
      <formula>IF(RIGHT(TEXT(AQ524,"0.#"),1)=".",TRUE,FALSE)</formula>
    </cfRule>
  </conditionalFormatting>
  <conditionalFormatting sqref="AQ522">
    <cfRule type="expression" dxfId="1737" priority="1427">
      <formula>IF(RIGHT(TEXT(AQ522,"0.#"),1)=".",FALSE,TRUE)</formula>
    </cfRule>
    <cfRule type="expression" dxfId="1736" priority="1428">
      <formula>IF(RIGHT(TEXT(AQ522,"0.#"),1)=".",TRUE,FALSE)</formula>
    </cfRule>
  </conditionalFormatting>
  <conditionalFormatting sqref="AE527">
    <cfRule type="expression" dxfId="1735" priority="1425">
      <formula>IF(RIGHT(TEXT(AE527,"0.#"),1)=".",FALSE,TRUE)</formula>
    </cfRule>
    <cfRule type="expression" dxfId="1734" priority="1426">
      <formula>IF(RIGHT(TEXT(AE527,"0.#"),1)=".",TRUE,FALSE)</formula>
    </cfRule>
  </conditionalFormatting>
  <conditionalFormatting sqref="AE528">
    <cfRule type="expression" dxfId="1733" priority="1423">
      <formula>IF(RIGHT(TEXT(AE528,"0.#"),1)=".",FALSE,TRUE)</formula>
    </cfRule>
    <cfRule type="expression" dxfId="1732" priority="1424">
      <formula>IF(RIGHT(TEXT(AE528,"0.#"),1)=".",TRUE,FALSE)</formula>
    </cfRule>
  </conditionalFormatting>
  <conditionalFormatting sqref="AE529">
    <cfRule type="expression" dxfId="1731" priority="1421">
      <formula>IF(RIGHT(TEXT(AE529,"0.#"),1)=".",FALSE,TRUE)</formula>
    </cfRule>
    <cfRule type="expression" dxfId="1730" priority="1422">
      <formula>IF(RIGHT(TEXT(AE529,"0.#"),1)=".",TRUE,FALSE)</formula>
    </cfRule>
  </conditionalFormatting>
  <conditionalFormatting sqref="AU527">
    <cfRule type="expression" dxfId="1729" priority="1413">
      <formula>IF(RIGHT(TEXT(AU527,"0.#"),1)=".",FALSE,TRUE)</formula>
    </cfRule>
    <cfRule type="expression" dxfId="1728" priority="1414">
      <formula>IF(RIGHT(TEXT(AU527,"0.#"),1)=".",TRUE,FALSE)</formula>
    </cfRule>
  </conditionalFormatting>
  <conditionalFormatting sqref="AU528">
    <cfRule type="expression" dxfId="1727" priority="1411">
      <formula>IF(RIGHT(TEXT(AU528,"0.#"),1)=".",FALSE,TRUE)</formula>
    </cfRule>
    <cfRule type="expression" dxfId="1726" priority="1412">
      <formula>IF(RIGHT(TEXT(AU528,"0.#"),1)=".",TRUE,FALSE)</formula>
    </cfRule>
  </conditionalFormatting>
  <conditionalFormatting sqref="AU529">
    <cfRule type="expression" dxfId="1725" priority="1409">
      <formula>IF(RIGHT(TEXT(AU529,"0.#"),1)=".",FALSE,TRUE)</formula>
    </cfRule>
    <cfRule type="expression" dxfId="1724" priority="1410">
      <formula>IF(RIGHT(TEXT(AU529,"0.#"),1)=".",TRUE,FALSE)</formula>
    </cfRule>
  </conditionalFormatting>
  <conditionalFormatting sqref="AQ528">
    <cfRule type="expression" dxfId="1723" priority="1401">
      <formula>IF(RIGHT(TEXT(AQ528,"0.#"),1)=".",FALSE,TRUE)</formula>
    </cfRule>
    <cfRule type="expression" dxfId="1722" priority="1402">
      <formula>IF(RIGHT(TEXT(AQ528,"0.#"),1)=".",TRUE,FALSE)</formula>
    </cfRule>
  </conditionalFormatting>
  <conditionalFormatting sqref="AQ529">
    <cfRule type="expression" dxfId="1721" priority="1399">
      <formula>IF(RIGHT(TEXT(AQ529,"0.#"),1)=".",FALSE,TRUE)</formula>
    </cfRule>
    <cfRule type="expression" dxfId="1720" priority="1400">
      <formula>IF(RIGHT(TEXT(AQ529,"0.#"),1)=".",TRUE,FALSE)</formula>
    </cfRule>
  </conditionalFormatting>
  <conditionalFormatting sqref="AQ527">
    <cfRule type="expression" dxfId="1719" priority="1397">
      <formula>IF(RIGHT(TEXT(AQ527,"0.#"),1)=".",FALSE,TRUE)</formula>
    </cfRule>
    <cfRule type="expression" dxfId="1718" priority="1398">
      <formula>IF(RIGHT(TEXT(AQ527,"0.#"),1)=".",TRUE,FALSE)</formula>
    </cfRule>
  </conditionalFormatting>
  <conditionalFormatting sqref="AE532">
    <cfRule type="expression" dxfId="1717" priority="1395">
      <formula>IF(RIGHT(TEXT(AE532,"0.#"),1)=".",FALSE,TRUE)</formula>
    </cfRule>
    <cfRule type="expression" dxfId="1716" priority="1396">
      <formula>IF(RIGHT(TEXT(AE532,"0.#"),1)=".",TRUE,FALSE)</formula>
    </cfRule>
  </conditionalFormatting>
  <conditionalFormatting sqref="AM534">
    <cfRule type="expression" dxfId="1715" priority="1385">
      <formula>IF(RIGHT(TEXT(AM534,"0.#"),1)=".",FALSE,TRUE)</formula>
    </cfRule>
    <cfRule type="expression" dxfId="1714" priority="1386">
      <formula>IF(RIGHT(TEXT(AM534,"0.#"),1)=".",TRUE,FALSE)</formula>
    </cfRule>
  </conditionalFormatting>
  <conditionalFormatting sqref="AE533">
    <cfRule type="expression" dxfId="1713" priority="1393">
      <formula>IF(RIGHT(TEXT(AE533,"0.#"),1)=".",FALSE,TRUE)</formula>
    </cfRule>
    <cfRule type="expression" dxfId="1712" priority="1394">
      <formula>IF(RIGHT(TEXT(AE533,"0.#"),1)=".",TRUE,FALSE)</formula>
    </cfRule>
  </conditionalFormatting>
  <conditionalFormatting sqref="AE534">
    <cfRule type="expression" dxfId="1711" priority="1391">
      <formula>IF(RIGHT(TEXT(AE534,"0.#"),1)=".",FALSE,TRUE)</formula>
    </cfRule>
    <cfRule type="expression" dxfId="1710" priority="1392">
      <formula>IF(RIGHT(TEXT(AE534,"0.#"),1)=".",TRUE,FALSE)</formula>
    </cfRule>
  </conditionalFormatting>
  <conditionalFormatting sqref="AM532">
    <cfRule type="expression" dxfId="1709" priority="1389">
      <formula>IF(RIGHT(TEXT(AM532,"0.#"),1)=".",FALSE,TRUE)</formula>
    </cfRule>
    <cfRule type="expression" dxfId="1708" priority="1390">
      <formula>IF(RIGHT(TEXT(AM532,"0.#"),1)=".",TRUE,FALSE)</formula>
    </cfRule>
  </conditionalFormatting>
  <conditionalFormatting sqref="AM533">
    <cfRule type="expression" dxfId="1707" priority="1387">
      <formula>IF(RIGHT(TEXT(AM533,"0.#"),1)=".",FALSE,TRUE)</formula>
    </cfRule>
    <cfRule type="expression" dxfId="1706" priority="1388">
      <formula>IF(RIGHT(TEXT(AM533,"0.#"),1)=".",TRUE,FALSE)</formula>
    </cfRule>
  </conditionalFormatting>
  <conditionalFormatting sqref="AU532">
    <cfRule type="expression" dxfId="1705" priority="1383">
      <formula>IF(RIGHT(TEXT(AU532,"0.#"),1)=".",FALSE,TRUE)</formula>
    </cfRule>
    <cfRule type="expression" dxfId="1704" priority="1384">
      <formula>IF(RIGHT(TEXT(AU532,"0.#"),1)=".",TRUE,FALSE)</formula>
    </cfRule>
  </conditionalFormatting>
  <conditionalFormatting sqref="AU533">
    <cfRule type="expression" dxfId="1703" priority="1381">
      <formula>IF(RIGHT(TEXT(AU533,"0.#"),1)=".",FALSE,TRUE)</formula>
    </cfRule>
    <cfRule type="expression" dxfId="1702" priority="1382">
      <formula>IF(RIGHT(TEXT(AU533,"0.#"),1)=".",TRUE,FALSE)</formula>
    </cfRule>
  </conditionalFormatting>
  <conditionalFormatting sqref="AU534">
    <cfRule type="expression" dxfId="1701" priority="1379">
      <formula>IF(RIGHT(TEXT(AU534,"0.#"),1)=".",FALSE,TRUE)</formula>
    </cfRule>
    <cfRule type="expression" dxfId="1700" priority="1380">
      <formula>IF(RIGHT(TEXT(AU534,"0.#"),1)=".",TRUE,FALSE)</formula>
    </cfRule>
  </conditionalFormatting>
  <conditionalFormatting sqref="AI534">
    <cfRule type="expression" dxfId="1699" priority="1373">
      <formula>IF(RIGHT(TEXT(AI534,"0.#"),1)=".",FALSE,TRUE)</formula>
    </cfRule>
    <cfRule type="expression" dxfId="1698" priority="1374">
      <formula>IF(RIGHT(TEXT(AI534,"0.#"),1)=".",TRUE,FALSE)</formula>
    </cfRule>
  </conditionalFormatting>
  <conditionalFormatting sqref="AI532">
    <cfRule type="expression" dxfId="1697" priority="1377">
      <formula>IF(RIGHT(TEXT(AI532,"0.#"),1)=".",FALSE,TRUE)</formula>
    </cfRule>
    <cfRule type="expression" dxfId="1696" priority="1378">
      <formula>IF(RIGHT(TEXT(AI532,"0.#"),1)=".",TRUE,FALSE)</formula>
    </cfRule>
  </conditionalFormatting>
  <conditionalFormatting sqref="AI533">
    <cfRule type="expression" dxfId="1695" priority="1375">
      <formula>IF(RIGHT(TEXT(AI533,"0.#"),1)=".",FALSE,TRUE)</formula>
    </cfRule>
    <cfRule type="expression" dxfId="1694" priority="1376">
      <formula>IF(RIGHT(TEXT(AI533,"0.#"),1)=".",TRUE,FALSE)</formula>
    </cfRule>
  </conditionalFormatting>
  <conditionalFormatting sqref="AQ533">
    <cfRule type="expression" dxfId="1693" priority="1371">
      <formula>IF(RIGHT(TEXT(AQ533,"0.#"),1)=".",FALSE,TRUE)</formula>
    </cfRule>
    <cfRule type="expression" dxfId="1692" priority="1372">
      <formula>IF(RIGHT(TEXT(AQ533,"0.#"),1)=".",TRUE,FALSE)</formula>
    </cfRule>
  </conditionalFormatting>
  <conditionalFormatting sqref="AQ534">
    <cfRule type="expression" dxfId="1691" priority="1369">
      <formula>IF(RIGHT(TEXT(AQ534,"0.#"),1)=".",FALSE,TRUE)</formula>
    </cfRule>
    <cfRule type="expression" dxfId="1690" priority="1370">
      <formula>IF(RIGHT(TEXT(AQ534,"0.#"),1)=".",TRUE,FALSE)</formula>
    </cfRule>
  </conditionalFormatting>
  <conditionalFormatting sqref="AQ532">
    <cfRule type="expression" dxfId="1689" priority="1367">
      <formula>IF(RIGHT(TEXT(AQ532,"0.#"),1)=".",FALSE,TRUE)</formula>
    </cfRule>
    <cfRule type="expression" dxfId="1688" priority="1368">
      <formula>IF(RIGHT(TEXT(AQ532,"0.#"),1)=".",TRUE,FALSE)</formula>
    </cfRule>
  </conditionalFormatting>
  <conditionalFormatting sqref="AE541">
    <cfRule type="expression" dxfId="1687" priority="1365">
      <formula>IF(RIGHT(TEXT(AE541,"0.#"),1)=".",FALSE,TRUE)</formula>
    </cfRule>
    <cfRule type="expression" dxfId="1686" priority="1366">
      <formula>IF(RIGHT(TEXT(AE541,"0.#"),1)=".",TRUE,FALSE)</formula>
    </cfRule>
  </conditionalFormatting>
  <conditionalFormatting sqref="AE542">
    <cfRule type="expression" dxfId="1685" priority="1363">
      <formula>IF(RIGHT(TEXT(AE542,"0.#"),1)=".",FALSE,TRUE)</formula>
    </cfRule>
    <cfRule type="expression" dxfId="1684" priority="1364">
      <formula>IF(RIGHT(TEXT(AE542,"0.#"),1)=".",TRUE,FALSE)</formula>
    </cfRule>
  </conditionalFormatting>
  <conditionalFormatting sqref="AE543">
    <cfRule type="expression" dxfId="1683" priority="1361">
      <formula>IF(RIGHT(TEXT(AE543,"0.#"),1)=".",FALSE,TRUE)</formula>
    </cfRule>
    <cfRule type="expression" dxfId="1682" priority="1362">
      <formula>IF(RIGHT(TEXT(AE543,"0.#"),1)=".",TRUE,FALSE)</formula>
    </cfRule>
  </conditionalFormatting>
  <conditionalFormatting sqref="AU541">
    <cfRule type="expression" dxfId="1681" priority="1353">
      <formula>IF(RIGHT(TEXT(AU541,"0.#"),1)=".",FALSE,TRUE)</formula>
    </cfRule>
    <cfRule type="expression" dxfId="1680" priority="1354">
      <formula>IF(RIGHT(TEXT(AU541,"0.#"),1)=".",TRUE,FALSE)</formula>
    </cfRule>
  </conditionalFormatting>
  <conditionalFormatting sqref="AU542">
    <cfRule type="expression" dxfId="1679" priority="1351">
      <formula>IF(RIGHT(TEXT(AU542,"0.#"),1)=".",FALSE,TRUE)</formula>
    </cfRule>
    <cfRule type="expression" dxfId="1678" priority="1352">
      <formula>IF(RIGHT(TEXT(AU542,"0.#"),1)=".",TRUE,FALSE)</formula>
    </cfRule>
  </conditionalFormatting>
  <conditionalFormatting sqref="AU543">
    <cfRule type="expression" dxfId="1677" priority="1349">
      <formula>IF(RIGHT(TEXT(AU543,"0.#"),1)=".",FALSE,TRUE)</formula>
    </cfRule>
    <cfRule type="expression" dxfId="1676" priority="1350">
      <formula>IF(RIGHT(TEXT(AU543,"0.#"),1)=".",TRUE,FALSE)</formula>
    </cfRule>
  </conditionalFormatting>
  <conditionalFormatting sqref="AQ542">
    <cfRule type="expression" dxfId="1675" priority="1341">
      <formula>IF(RIGHT(TEXT(AQ542,"0.#"),1)=".",FALSE,TRUE)</formula>
    </cfRule>
    <cfRule type="expression" dxfId="1674" priority="1342">
      <formula>IF(RIGHT(TEXT(AQ542,"0.#"),1)=".",TRUE,FALSE)</formula>
    </cfRule>
  </conditionalFormatting>
  <conditionalFormatting sqref="AQ543">
    <cfRule type="expression" dxfId="1673" priority="1339">
      <formula>IF(RIGHT(TEXT(AQ543,"0.#"),1)=".",FALSE,TRUE)</formula>
    </cfRule>
    <cfRule type="expression" dxfId="1672" priority="1340">
      <formula>IF(RIGHT(TEXT(AQ543,"0.#"),1)=".",TRUE,FALSE)</formula>
    </cfRule>
  </conditionalFormatting>
  <conditionalFormatting sqref="AQ541">
    <cfRule type="expression" dxfId="1671" priority="1337">
      <formula>IF(RIGHT(TEXT(AQ541,"0.#"),1)=".",FALSE,TRUE)</formula>
    </cfRule>
    <cfRule type="expression" dxfId="1670" priority="1338">
      <formula>IF(RIGHT(TEXT(AQ541,"0.#"),1)=".",TRUE,FALSE)</formula>
    </cfRule>
  </conditionalFormatting>
  <conditionalFormatting sqref="AE566">
    <cfRule type="expression" dxfId="1669" priority="1335">
      <formula>IF(RIGHT(TEXT(AE566,"0.#"),1)=".",FALSE,TRUE)</formula>
    </cfRule>
    <cfRule type="expression" dxfId="1668" priority="1336">
      <formula>IF(RIGHT(TEXT(AE566,"0.#"),1)=".",TRUE,FALSE)</formula>
    </cfRule>
  </conditionalFormatting>
  <conditionalFormatting sqref="AE567">
    <cfRule type="expression" dxfId="1667" priority="1333">
      <formula>IF(RIGHT(TEXT(AE567,"0.#"),1)=".",FALSE,TRUE)</formula>
    </cfRule>
    <cfRule type="expression" dxfId="1666" priority="1334">
      <formula>IF(RIGHT(TEXT(AE567,"0.#"),1)=".",TRUE,FALSE)</formula>
    </cfRule>
  </conditionalFormatting>
  <conditionalFormatting sqref="AE568">
    <cfRule type="expression" dxfId="1665" priority="1331">
      <formula>IF(RIGHT(TEXT(AE568,"0.#"),1)=".",FALSE,TRUE)</formula>
    </cfRule>
    <cfRule type="expression" dxfId="1664" priority="1332">
      <formula>IF(RIGHT(TEXT(AE568,"0.#"),1)=".",TRUE,FALSE)</formula>
    </cfRule>
  </conditionalFormatting>
  <conditionalFormatting sqref="AU566">
    <cfRule type="expression" dxfId="1663" priority="1323">
      <formula>IF(RIGHT(TEXT(AU566,"0.#"),1)=".",FALSE,TRUE)</formula>
    </cfRule>
    <cfRule type="expression" dxfId="1662" priority="1324">
      <formula>IF(RIGHT(TEXT(AU566,"0.#"),1)=".",TRUE,FALSE)</formula>
    </cfRule>
  </conditionalFormatting>
  <conditionalFormatting sqref="AU567">
    <cfRule type="expression" dxfId="1661" priority="1321">
      <formula>IF(RIGHT(TEXT(AU567,"0.#"),1)=".",FALSE,TRUE)</formula>
    </cfRule>
    <cfRule type="expression" dxfId="1660" priority="1322">
      <formula>IF(RIGHT(TEXT(AU567,"0.#"),1)=".",TRUE,FALSE)</formula>
    </cfRule>
  </conditionalFormatting>
  <conditionalFormatting sqref="AU568">
    <cfRule type="expression" dxfId="1659" priority="1319">
      <formula>IF(RIGHT(TEXT(AU568,"0.#"),1)=".",FALSE,TRUE)</formula>
    </cfRule>
    <cfRule type="expression" dxfId="1658" priority="1320">
      <formula>IF(RIGHT(TEXT(AU568,"0.#"),1)=".",TRUE,FALSE)</formula>
    </cfRule>
  </conditionalFormatting>
  <conditionalFormatting sqref="AQ567">
    <cfRule type="expression" dxfId="1657" priority="1311">
      <formula>IF(RIGHT(TEXT(AQ567,"0.#"),1)=".",FALSE,TRUE)</formula>
    </cfRule>
    <cfRule type="expression" dxfId="1656" priority="1312">
      <formula>IF(RIGHT(TEXT(AQ567,"0.#"),1)=".",TRUE,FALSE)</formula>
    </cfRule>
  </conditionalFormatting>
  <conditionalFormatting sqref="AQ568">
    <cfRule type="expression" dxfId="1655" priority="1309">
      <formula>IF(RIGHT(TEXT(AQ568,"0.#"),1)=".",FALSE,TRUE)</formula>
    </cfRule>
    <cfRule type="expression" dxfId="1654" priority="1310">
      <formula>IF(RIGHT(TEXT(AQ568,"0.#"),1)=".",TRUE,FALSE)</formula>
    </cfRule>
  </conditionalFormatting>
  <conditionalFormatting sqref="AQ566">
    <cfRule type="expression" dxfId="1653" priority="1307">
      <formula>IF(RIGHT(TEXT(AQ566,"0.#"),1)=".",FALSE,TRUE)</formula>
    </cfRule>
    <cfRule type="expression" dxfId="1652" priority="1308">
      <formula>IF(RIGHT(TEXT(AQ566,"0.#"),1)=".",TRUE,FALSE)</formula>
    </cfRule>
  </conditionalFormatting>
  <conditionalFormatting sqref="AE546">
    <cfRule type="expression" dxfId="1651" priority="1305">
      <formula>IF(RIGHT(TEXT(AE546,"0.#"),1)=".",FALSE,TRUE)</formula>
    </cfRule>
    <cfRule type="expression" dxfId="1650" priority="1306">
      <formula>IF(RIGHT(TEXT(AE546,"0.#"),1)=".",TRUE,FALSE)</formula>
    </cfRule>
  </conditionalFormatting>
  <conditionalFormatting sqref="AE547">
    <cfRule type="expression" dxfId="1649" priority="1303">
      <formula>IF(RIGHT(TEXT(AE547,"0.#"),1)=".",FALSE,TRUE)</formula>
    </cfRule>
    <cfRule type="expression" dxfId="1648" priority="1304">
      <formula>IF(RIGHT(TEXT(AE547,"0.#"),1)=".",TRUE,FALSE)</formula>
    </cfRule>
  </conditionalFormatting>
  <conditionalFormatting sqref="AE548">
    <cfRule type="expression" dxfId="1647" priority="1301">
      <formula>IF(RIGHT(TEXT(AE548,"0.#"),1)=".",FALSE,TRUE)</formula>
    </cfRule>
    <cfRule type="expression" dxfId="1646" priority="1302">
      <formula>IF(RIGHT(TEXT(AE548,"0.#"),1)=".",TRUE,FALSE)</formula>
    </cfRule>
  </conditionalFormatting>
  <conditionalFormatting sqref="AU546">
    <cfRule type="expression" dxfId="1645" priority="1293">
      <formula>IF(RIGHT(TEXT(AU546,"0.#"),1)=".",FALSE,TRUE)</formula>
    </cfRule>
    <cfRule type="expression" dxfId="1644" priority="1294">
      <formula>IF(RIGHT(TEXT(AU546,"0.#"),1)=".",TRUE,FALSE)</formula>
    </cfRule>
  </conditionalFormatting>
  <conditionalFormatting sqref="AU547">
    <cfRule type="expression" dxfId="1643" priority="1291">
      <formula>IF(RIGHT(TEXT(AU547,"0.#"),1)=".",FALSE,TRUE)</formula>
    </cfRule>
    <cfRule type="expression" dxfId="1642" priority="1292">
      <formula>IF(RIGHT(TEXT(AU547,"0.#"),1)=".",TRUE,FALSE)</formula>
    </cfRule>
  </conditionalFormatting>
  <conditionalFormatting sqref="AU548">
    <cfRule type="expression" dxfId="1641" priority="1289">
      <formula>IF(RIGHT(TEXT(AU548,"0.#"),1)=".",FALSE,TRUE)</formula>
    </cfRule>
    <cfRule type="expression" dxfId="1640" priority="1290">
      <formula>IF(RIGHT(TEXT(AU548,"0.#"),1)=".",TRUE,FALSE)</formula>
    </cfRule>
  </conditionalFormatting>
  <conditionalFormatting sqref="AQ547">
    <cfRule type="expression" dxfId="1639" priority="1281">
      <formula>IF(RIGHT(TEXT(AQ547,"0.#"),1)=".",FALSE,TRUE)</formula>
    </cfRule>
    <cfRule type="expression" dxfId="1638" priority="1282">
      <formula>IF(RIGHT(TEXT(AQ547,"0.#"),1)=".",TRUE,FALSE)</formula>
    </cfRule>
  </conditionalFormatting>
  <conditionalFormatting sqref="AQ546">
    <cfRule type="expression" dxfId="1637" priority="1277">
      <formula>IF(RIGHT(TEXT(AQ546,"0.#"),1)=".",FALSE,TRUE)</formula>
    </cfRule>
    <cfRule type="expression" dxfId="1636" priority="1278">
      <formula>IF(RIGHT(TEXT(AQ546,"0.#"),1)=".",TRUE,FALSE)</formula>
    </cfRule>
  </conditionalFormatting>
  <conditionalFormatting sqref="AE551">
    <cfRule type="expression" dxfId="1635" priority="1275">
      <formula>IF(RIGHT(TEXT(AE551,"0.#"),1)=".",FALSE,TRUE)</formula>
    </cfRule>
    <cfRule type="expression" dxfId="1634" priority="1276">
      <formula>IF(RIGHT(TEXT(AE551,"0.#"),1)=".",TRUE,FALSE)</formula>
    </cfRule>
  </conditionalFormatting>
  <conditionalFormatting sqref="AE553">
    <cfRule type="expression" dxfId="1633" priority="1271">
      <formula>IF(RIGHT(TEXT(AE553,"0.#"),1)=".",FALSE,TRUE)</formula>
    </cfRule>
    <cfRule type="expression" dxfId="1632" priority="1272">
      <formula>IF(RIGHT(TEXT(AE553,"0.#"),1)=".",TRUE,FALSE)</formula>
    </cfRule>
  </conditionalFormatting>
  <conditionalFormatting sqref="AU551">
    <cfRule type="expression" dxfId="1631" priority="1263">
      <formula>IF(RIGHT(TEXT(AU551,"0.#"),1)=".",FALSE,TRUE)</formula>
    </cfRule>
    <cfRule type="expression" dxfId="1630" priority="1264">
      <formula>IF(RIGHT(TEXT(AU551,"0.#"),1)=".",TRUE,FALSE)</formula>
    </cfRule>
  </conditionalFormatting>
  <conditionalFormatting sqref="AU553">
    <cfRule type="expression" dxfId="1629" priority="1259">
      <formula>IF(RIGHT(TEXT(AU553,"0.#"),1)=".",FALSE,TRUE)</formula>
    </cfRule>
    <cfRule type="expression" dxfId="1628" priority="1260">
      <formula>IF(RIGHT(TEXT(AU553,"0.#"),1)=".",TRUE,FALSE)</formula>
    </cfRule>
  </conditionalFormatting>
  <conditionalFormatting sqref="AQ552">
    <cfRule type="expression" dxfId="1627" priority="1251">
      <formula>IF(RIGHT(TEXT(AQ552,"0.#"),1)=".",FALSE,TRUE)</formula>
    </cfRule>
    <cfRule type="expression" dxfId="1626" priority="1252">
      <formula>IF(RIGHT(TEXT(AQ552,"0.#"),1)=".",TRUE,FALSE)</formula>
    </cfRule>
  </conditionalFormatting>
  <conditionalFormatting sqref="AU561">
    <cfRule type="expression" dxfId="1625" priority="1203">
      <formula>IF(RIGHT(TEXT(AU561,"0.#"),1)=".",FALSE,TRUE)</formula>
    </cfRule>
    <cfRule type="expression" dxfId="1624" priority="1204">
      <formula>IF(RIGHT(TEXT(AU561,"0.#"),1)=".",TRUE,FALSE)</formula>
    </cfRule>
  </conditionalFormatting>
  <conditionalFormatting sqref="AU562">
    <cfRule type="expression" dxfId="1623" priority="1201">
      <formula>IF(RIGHT(TEXT(AU562,"0.#"),1)=".",FALSE,TRUE)</formula>
    </cfRule>
    <cfRule type="expression" dxfId="1622" priority="1202">
      <formula>IF(RIGHT(TEXT(AU562,"0.#"),1)=".",TRUE,FALSE)</formula>
    </cfRule>
  </conditionalFormatting>
  <conditionalFormatting sqref="AU563">
    <cfRule type="expression" dxfId="1621" priority="1199">
      <formula>IF(RIGHT(TEXT(AU563,"0.#"),1)=".",FALSE,TRUE)</formula>
    </cfRule>
    <cfRule type="expression" dxfId="1620" priority="1200">
      <formula>IF(RIGHT(TEXT(AU563,"0.#"),1)=".",TRUE,FALSE)</formula>
    </cfRule>
  </conditionalFormatting>
  <conditionalFormatting sqref="AQ562">
    <cfRule type="expression" dxfId="1619" priority="1191">
      <formula>IF(RIGHT(TEXT(AQ562,"0.#"),1)=".",FALSE,TRUE)</formula>
    </cfRule>
    <cfRule type="expression" dxfId="1618" priority="1192">
      <formula>IF(RIGHT(TEXT(AQ562,"0.#"),1)=".",TRUE,FALSE)</formula>
    </cfRule>
  </conditionalFormatting>
  <conditionalFormatting sqref="AQ563">
    <cfRule type="expression" dxfId="1617" priority="1189">
      <formula>IF(RIGHT(TEXT(AQ563,"0.#"),1)=".",FALSE,TRUE)</formula>
    </cfRule>
    <cfRule type="expression" dxfId="1616" priority="1190">
      <formula>IF(RIGHT(TEXT(AQ563,"0.#"),1)=".",TRUE,FALSE)</formula>
    </cfRule>
  </conditionalFormatting>
  <conditionalFormatting sqref="AQ561">
    <cfRule type="expression" dxfId="1615" priority="1187">
      <formula>IF(RIGHT(TEXT(AQ561,"0.#"),1)=".",FALSE,TRUE)</formula>
    </cfRule>
    <cfRule type="expression" dxfId="1614" priority="1188">
      <formula>IF(RIGHT(TEXT(AQ561,"0.#"),1)=".",TRUE,FALSE)</formula>
    </cfRule>
  </conditionalFormatting>
  <conditionalFormatting sqref="AE571">
    <cfRule type="expression" dxfId="1613" priority="1185">
      <formula>IF(RIGHT(TEXT(AE571,"0.#"),1)=".",FALSE,TRUE)</formula>
    </cfRule>
    <cfRule type="expression" dxfId="1612" priority="1186">
      <formula>IF(RIGHT(TEXT(AE571,"0.#"),1)=".",TRUE,FALSE)</formula>
    </cfRule>
  </conditionalFormatting>
  <conditionalFormatting sqref="AE572">
    <cfRule type="expression" dxfId="1611" priority="1183">
      <formula>IF(RIGHT(TEXT(AE572,"0.#"),1)=".",FALSE,TRUE)</formula>
    </cfRule>
    <cfRule type="expression" dxfId="1610" priority="1184">
      <formula>IF(RIGHT(TEXT(AE572,"0.#"),1)=".",TRUE,FALSE)</formula>
    </cfRule>
  </conditionalFormatting>
  <conditionalFormatting sqref="AE573">
    <cfRule type="expression" dxfId="1609" priority="1181">
      <formula>IF(RIGHT(TEXT(AE573,"0.#"),1)=".",FALSE,TRUE)</formula>
    </cfRule>
    <cfRule type="expression" dxfId="1608" priority="1182">
      <formula>IF(RIGHT(TEXT(AE573,"0.#"),1)=".",TRUE,FALSE)</formula>
    </cfRule>
  </conditionalFormatting>
  <conditionalFormatting sqref="AU571">
    <cfRule type="expression" dxfId="1607" priority="1173">
      <formula>IF(RIGHT(TEXT(AU571,"0.#"),1)=".",FALSE,TRUE)</formula>
    </cfRule>
    <cfRule type="expression" dxfId="1606" priority="1174">
      <formula>IF(RIGHT(TEXT(AU571,"0.#"),1)=".",TRUE,FALSE)</formula>
    </cfRule>
  </conditionalFormatting>
  <conditionalFormatting sqref="AU572">
    <cfRule type="expression" dxfId="1605" priority="1171">
      <formula>IF(RIGHT(TEXT(AU572,"0.#"),1)=".",FALSE,TRUE)</formula>
    </cfRule>
    <cfRule type="expression" dxfId="1604" priority="1172">
      <formula>IF(RIGHT(TEXT(AU572,"0.#"),1)=".",TRUE,FALSE)</formula>
    </cfRule>
  </conditionalFormatting>
  <conditionalFormatting sqref="AU573">
    <cfRule type="expression" dxfId="1603" priority="1169">
      <formula>IF(RIGHT(TEXT(AU573,"0.#"),1)=".",FALSE,TRUE)</formula>
    </cfRule>
    <cfRule type="expression" dxfId="1602" priority="1170">
      <formula>IF(RIGHT(TEXT(AU573,"0.#"),1)=".",TRUE,FALSE)</formula>
    </cfRule>
  </conditionalFormatting>
  <conditionalFormatting sqref="AQ572">
    <cfRule type="expression" dxfId="1601" priority="1161">
      <formula>IF(RIGHT(TEXT(AQ572,"0.#"),1)=".",FALSE,TRUE)</formula>
    </cfRule>
    <cfRule type="expression" dxfId="1600" priority="1162">
      <formula>IF(RIGHT(TEXT(AQ572,"0.#"),1)=".",TRUE,FALSE)</formula>
    </cfRule>
  </conditionalFormatting>
  <conditionalFormatting sqref="AQ573">
    <cfRule type="expression" dxfId="1599" priority="1159">
      <formula>IF(RIGHT(TEXT(AQ573,"0.#"),1)=".",FALSE,TRUE)</formula>
    </cfRule>
    <cfRule type="expression" dxfId="1598" priority="1160">
      <formula>IF(RIGHT(TEXT(AQ573,"0.#"),1)=".",TRUE,FALSE)</formula>
    </cfRule>
  </conditionalFormatting>
  <conditionalFormatting sqref="AQ571">
    <cfRule type="expression" dxfId="1597" priority="1157">
      <formula>IF(RIGHT(TEXT(AQ571,"0.#"),1)=".",FALSE,TRUE)</formula>
    </cfRule>
    <cfRule type="expression" dxfId="1596" priority="1158">
      <formula>IF(RIGHT(TEXT(AQ571,"0.#"),1)=".",TRUE,FALSE)</formula>
    </cfRule>
  </conditionalFormatting>
  <conditionalFormatting sqref="AE576">
    <cfRule type="expression" dxfId="1595" priority="1155">
      <formula>IF(RIGHT(TEXT(AE576,"0.#"),1)=".",FALSE,TRUE)</formula>
    </cfRule>
    <cfRule type="expression" dxfId="1594" priority="1156">
      <formula>IF(RIGHT(TEXT(AE576,"0.#"),1)=".",TRUE,FALSE)</formula>
    </cfRule>
  </conditionalFormatting>
  <conditionalFormatting sqref="AE577">
    <cfRule type="expression" dxfId="1593" priority="1153">
      <formula>IF(RIGHT(TEXT(AE577,"0.#"),1)=".",FALSE,TRUE)</formula>
    </cfRule>
    <cfRule type="expression" dxfId="1592" priority="1154">
      <formula>IF(RIGHT(TEXT(AE577,"0.#"),1)=".",TRUE,FALSE)</formula>
    </cfRule>
  </conditionalFormatting>
  <conditionalFormatting sqref="AE578">
    <cfRule type="expression" dxfId="1591" priority="1151">
      <formula>IF(RIGHT(TEXT(AE578,"0.#"),1)=".",FALSE,TRUE)</formula>
    </cfRule>
    <cfRule type="expression" dxfId="1590" priority="1152">
      <formula>IF(RIGHT(TEXT(AE578,"0.#"),1)=".",TRUE,FALSE)</formula>
    </cfRule>
  </conditionalFormatting>
  <conditionalFormatting sqref="AU576">
    <cfRule type="expression" dxfId="1589" priority="1143">
      <formula>IF(RIGHT(TEXT(AU576,"0.#"),1)=".",FALSE,TRUE)</formula>
    </cfRule>
    <cfRule type="expression" dxfId="1588" priority="1144">
      <formula>IF(RIGHT(TEXT(AU576,"0.#"),1)=".",TRUE,FALSE)</formula>
    </cfRule>
  </conditionalFormatting>
  <conditionalFormatting sqref="AU577">
    <cfRule type="expression" dxfId="1587" priority="1141">
      <formula>IF(RIGHT(TEXT(AU577,"0.#"),1)=".",FALSE,TRUE)</formula>
    </cfRule>
    <cfRule type="expression" dxfId="1586" priority="1142">
      <formula>IF(RIGHT(TEXT(AU577,"0.#"),1)=".",TRUE,FALSE)</formula>
    </cfRule>
  </conditionalFormatting>
  <conditionalFormatting sqref="AU578">
    <cfRule type="expression" dxfId="1585" priority="1139">
      <formula>IF(RIGHT(TEXT(AU578,"0.#"),1)=".",FALSE,TRUE)</formula>
    </cfRule>
    <cfRule type="expression" dxfId="1584" priority="1140">
      <formula>IF(RIGHT(TEXT(AU578,"0.#"),1)=".",TRUE,FALSE)</formula>
    </cfRule>
  </conditionalFormatting>
  <conditionalFormatting sqref="AQ577">
    <cfRule type="expression" dxfId="1583" priority="1131">
      <formula>IF(RIGHT(TEXT(AQ577,"0.#"),1)=".",FALSE,TRUE)</formula>
    </cfRule>
    <cfRule type="expression" dxfId="1582" priority="1132">
      <formula>IF(RIGHT(TEXT(AQ577,"0.#"),1)=".",TRUE,FALSE)</formula>
    </cfRule>
  </conditionalFormatting>
  <conditionalFormatting sqref="AQ578">
    <cfRule type="expression" dxfId="1581" priority="1129">
      <formula>IF(RIGHT(TEXT(AQ578,"0.#"),1)=".",FALSE,TRUE)</formula>
    </cfRule>
    <cfRule type="expression" dxfId="1580" priority="1130">
      <formula>IF(RIGHT(TEXT(AQ578,"0.#"),1)=".",TRUE,FALSE)</formula>
    </cfRule>
  </conditionalFormatting>
  <conditionalFormatting sqref="AQ576">
    <cfRule type="expression" dxfId="1579" priority="1127">
      <formula>IF(RIGHT(TEXT(AQ576,"0.#"),1)=".",FALSE,TRUE)</formula>
    </cfRule>
    <cfRule type="expression" dxfId="1578" priority="1128">
      <formula>IF(RIGHT(TEXT(AQ576,"0.#"),1)=".",TRUE,FALSE)</formula>
    </cfRule>
  </conditionalFormatting>
  <conditionalFormatting sqref="AE581">
    <cfRule type="expression" dxfId="1577" priority="1125">
      <formula>IF(RIGHT(TEXT(AE581,"0.#"),1)=".",FALSE,TRUE)</formula>
    </cfRule>
    <cfRule type="expression" dxfId="1576" priority="1126">
      <formula>IF(RIGHT(TEXT(AE581,"0.#"),1)=".",TRUE,FALSE)</formula>
    </cfRule>
  </conditionalFormatting>
  <conditionalFormatting sqref="AE582">
    <cfRule type="expression" dxfId="1575" priority="1123">
      <formula>IF(RIGHT(TEXT(AE582,"0.#"),1)=".",FALSE,TRUE)</formula>
    </cfRule>
    <cfRule type="expression" dxfId="1574" priority="1124">
      <formula>IF(RIGHT(TEXT(AE582,"0.#"),1)=".",TRUE,FALSE)</formula>
    </cfRule>
  </conditionalFormatting>
  <conditionalFormatting sqref="AE583">
    <cfRule type="expression" dxfId="1573" priority="1121">
      <formula>IF(RIGHT(TEXT(AE583,"0.#"),1)=".",FALSE,TRUE)</formula>
    </cfRule>
    <cfRule type="expression" dxfId="1572" priority="1122">
      <formula>IF(RIGHT(TEXT(AE583,"0.#"),1)=".",TRUE,FALSE)</formula>
    </cfRule>
  </conditionalFormatting>
  <conditionalFormatting sqref="AU581">
    <cfRule type="expression" dxfId="1571" priority="1113">
      <formula>IF(RIGHT(TEXT(AU581,"0.#"),1)=".",FALSE,TRUE)</formula>
    </cfRule>
    <cfRule type="expression" dxfId="1570" priority="1114">
      <formula>IF(RIGHT(TEXT(AU581,"0.#"),1)=".",TRUE,FALSE)</formula>
    </cfRule>
  </conditionalFormatting>
  <conditionalFormatting sqref="AQ582">
    <cfRule type="expression" dxfId="1569" priority="1101">
      <formula>IF(RIGHT(TEXT(AQ582,"0.#"),1)=".",FALSE,TRUE)</formula>
    </cfRule>
    <cfRule type="expression" dxfId="1568" priority="1102">
      <formula>IF(RIGHT(TEXT(AQ582,"0.#"),1)=".",TRUE,FALSE)</formula>
    </cfRule>
  </conditionalFormatting>
  <conditionalFormatting sqref="AQ583">
    <cfRule type="expression" dxfId="1567" priority="1099">
      <formula>IF(RIGHT(TEXT(AQ583,"0.#"),1)=".",FALSE,TRUE)</formula>
    </cfRule>
    <cfRule type="expression" dxfId="1566" priority="1100">
      <formula>IF(RIGHT(TEXT(AQ583,"0.#"),1)=".",TRUE,FALSE)</formula>
    </cfRule>
  </conditionalFormatting>
  <conditionalFormatting sqref="AQ581">
    <cfRule type="expression" dxfId="1565" priority="1097">
      <formula>IF(RIGHT(TEXT(AQ581,"0.#"),1)=".",FALSE,TRUE)</formula>
    </cfRule>
    <cfRule type="expression" dxfId="1564" priority="1098">
      <formula>IF(RIGHT(TEXT(AQ581,"0.#"),1)=".",TRUE,FALSE)</formula>
    </cfRule>
  </conditionalFormatting>
  <conditionalFormatting sqref="AE586">
    <cfRule type="expression" dxfId="1563" priority="1095">
      <formula>IF(RIGHT(TEXT(AE586,"0.#"),1)=".",FALSE,TRUE)</formula>
    </cfRule>
    <cfRule type="expression" dxfId="1562" priority="1096">
      <formula>IF(RIGHT(TEXT(AE586,"0.#"),1)=".",TRUE,FALSE)</formula>
    </cfRule>
  </conditionalFormatting>
  <conditionalFormatting sqref="AM588">
    <cfRule type="expression" dxfId="1561" priority="1085">
      <formula>IF(RIGHT(TEXT(AM588,"0.#"),1)=".",FALSE,TRUE)</formula>
    </cfRule>
    <cfRule type="expression" dxfId="1560" priority="1086">
      <formula>IF(RIGHT(TEXT(AM588,"0.#"),1)=".",TRUE,FALSE)</formula>
    </cfRule>
  </conditionalFormatting>
  <conditionalFormatting sqref="AE587">
    <cfRule type="expression" dxfId="1559" priority="1093">
      <formula>IF(RIGHT(TEXT(AE587,"0.#"),1)=".",FALSE,TRUE)</formula>
    </cfRule>
    <cfRule type="expression" dxfId="1558" priority="1094">
      <formula>IF(RIGHT(TEXT(AE587,"0.#"),1)=".",TRUE,FALSE)</formula>
    </cfRule>
  </conditionalFormatting>
  <conditionalFormatting sqref="AE588">
    <cfRule type="expression" dxfId="1557" priority="1091">
      <formula>IF(RIGHT(TEXT(AE588,"0.#"),1)=".",FALSE,TRUE)</formula>
    </cfRule>
    <cfRule type="expression" dxfId="1556" priority="1092">
      <formula>IF(RIGHT(TEXT(AE588,"0.#"),1)=".",TRUE,FALSE)</formula>
    </cfRule>
  </conditionalFormatting>
  <conditionalFormatting sqref="AM586">
    <cfRule type="expression" dxfId="1555" priority="1089">
      <formula>IF(RIGHT(TEXT(AM586,"0.#"),1)=".",FALSE,TRUE)</formula>
    </cfRule>
    <cfRule type="expression" dxfId="1554" priority="1090">
      <formula>IF(RIGHT(TEXT(AM586,"0.#"),1)=".",TRUE,FALSE)</formula>
    </cfRule>
  </conditionalFormatting>
  <conditionalFormatting sqref="AM587">
    <cfRule type="expression" dxfId="1553" priority="1087">
      <formula>IF(RIGHT(TEXT(AM587,"0.#"),1)=".",FALSE,TRUE)</formula>
    </cfRule>
    <cfRule type="expression" dxfId="1552" priority="1088">
      <formula>IF(RIGHT(TEXT(AM587,"0.#"),1)=".",TRUE,FALSE)</formula>
    </cfRule>
  </conditionalFormatting>
  <conditionalFormatting sqref="AU586">
    <cfRule type="expression" dxfId="1551" priority="1083">
      <formula>IF(RIGHT(TEXT(AU586,"0.#"),1)=".",FALSE,TRUE)</formula>
    </cfRule>
    <cfRule type="expression" dxfId="1550" priority="1084">
      <formula>IF(RIGHT(TEXT(AU586,"0.#"),1)=".",TRUE,FALSE)</formula>
    </cfRule>
  </conditionalFormatting>
  <conditionalFormatting sqref="AU587">
    <cfRule type="expression" dxfId="1549" priority="1081">
      <formula>IF(RIGHT(TEXT(AU587,"0.#"),1)=".",FALSE,TRUE)</formula>
    </cfRule>
    <cfRule type="expression" dxfId="1548" priority="1082">
      <formula>IF(RIGHT(TEXT(AU587,"0.#"),1)=".",TRUE,FALSE)</formula>
    </cfRule>
  </conditionalFormatting>
  <conditionalFormatting sqref="AU588">
    <cfRule type="expression" dxfId="1547" priority="1079">
      <formula>IF(RIGHT(TEXT(AU588,"0.#"),1)=".",FALSE,TRUE)</formula>
    </cfRule>
    <cfRule type="expression" dxfId="1546" priority="1080">
      <formula>IF(RIGHT(TEXT(AU588,"0.#"),1)=".",TRUE,FALSE)</formula>
    </cfRule>
  </conditionalFormatting>
  <conditionalFormatting sqref="AI588">
    <cfRule type="expression" dxfId="1545" priority="1073">
      <formula>IF(RIGHT(TEXT(AI588,"0.#"),1)=".",FALSE,TRUE)</formula>
    </cfRule>
    <cfRule type="expression" dxfId="1544" priority="1074">
      <formula>IF(RIGHT(TEXT(AI588,"0.#"),1)=".",TRUE,FALSE)</formula>
    </cfRule>
  </conditionalFormatting>
  <conditionalFormatting sqref="AI586">
    <cfRule type="expression" dxfId="1543" priority="1077">
      <formula>IF(RIGHT(TEXT(AI586,"0.#"),1)=".",FALSE,TRUE)</formula>
    </cfRule>
    <cfRule type="expression" dxfId="1542" priority="1078">
      <formula>IF(RIGHT(TEXT(AI586,"0.#"),1)=".",TRUE,FALSE)</formula>
    </cfRule>
  </conditionalFormatting>
  <conditionalFormatting sqref="AI587">
    <cfRule type="expression" dxfId="1541" priority="1075">
      <formula>IF(RIGHT(TEXT(AI587,"0.#"),1)=".",FALSE,TRUE)</formula>
    </cfRule>
    <cfRule type="expression" dxfId="1540" priority="1076">
      <formula>IF(RIGHT(TEXT(AI587,"0.#"),1)=".",TRUE,FALSE)</formula>
    </cfRule>
  </conditionalFormatting>
  <conditionalFormatting sqref="AQ587">
    <cfRule type="expression" dxfId="1539" priority="1071">
      <formula>IF(RIGHT(TEXT(AQ587,"0.#"),1)=".",FALSE,TRUE)</formula>
    </cfRule>
    <cfRule type="expression" dxfId="1538" priority="1072">
      <formula>IF(RIGHT(TEXT(AQ587,"0.#"),1)=".",TRUE,FALSE)</formula>
    </cfRule>
  </conditionalFormatting>
  <conditionalFormatting sqref="AQ588">
    <cfRule type="expression" dxfId="1537" priority="1069">
      <formula>IF(RIGHT(TEXT(AQ588,"0.#"),1)=".",FALSE,TRUE)</formula>
    </cfRule>
    <cfRule type="expression" dxfId="1536" priority="1070">
      <formula>IF(RIGHT(TEXT(AQ588,"0.#"),1)=".",TRUE,FALSE)</formula>
    </cfRule>
  </conditionalFormatting>
  <conditionalFormatting sqref="AQ586">
    <cfRule type="expression" dxfId="1535" priority="1067">
      <formula>IF(RIGHT(TEXT(AQ586,"0.#"),1)=".",FALSE,TRUE)</formula>
    </cfRule>
    <cfRule type="expression" dxfId="1534" priority="1068">
      <formula>IF(RIGHT(TEXT(AQ586,"0.#"),1)=".",TRUE,FALSE)</formula>
    </cfRule>
  </conditionalFormatting>
  <conditionalFormatting sqref="AE595">
    <cfRule type="expression" dxfId="1533" priority="1065">
      <formula>IF(RIGHT(TEXT(AE595,"0.#"),1)=".",FALSE,TRUE)</formula>
    </cfRule>
    <cfRule type="expression" dxfId="1532" priority="1066">
      <formula>IF(RIGHT(TEXT(AE595,"0.#"),1)=".",TRUE,FALSE)</formula>
    </cfRule>
  </conditionalFormatting>
  <conditionalFormatting sqref="AE596">
    <cfRule type="expression" dxfId="1531" priority="1063">
      <formula>IF(RIGHT(TEXT(AE596,"0.#"),1)=".",FALSE,TRUE)</formula>
    </cfRule>
    <cfRule type="expression" dxfId="1530" priority="1064">
      <formula>IF(RIGHT(TEXT(AE596,"0.#"),1)=".",TRUE,FALSE)</formula>
    </cfRule>
  </conditionalFormatting>
  <conditionalFormatting sqref="AE597">
    <cfRule type="expression" dxfId="1529" priority="1061">
      <formula>IF(RIGHT(TEXT(AE597,"0.#"),1)=".",FALSE,TRUE)</formula>
    </cfRule>
    <cfRule type="expression" dxfId="1528" priority="1062">
      <formula>IF(RIGHT(TEXT(AE597,"0.#"),1)=".",TRUE,FALSE)</formula>
    </cfRule>
  </conditionalFormatting>
  <conditionalFormatting sqref="AU595">
    <cfRule type="expression" dxfId="1527" priority="1053">
      <formula>IF(RIGHT(TEXT(AU595,"0.#"),1)=".",FALSE,TRUE)</formula>
    </cfRule>
    <cfRule type="expression" dxfId="1526" priority="1054">
      <formula>IF(RIGHT(TEXT(AU595,"0.#"),1)=".",TRUE,FALSE)</formula>
    </cfRule>
  </conditionalFormatting>
  <conditionalFormatting sqref="AU596">
    <cfRule type="expression" dxfId="1525" priority="1051">
      <formula>IF(RIGHT(TEXT(AU596,"0.#"),1)=".",FALSE,TRUE)</formula>
    </cfRule>
    <cfRule type="expression" dxfId="1524" priority="1052">
      <formula>IF(RIGHT(TEXT(AU596,"0.#"),1)=".",TRUE,FALSE)</formula>
    </cfRule>
  </conditionalFormatting>
  <conditionalFormatting sqref="AU597">
    <cfRule type="expression" dxfId="1523" priority="1049">
      <formula>IF(RIGHT(TEXT(AU597,"0.#"),1)=".",FALSE,TRUE)</formula>
    </cfRule>
    <cfRule type="expression" dxfId="1522" priority="1050">
      <formula>IF(RIGHT(TEXT(AU597,"0.#"),1)=".",TRUE,FALSE)</formula>
    </cfRule>
  </conditionalFormatting>
  <conditionalFormatting sqref="AQ596">
    <cfRule type="expression" dxfId="1521" priority="1041">
      <formula>IF(RIGHT(TEXT(AQ596,"0.#"),1)=".",FALSE,TRUE)</formula>
    </cfRule>
    <cfRule type="expression" dxfId="1520" priority="1042">
      <formula>IF(RIGHT(TEXT(AQ596,"0.#"),1)=".",TRUE,FALSE)</formula>
    </cfRule>
  </conditionalFormatting>
  <conditionalFormatting sqref="AQ597">
    <cfRule type="expression" dxfId="1519" priority="1039">
      <formula>IF(RIGHT(TEXT(AQ597,"0.#"),1)=".",FALSE,TRUE)</formula>
    </cfRule>
    <cfRule type="expression" dxfId="1518" priority="1040">
      <formula>IF(RIGHT(TEXT(AQ597,"0.#"),1)=".",TRUE,FALSE)</formula>
    </cfRule>
  </conditionalFormatting>
  <conditionalFormatting sqref="AQ595">
    <cfRule type="expression" dxfId="1517" priority="1037">
      <formula>IF(RIGHT(TEXT(AQ595,"0.#"),1)=".",FALSE,TRUE)</formula>
    </cfRule>
    <cfRule type="expression" dxfId="1516" priority="1038">
      <formula>IF(RIGHT(TEXT(AQ595,"0.#"),1)=".",TRUE,FALSE)</formula>
    </cfRule>
  </conditionalFormatting>
  <conditionalFormatting sqref="AE620">
    <cfRule type="expression" dxfId="1515" priority="1035">
      <formula>IF(RIGHT(TEXT(AE620,"0.#"),1)=".",FALSE,TRUE)</formula>
    </cfRule>
    <cfRule type="expression" dxfId="1514" priority="1036">
      <formula>IF(RIGHT(TEXT(AE620,"0.#"),1)=".",TRUE,FALSE)</formula>
    </cfRule>
  </conditionalFormatting>
  <conditionalFormatting sqref="AE621">
    <cfRule type="expression" dxfId="1513" priority="1033">
      <formula>IF(RIGHT(TEXT(AE621,"0.#"),1)=".",FALSE,TRUE)</formula>
    </cfRule>
    <cfRule type="expression" dxfId="1512" priority="1034">
      <formula>IF(RIGHT(TEXT(AE621,"0.#"),1)=".",TRUE,FALSE)</formula>
    </cfRule>
  </conditionalFormatting>
  <conditionalFormatting sqref="AE622">
    <cfRule type="expression" dxfId="1511" priority="1031">
      <formula>IF(RIGHT(TEXT(AE622,"0.#"),1)=".",FALSE,TRUE)</formula>
    </cfRule>
    <cfRule type="expression" dxfId="1510" priority="1032">
      <formula>IF(RIGHT(TEXT(AE622,"0.#"),1)=".",TRUE,FALSE)</formula>
    </cfRule>
  </conditionalFormatting>
  <conditionalFormatting sqref="AU620">
    <cfRule type="expression" dxfId="1509" priority="1023">
      <formula>IF(RIGHT(TEXT(AU620,"0.#"),1)=".",FALSE,TRUE)</formula>
    </cfRule>
    <cfRule type="expression" dxfId="1508" priority="1024">
      <formula>IF(RIGHT(TEXT(AU620,"0.#"),1)=".",TRUE,FALSE)</formula>
    </cfRule>
  </conditionalFormatting>
  <conditionalFormatting sqref="AU621">
    <cfRule type="expression" dxfId="1507" priority="1021">
      <formula>IF(RIGHT(TEXT(AU621,"0.#"),1)=".",FALSE,TRUE)</formula>
    </cfRule>
    <cfRule type="expression" dxfId="1506" priority="1022">
      <formula>IF(RIGHT(TEXT(AU621,"0.#"),1)=".",TRUE,FALSE)</formula>
    </cfRule>
  </conditionalFormatting>
  <conditionalFormatting sqref="AU622">
    <cfRule type="expression" dxfId="1505" priority="1019">
      <formula>IF(RIGHT(TEXT(AU622,"0.#"),1)=".",FALSE,TRUE)</formula>
    </cfRule>
    <cfRule type="expression" dxfId="1504" priority="1020">
      <formula>IF(RIGHT(TEXT(AU622,"0.#"),1)=".",TRUE,FALSE)</formula>
    </cfRule>
  </conditionalFormatting>
  <conditionalFormatting sqref="AQ621">
    <cfRule type="expression" dxfId="1503" priority="1011">
      <formula>IF(RIGHT(TEXT(AQ621,"0.#"),1)=".",FALSE,TRUE)</formula>
    </cfRule>
    <cfRule type="expression" dxfId="1502" priority="1012">
      <formula>IF(RIGHT(TEXT(AQ621,"0.#"),1)=".",TRUE,FALSE)</formula>
    </cfRule>
  </conditionalFormatting>
  <conditionalFormatting sqref="AQ622">
    <cfRule type="expression" dxfId="1501" priority="1009">
      <formula>IF(RIGHT(TEXT(AQ622,"0.#"),1)=".",FALSE,TRUE)</formula>
    </cfRule>
    <cfRule type="expression" dxfId="1500" priority="1010">
      <formula>IF(RIGHT(TEXT(AQ622,"0.#"),1)=".",TRUE,FALSE)</formula>
    </cfRule>
  </conditionalFormatting>
  <conditionalFormatting sqref="AQ620">
    <cfRule type="expression" dxfId="1499" priority="1007">
      <formula>IF(RIGHT(TEXT(AQ620,"0.#"),1)=".",FALSE,TRUE)</formula>
    </cfRule>
    <cfRule type="expression" dxfId="1498" priority="1008">
      <formula>IF(RIGHT(TEXT(AQ620,"0.#"),1)=".",TRUE,FALSE)</formula>
    </cfRule>
  </conditionalFormatting>
  <conditionalFormatting sqref="AE600">
    <cfRule type="expression" dxfId="1497" priority="1005">
      <formula>IF(RIGHT(TEXT(AE600,"0.#"),1)=".",FALSE,TRUE)</formula>
    </cfRule>
    <cfRule type="expression" dxfId="1496" priority="1006">
      <formula>IF(RIGHT(TEXT(AE600,"0.#"),1)=".",TRUE,FALSE)</formula>
    </cfRule>
  </conditionalFormatting>
  <conditionalFormatting sqref="AE601">
    <cfRule type="expression" dxfId="1495" priority="1003">
      <formula>IF(RIGHT(TEXT(AE601,"0.#"),1)=".",FALSE,TRUE)</formula>
    </cfRule>
    <cfRule type="expression" dxfId="1494" priority="1004">
      <formula>IF(RIGHT(TEXT(AE601,"0.#"),1)=".",TRUE,FALSE)</formula>
    </cfRule>
  </conditionalFormatting>
  <conditionalFormatting sqref="AE602">
    <cfRule type="expression" dxfId="1493" priority="1001">
      <formula>IF(RIGHT(TEXT(AE602,"0.#"),1)=".",FALSE,TRUE)</formula>
    </cfRule>
    <cfRule type="expression" dxfId="1492" priority="1002">
      <formula>IF(RIGHT(TEXT(AE602,"0.#"),1)=".",TRUE,FALSE)</formula>
    </cfRule>
  </conditionalFormatting>
  <conditionalFormatting sqref="AU600">
    <cfRule type="expression" dxfId="1491" priority="993">
      <formula>IF(RIGHT(TEXT(AU600,"0.#"),1)=".",FALSE,TRUE)</formula>
    </cfRule>
    <cfRule type="expression" dxfId="1490" priority="994">
      <formula>IF(RIGHT(TEXT(AU600,"0.#"),1)=".",TRUE,FALSE)</formula>
    </cfRule>
  </conditionalFormatting>
  <conditionalFormatting sqref="AU601">
    <cfRule type="expression" dxfId="1489" priority="991">
      <formula>IF(RIGHT(TEXT(AU601,"0.#"),1)=".",FALSE,TRUE)</formula>
    </cfRule>
    <cfRule type="expression" dxfId="1488" priority="992">
      <formula>IF(RIGHT(TEXT(AU601,"0.#"),1)=".",TRUE,FALSE)</formula>
    </cfRule>
  </conditionalFormatting>
  <conditionalFormatting sqref="AU602">
    <cfRule type="expression" dxfId="1487" priority="989">
      <formula>IF(RIGHT(TEXT(AU602,"0.#"),1)=".",FALSE,TRUE)</formula>
    </cfRule>
    <cfRule type="expression" dxfId="1486" priority="990">
      <formula>IF(RIGHT(TEXT(AU602,"0.#"),1)=".",TRUE,FALSE)</formula>
    </cfRule>
  </conditionalFormatting>
  <conditionalFormatting sqref="AQ601">
    <cfRule type="expression" dxfId="1485" priority="981">
      <formula>IF(RIGHT(TEXT(AQ601,"0.#"),1)=".",FALSE,TRUE)</formula>
    </cfRule>
    <cfRule type="expression" dxfId="1484" priority="982">
      <formula>IF(RIGHT(TEXT(AQ601,"0.#"),1)=".",TRUE,FALSE)</formula>
    </cfRule>
  </conditionalFormatting>
  <conditionalFormatting sqref="AQ602">
    <cfRule type="expression" dxfId="1483" priority="979">
      <formula>IF(RIGHT(TEXT(AQ602,"0.#"),1)=".",FALSE,TRUE)</formula>
    </cfRule>
    <cfRule type="expression" dxfId="1482" priority="980">
      <formula>IF(RIGHT(TEXT(AQ602,"0.#"),1)=".",TRUE,FALSE)</formula>
    </cfRule>
  </conditionalFormatting>
  <conditionalFormatting sqref="AQ600">
    <cfRule type="expression" dxfId="1481" priority="977">
      <formula>IF(RIGHT(TEXT(AQ600,"0.#"),1)=".",FALSE,TRUE)</formula>
    </cfRule>
    <cfRule type="expression" dxfId="1480" priority="978">
      <formula>IF(RIGHT(TEXT(AQ600,"0.#"),1)=".",TRUE,FALSE)</formula>
    </cfRule>
  </conditionalFormatting>
  <conditionalFormatting sqref="AE605">
    <cfRule type="expression" dxfId="1479" priority="975">
      <formula>IF(RIGHT(TEXT(AE605,"0.#"),1)=".",FALSE,TRUE)</formula>
    </cfRule>
    <cfRule type="expression" dxfId="1478" priority="976">
      <formula>IF(RIGHT(TEXT(AE605,"0.#"),1)=".",TRUE,FALSE)</formula>
    </cfRule>
  </conditionalFormatting>
  <conditionalFormatting sqref="AE606">
    <cfRule type="expression" dxfId="1477" priority="973">
      <formula>IF(RIGHT(TEXT(AE606,"0.#"),1)=".",FALSE,TRUE)</formula>
    </cfRule>
    <cfRule type="expression" dxfId="1476" priority="974">
      <formula>IF(RIGHT(TEXT(AE606,"0.#"),1)=".",TRUE,FALSE)</formula>
    </cfRule>
  </conditionalFormatting>
  <conditionalFormatting sqref="AE607">
    <cfRule type="expression" dxfId="1475" priority="971">
      <formula>IF(RIGHT(TEXT(AE607,"0.#"),1)=".",FALSE,TRUE)</formula>
    </cfRule>
    <cfRule type="expression" dxfId="1474" priority="972">
      <formula>IF(RIGHT(TEXT(AE607,"0.#"),1)=".",TRUE,FALSE)</formula>
    </cfRule>
  </conditionalFormatting>
  <conditionalFormatting sqref="AU605">
    <cfRule type="expression" dxfId="1473" priority="963">
      <formula>IF(RIGHT(TEXT(AU605,"0.#"),1)=".",FALSE,TRUE)</formula>
    </cfRule>
    <cfRule type="expression" dxfId="1472" priority="964">
      <formula>IF(RIGHT(TEXT(AU605,"0.#"),1)=".",TRUE,FALSE)</formula>
    </cfRule>
  </conditionalFormatting>
  <conditionalFormatting sqref="AU606">
    <cfRule type="expression" dxfId="1471" priority="961">
      <formula>IF(RIGHT(TEXT(AU606,"0.#"),1)=".",FALSE,TRUE)</formula>
    </cfRule>
    <cfRule type="expression" dxfId="1470" priority="962">
      <formula>IF(RIGHT(TEXT(AU606,"0.#"),1)=".",TRUE,FALSE)</formula>
    </cfRule>
  </conditionalFormatting>
  <conditionalFormatting sqref="AU607">
    <cfRule type="expression" dxfId="1469" priority="959">
      <formula>IF(RIGHT(TEXT(AU607,"0.#"),1)=".",FALSE,TRUE)</formula>
    </cfRule>
    <cfRule type="expression" dxfId="1468" priority="960">
      <formula>IF(RIGHT(TEXT(AU607,"0.#"),1)=".",TRUE,FALSE)</formula>
    </cfRule>
  </conditionalFormatting>
  <conditionalFormatting sqref="AQ606">
    <cfRule type="expression" dxfId="1467" priority="951">
      <formula>IF(RIGHT(TEXT(AQ606,"0.#"),1)=".",FALSE,TRUE)</formula>
    </cfRule>
    <cfRule type="expression" dxfId="1466" priority="952">
      <formula>IF(RIGHT(TEXT(AQ606,"0.#"),1)=".",TRUE,FALSE)</formula>
    </cfRule>
  </conditionalFormatting>
  <conditionalFormatting sqref="AQ607">
    <cfRule type="expression" dxfId="1465" priority="949">
      <formula>IF(RIGHT(TEXT(AQ607,"0.#"),1)=".",FALSE,TRUE)</formula>
    </cfRule>
    <cfRule type="expression" dxfId="1464" priority="950">
      <formula>IF(RIGHT(TEXT(AQ607,"0.#"),1)=".",TRUE,FALSE)</formula>
    </cfRule>
  </conditionalFormatting>
  <conditionalFormatting sqref="AQ605">
    <cfRule type="expression" dxfId="1463" priority="947">
      <formula>IF(RIGHT(TEXT(AQ605,"0.#"),1)=".",FALSE,TRUE)</formula>
    </cfRule>
    <cfRule type="expression" dxfId="1462" priority="948">
      <formula>IF(RIGHT(TEXT(AQ605,"0.#"),1)=".",TRUE,FALSE)</formula>
    </cfRule>
  </conditionalFormatting>
  <conditionalFormatting sqref="AE610">
    <cfRule type="expression" dxfId="1461" priority="945">
      <formula>IF(RIGHT(TEXT(AE610,"0.#"),1)=".",FALSE,TRUE)</formula>
    </cfRule>
    <cfRule type="expression" dxfId="1460" priority="946">
      <formula>IF(RIGHT(TEXT(AE610,"0.#"),1)=".",TRUE,FALSE)</formula>
    </cfRule>
  </conditionalFormatting>
  <conditionalFormatting sqref="AE611">
    <cfRule type="expression" dxfId="1459" priority="943">
      <formula>IF(RIGHT(TEXT(AE611,"0.#"),1)=".",FALSE,TRUE)</formula>
    </cfRule>
    <cfRule type="expression" dxfId="1458" priority="944">
      <formula>IF(RIGHT(TEXT(AE611,"0.#"),1)=".",TRUE,FALSE)</formula>
    </cfRule>
  </conditionalFormatting>
  <conditionalFormatting sqref="AE612">
    <cfRule type="expression" dxfId="1457" priority="941">
      <formula>IF(RIGHT(TEXT(AE612,"0.#"),1)=".",FALSE,TRUE)</formula>
    </cfRule>
    <cfRule type="expression" dxfId="1456" priority="942">
      <formula>IF(RIGHT(TEXT(AE612,"0.#"),1)=".",TRUE,FALSE)</formula>
    </cfRule>
  </conditionalFormatting>
  <conditionalFormatting sqref="AU610">
    <cfRule type="expression" dxfId="1455" priority="933">
      <formula>IF(RIGHT(TEXT(AU610,"0.#"),1)=".",FALSE,TRUE)</formula>
    </cfRule>
    <cfRule type="expression" dxfId="1454" priority="934">
      <formula>IF(RIGHT(TEXT(AU610,"0.#"),1)=".",TRUE,FALSE)</formula>
    </cfRule>
  </conditionalFormatting>
  <conditionalFormatting sqref="AU611">
    <cfRule type="expression" dxfId="1453" priority="931">
      <formula>IF(RIGHT(TEXT(AU611,"0.#"),1)=".",FALSE,TRUE)</formula>
    </cfRule>
    <cfRule type="expression" dxfId="1452" priority="932">
      <formula>IF(RIGHT(TEXT(AU611,"0.#"),1)=".",TRUE,FALSE)</formula>
    </cfRule>
  </conditionalFormatting>
  <conditionalFormatting sqref="AU612">
    <cfRule type="expression" dxfId="1451" priority="929">
      <formula>IF(RIGHT(TEXT(AU612,"0.#"),1)=".",FALSE,TRUE)</formula>
    </cfRule>
    <cfRule type="expression" dxfId="1450" priority="930">
      <formula>IF(RIGHT(TEXT(AU612,"0.#"),1)=".",TRUE,FALSE)</formula>
    </cfRule>
  </conditionalFormatting>
  <conditionalFormatting sqref="AQ611">
    <cfRule type="expression" dxfId="1449" priority="921">
      <formula>IF(RIGHT(TEXT(AQ611,"0.#"),1)=".",FALSE,TRUE)</formula>
    </cfRule>
    <cfRule type="expression" dxfId="1448" priority="922">
      <formula>IF(RIGHT(TEXT(AQ611,"0.#"),1)=".",TRUE,FALSE)</formula>
    </cfRule>
  </conditionalFormatting>
  <conditionalFormatting sqref="AQ612">
    <cfRule type="expression" dxfId="1447" priority="919">
      <formula>IF(RIGHT(TEXT(AQ612,"0.#"),1)=".",FALSE,TRUE)</formula>
    </cfRule>
    <cfRule type="expression" dxfId="1446" priority="920">
      <formula>IF(RIGHT(TEXT(AQ612,"0.#"),1)=".",TRUE,FALSE)</formula>
    </cfRule>
  </conditionalFormatting>
  <conditionalFormatting sqref="AQ610">
    <cfRule type="expression" dxfId="1445" priority="917">
      <formula>IF(RIGHT(TEXT(AQ610,"0.#"),1)=".",FALSE,TRUE)</formula>
    </cfRule>
    <cfRule type="expression" dxfId="1444" priority="918">
      <formula>IF(RIGHT(TEXT(AQ610,"0.#"),1)=".",TRUE,FALSE)</formula>
    </cfRule>
  </conditionalFormatting>
  <conditionalFormatting sqref="AE615">
    <cfRule type="expression" dxfId="1443" priority="915">
      <formula>IF(RIGHT(TEXT(AE615,"0.#"),1)=".",FALSE,TRUE)</formula>
    </cfRule>
    <cfRule type="expression" dxfId="1442" priority="916">
      <formula>IF(RIGHT(TEXT(AE615,"0.#"),1)=".",TRUE,FALSE)</formula>
    </cfRule>
  </conditionalFormatting>
  <conditionalFormatting sqref="AE616">
    <cfRule type="expression" dxfId="1441" priority="913">
      <formula>IF(RIGHT(TEXT(AE616,"0.#"),1)=".",FALSE,TRUE)</formula>
    </cfRule>
    <cfRule type="expression" dxfId="1440" priority="914">
      <formula>IF(RIGHT(TEXT(AE616,"0.#"),1)=".",TRUE,FALSE)</formula>
    </cfRule>
  </conditionalFormatting>
  <conditionalFormatting sqref="AE617">
    <cfRule type="expression" dxfId="1439" priority="911">
      <formula>IF(RIGHT(TEXT(AE617,"0.#"),1)=".",FALSE,TRUE)</formula>
    </cfRule>
    <cfRule type="expression" dxfId="1438" priority="912">
      <formula>IF(RIGHT(TEXT(AE617,"0.#"),1)=".",TRUE,FALSE)</formula>
    </cfRule>
  </conditionalFormatting>
  <conditionalFormatting sqref="AU615">
    <cfRule type="expression" dxfId="1437" priority="903">
      <formula>IF(RIGHT(TEXT(AU615,"0.#"),1)=".",FALSE,TRUE)</formula>
    </cfRule>
    <cfRule type="expression" dxfId="1436" priority="904">
      <formula>IF(RIGHT(TEXT(AU615,"0.#"),1)=".",TRUE,FALSE)</formula>
    </cfRule>
  </conditionalFormatting>
  <conditionalFormatting sqref="AU616">
    <cfRule type="expression" dxfId="1435" priority="901">
      <formula>IF(RIGHT(TEXT(AU616,"0.#"),1)=".",FALSE,TRUE)</formula>
    </cfRule>
    <cfRule type="expression" dxfId="1434" priority="902">
      <formula>IF(RIGHT(TEXT(AU616,"0.#"),1)=".",TRUE,FALSE)</formula>
    </cfRule>
  </conditionalFormatting>
  <conditionalFormatting sqref="AU617">
    <cfRule type="expression" dxfId="1433" priority="899">
      <formula>IF(RIGHT(TEXT(AU617,"0.#"),1)=".",FALSE,TRUE)</formula>
    </cfRule>
    <cfRule type="expression" dxfId="1432" priority="900">
      <formula>IF(RIGHT(TEXT(AU617,"0.#"),1)=".",TRUE,FALSE)</formula>
    </cfRule>
  </conditionalFormatting>
  <conditionalFormatting sqref="AQ616">
    <cfRule type="expression" dxfId="1431" priority="891">
      <formula>IF(RIGHT(TEXT(AQ616,"0.#"),1)=".",FALSE,TRUE)</formula>
    </cfRule>
    <cfRule type="expression" dxfId="1430" priority="892">
      <formula>IF(RIGHT(TEXT(AQ616,"0.#"),1)=".",TRUE,FALSE)</formula>
    </cfRule>
  </conditionalFormatting>
  <conditionalFormatting sqref="AQ617">
    <cfRule type="expression" dxfId="1429" priority="889">
      <formula>IF(RIGHT(TEXT(AQ617,"0.#"),1)=".",FALSE,TRUE)</formula>
    </cfRule>
    <cfRule type="expression" dxfId="1428" priority="890">
      <formula>IF(RIGHT(TEXT(AQ617,"0.#"),1)=".",TRUE,FALSE)</formula>
    </cfRule>
  </conditionalFormatting>
  <conditionalFormatting sqref="AQ615">
    <cfRule type="expression" dxfId="1427" priority="887">
      <formula>IF(RIGHT(TEXT(AQ615,"0.#"),1)=".",FALSE,TRUE)</formula>
    </cfRule>
    <cfRule type="expression" dxfId="1426" priority="888">
      <formula>IF(RIGHT(TEXT(AQ615,"0.#"),1)=".",TRUE,FALSE)</formula>
    </cfRule>
  </conditionalFormatting>
  <conditionalFormatting sqref="AE625">
    <cfRule type="expression" dxfId="1425" priority="885">
      <formula>IF(RIGHT(TEXT(AE625,"0.#"),1)=".",FALSE,TRUE)</formula>
    </cfRule>
    <cfRule type="expression" dxfId="1424" priority="886">
      <formula>IF(RIGHT(TEXT(AE625,"0.#"),1)=".",TRUE,FALSE)</formula>
    </cfRule>
  </conditionalFormatting>
  <conditionalFormatting sqref="AE626">
    <cfRule type="expression" dxfId="1423" priority="883">
      <formula>IF(RIGHT(TEXT(AE626,"0.#"),1)=".",FALSE,TRUE)</formula>
    </cfRule>
    <cfRule type="expression" dxfId="1422" priority="884">
      <formula>IF(RIGHT(TEXT(AE626,"0.#"),1)=".",TRUE,FALSE)</formula>
    </cfRule>
  </conditionalFormatting>
  <conditionalFormatting sqref="AE627">
    <cfRule type="expression" dxfId="1421" priority="881">
      <formula>IF(RIGHT(TEXT(AE627,"0.#"),1)=".",FALSE,TRUE)</formula>
    </cfRule>
    <cfRule type="expression" dxfId="1420" priority="882">
      <formula>IF(RIGHT(TEXT(AE627,"0.#"),1)=".",TRUE,FALSE)</formula>
    </cfRule>
  </conditionalFormatting>
  <conditionalFormatting sqref="AU625">
    <cfRule type="expression" dxfId="1419" priority="873">
      <formula>IF(RIGHT(TEXT(AU625,"0.#"),1)=".",FALSE,TRUE)</formula>
    </cfRule>
    <cfRule type="expression" dxfId="1418" priority="874">
      <formula>IF(RIGHT(TEXT(AU625,"0.#"),1)=".",TRUE,FALSE)</formula>
    </cfRule>
  </conditionalFormatting>
  <conditionalFormatting sqref="AU626">
    <cfRule type="expression" dxfId="1417" priority="871">
      <formula>IF(RIGHT(TEXT(AU626,"0.#"),1)=".",FALSE,TRUE)</formula>
    </cfRule>
    <cfRule type="expression" dxfId="1416" priority="872">
      <formula>IF(RIGHT(TEXT(AU626,"0.#"),1)=".",TRUE,FALSE)</formula>
    </cfRule>
  </conditionalFormatting>
  <conditionalFormatting sqref="AU627">
    <cfRule type="expression" dxfId="1415" priority="869">
      <formula>IF(RIGHT(TEXT(AU627,"0.#"),1)=".",FALSE,TRUE)</formula>
    </cfRule>
    <cfRule type="expression" dxfId="1414" priority="870">
      <formula>IF(RIGHT(TEXT(AU627,"0.#"),1)=".",TRUE,FALSE)</formula>
    </cfRule>
  </conditionalFormatting>
  <conditionalFormatting sqref="AQ626">
    <cfRule type="expression" dxfId="1413" priority="861">
      <formula>IF(RIGHT(TEXT(AQ626,"0.#"),1)=".",FALSE,TRUE)</formula>
    </cfRule>
    <cfRule type="expression" dxfId="1412" priority="862">
      <formula>IF(RIGHT(TEXT(AQ626,"0.#"),1)=".",TRUE,FALSE)</formula>
    </cfRule>
  </conditionalFormatting>
  <conditionalFormatting sqref="AQ627">
    <cfRule type="expression" dxfId="1411" priority="859">
      <formula>IF(RIGHT(TEXT(AQ627,"0.#"),1)=".",FALSE,TRUE)</formula>
    </cfRule>
    <cfRule type="expression" dxfId="1410" priority="860">
      <formula>IF(RIGHT(TEXT(AQ627,"0.#"),1)=".",TRUE,FALSE)</formula>
    </cfRule>
  </conditionalFormatting>
  <conditionalFormatting sqref="AQ625">
    <cfRule type="expression" dxfId="1409" priority="857">
      <formula>IF(RIGHT(TEXT(AQ625,"0.#"),1)=".",FALSE,TRUE)</formula>
    </cfRule>
    <cfRule type="expression" dxfId="1408" priority="858">
      <formula>IF(RIGHT(TEXT(AQ625,"0.#"),1)=".",TRUE,FALSE)</formula>
    </cfRule>
  </conditionalFormatting>
  <conditionalFormatting sqref="AE630">
    <cfRule type="expression" dxfId="1407" priority="855">
      <formula>IF(RIGHT(TEXT(AE630,"0.#"),1)=".",FALSE,TRUE)</formula>
    </cfRule>
    <cfRule type="expression" dxfId="1406" priority="856">
      <formula>IF(RIGHT(TEXT(AE630,"0.#"),1)=".",TRUE,FALSE)</formula>
    </cfRule>
  </conditionalFormatting>
  <conditionalFormatting sqref="AE631">
    <cfRule type="expression" dxfId="1405" priority="853">
      <formula>IF(RIGHT(TEXT(AE631,"0.#"),1)=".",FALSE,TRUE)</formula>
    </cfRule>
    <cfRule type="expression" dxfId="1404" priority="854">
      <formula>IF(RIGHT(TEXT(AE631,"0.#"),1)=".",TRUE,FALSE)</formula>
    </cfRule>
  </conditionalFormatting>
  <conditionalFormatting sqref="AE632">
    <cfRule type="expression" dxfId="1403" priority="851">
      <formula>IF(RIGHT(TEXT(AE632,"0.#"),1)=".",FALSE,TRUE)</formula>
    </cfRule>
    <cfRule type="expression" dxfId="1402" priority="852">
      <formula>IF(RIGHT(TEXT(AE632,"0.#"),1)=".",TRUE,FALSE)</formula>
    </cfRule>
  </conditionalFormatting>
  <conditionalFormatting sqref="AU630">
    <cfRule type="expression" dxfId="1401" priority="843">
      <formula>IF(RIGHT(TEXT(AU630,"0.#"),1)=".",FALSE,TRUE)</formula>
    </cfRule>
    <cfRule type="expression" dxfId="1400" priority="844">
      <formula>IF(RIGHT(TEXT(AU630,"0.#"),1)=".",TRUE,FALSE)</formula>
    </cfRule>
  </conditionalFormatting>
  <conditionalFormatting sqref="AU631">
    <cfRule type="expression" dxfId="1399" priority="841">
      <formula>IF(RIGHT(TEXT(AU631,"0.#"),1)=".",FALSE,TRUE)</formula>
    </cfRule>
    <cfRule type="expression" dxfId="1398" priority="842">
      <formula>IF(RIGHT(TEXT(AU631,"0.#"),1)=".",TRUE,FALSE)</formula>
    </cfRule>
  </conditionalFormatting>
  <conditionalFormatting sqref="AU632">
    <cfRule type="expression" dxfId="1397" priority="839">
      <formula>IF(RIGHT(TEXT(AU632,"0.#"),1)=".",FALSE,TRUE)</formula>
    </cfRule>
    <cfRule type="expression" dxfId="1396" priority="840">
      <formula>IF(RIGHT(TEXT(AU632,"0.#"),1)=".",TRUE,FALSE)</formula>
    </cfRule>
  </conditionalFormatting>
  <conditionalFormatting sqref="AQ631">
    <cfRule type="expression" dxfId="1395" priority="831">
      <formula>IF(RIGHT(TEXT(AQ631,"0.#"),1)=".",FALSE,TRUE)</formula>
    </cfRule>
    <cfRule type="expression" dxfId="1394" priority="832">
      <formula>IF(RIGHT(TEXT(AQ631,"0.#"),1)=".",TRUE,FALSE)</formula>
    </cfRule>
  </conditionalFormatting>
  <conditionalFormatting sqref="AQ632">
    <cfRule type="expression" dxfId="1393" priority="829">
      <formula>IF(RIGHT(TEXT(AQ632,"0.#"),1)=".",FALSE,TRUE)</formula>
    </cfRule>
    <cfRule type="expression" dxfId="1392" priority="830">
      <formula>IF(RIGHT(TEXT(AQ632,"0.#"),1)=".",TRUE,FALSE)</formula>
    </cfRule>
  </conditionalFormatting>
  <conditionalFormatting sqref="AQ630">
    <cfRule type="expression" dxfId="1391" priority="827">
      <formula>IF(RIGHT(TEXT(AQ630,"0.#"),1)=".",FALSE,TRUE)</formula>
    </cfRule>
    <cfRule type="expression" dxfId="1390" priority="828">
      <formula>IF(RIGHT(TEXT(AQ630,"0.#"),1)=".",TRUE,FALSE)</formula>
    </cfRule>
  </conditionalFormatting>
  <conditionalFormatting sqref="AE635">
    <cfRule type="expression" dxfId="1389" priority="825">
      <formula>IF(RIGHT(TEXT(AE635,"0.#"),1)=".",FALSE,TRUE)</formula>
    </cfRule>
    <cfRule type="expression" dxfId="1388" priority="826">
      <formula>IF(RIGHT(TEXT(AE635,"0.#"),1)=".",TRUE,FALSE)</formula>
    </cfRule>
  </conditionalFormatting>
  <conditionalFormatting sqref="AE636">
    <cfRule type="expression" dxfId="1387" priority="823">
      <formula>IF(RIGHT(TEXT(AE636,"0.#"),1)=".",FALSE,TRUE)</formula>
    </cfRule>
    <cfRule type="expression" dxfId="1386" priority="824">
      <formula>IF(RIGHT(TEXT(AE636,"0.#"),1)=".",TRUE,FALSE)</formula>
    </cfRule>
  </conditionalFormatting>
  <conditionalFormatting sqref="AE637">
    <cfRule type="expression" dxfId="1385" priority="821">
      <formula>IF(RIGHT(TEXT(AE637,"0.#"),1)=".",FALSE,TRUE)</formula>
    </cfRule>
    <cfRule type="expression" dxfId="1384" priority="822">
      <formula>IF(RIGHT(TEXT(AE637,"0.#"),1)=".",TRUE,FALSE)</formula>
    </cfRule>
  </conditionalFormatting>
  <conditionalFormatting sqref="AU635">
    <cfRule type="expression" dxfId="1383" priority="813">
      <formula>IF(RIGHT(TEXT(AU635,"0.#"),1)=".",FALSE,TRUE)</formula>
    </cfRule>
    <cfRule type="expression" dxfId="1382" priority="814">
      <formula>IF(RIGHT(TEXT(AU635,"0.#"),1)=".",TRUE,FALSE)</formula>
    </cfRule>
  </conditionalFormatting>
  <conditionalFormatting sqref="AU636">
    <cfRule type="expression" dxfId="1381" priority="811">
      <formula>IF(RIGHT(TEXT(AU636,"0.#"),1)=".",FALSE,TRUE)</formula>
    </cfRule>
    <cfRule type="expression" dxfId="1380" priority="812">
      <formula>IF(RIGHT(TEXT(AU636,"0.#"),1)=".",TRUE,FALSE)</formula>
    </cfRule>
  </conditionalFormatting>
  <conditionalFormatting sqref="AU637">
    <cfRule type="expression" dxfId="1379" priority="809">
      <formula>IF(RIGHT(TEXT(AU637,"0.#"),1)=".",FALSE,TRUE)</formula>
    </cfRule>
    <cfRule type="expression" dxfId="1378" priority="810">
      <formula>IF(RIGHT(TEXT(AU637,"0.#"),1)=".",TRUE,FALSE)</formula>
    </cfRule>
  </conditionalFormatting>
  <conditionalFormatting sqref="AQ636">
    <cfRule type="expression" dxfId="1377" priority="801">
      <formula>IF(RIGHT(TEXT(AQ636,"0.#"),1)=".",FALSE,TRUE)</formula>
    </cfRule>
    <cfRule type="expression" dxfId="1376" priority="802">
      <formula>IF(RIGHT(TEXT(AQ636,"0.#"),1)=".",TRUE,FALSE)</formula>
    </cfRule>
  </conditionalFormatting>
  <conditionalFormatting sqref="AQ637">
    <cfRule type="expression" dxfId="1375" priority="799">
      <formula>IF(RIGHT(TEXT(AQ637,"0.#"),1)=".",FALSE,TRUE)</formula>
    </cfRule>
    <cfRule type="expression" dxfId="1374" priority="800">
      <formula>IF(RIGHT(TEXT(AQ637,"0.#"),1)=".",TRUE,FALSE)</formula>
    </cfRule>
  </conditionalFormatting>
  <conditionalFormatting sqref="AQ635">
    <cfRule type="expression" dxfId="1373" priority="797">
      <formula>IF(RIGHT(TEXT(AQ635,"0.#"),1)=".",FALSE,TRUE)</formula>
    </cfRule>
    <cfRule type="expression" dxfId="1372" priority="798">
      <formula>IF(RIGHT(TEXT(AQ635,"0.#"),1)=".",TRUE,FALSE)</formula>
    </cfRule>
  </conditionalFormatting>
  <conditionalFormatting sqref="AE640">
    <cfRule type="expression" dxfId="1371" priority="795">
      <formula>IF(RIGHT(TEXT(AE640,"0.#"),1)=".",FALSE,TRUE)</formula>
    </cfRule>
    <cfRule type="expression" dxfId="1370" priority="796">
      <formula>IF(RIGHT(TEXT(AE640,"0.#"),1)=".",TRUE,FALSE)</formula>
    </cfRule>
  </conditionalFormatting>
  <conditionalFormatting sqref="AM642">
    <cfRule type="expression" dxfId="1369" priority="785">
      <formula>IF(RIGHT(TEXT(AM642,"0.#"),1)=".",FALSE,TRUE)</formula>
    </cfRule>
    <cfRule type="expression" dxfId="1368" priority="786">
      <formula>IF(RIGHT(TEXT(AM642,"0.#"),1)=".",TRUE,FALSE)</formula>
    </cfRule>
  </conditionalFormatting>
  <conditionalFormatting sqref="AE641">
    <cfRule type="expression" dxfId="1367" priority="793">
      <formula>IF(RIGHT(TEXT(AE641,"0.#"),1)=".",FALSE,TRUE)</formula>
    </cfRule>
    <cfRule type="expression" dxfId="1366" priority="794">
      <formula>IF(RIGHT(TEXT(AE641,"0.#"),1)=".",TRUE,FALSE)</formula>
    </cfRule>
  </conditionalFormatting>
  <conditionalFormatting sqref="AE642">
    <cfRule type="expression" dxfId="1365" priority="791">
      <formula>IF(RIGHT(TEXT(AE642,"0.#"),1)=".",FALSE,TRUE)</formula>
    </cfRule>
    <cfRule type="expression" dxfId="1364" priority="792">
      <formula>IF(RIGHT(TEXT(AE642,"0.#"),1)=".",TRUE,FALSE)</formula>
    </cfRule>
  </conditionalFormatting>
  <conditionalFormatting sqref="AM640">
    <cfRule type="expression" dxfId="1363" priority="789">
      <formula>IF(RIGHT(TEXT(AM640,"0.#"),1)=".",FALSE,TRUE)</formula>
    </cfRule>
    <cfRule type="expression" dxfId="1362" priority="790">
      <formula>IF(RIGHT(TEXT(AM640,"0.#"),1)=".",TRUE,FALSE)</formula>
    </cfRule>
  </conditionalFormatting>
  <conditionalFormatting sqref="AM641">
    <cfRule type="expression" dxfId="1361" priority="787">
      <formula>IF(RIGHT(TEXT(AM641,"0.#"),1)=".",FALSE,TRUE)</formula>
    </cfRule>
    <cfRule type="expression" dxfId="1360" priority="788">
      <formula>IF(RIGHT(TEXT(AM641,"0.#"),1)=".",TRUE,FALSE)</formula>
    </cfRule>
  </conditionalFormatting>
  <conditionalFormatting sqref="AU640">
    <cfRule type="expression" dxfId="1359" priority="783">
      <formula>IF(RIGHT(TEXT(AU640,"0.#"),1)=".",FALSE,TRUE)</formula>
    </cfRule>
    <cfRule type="expression" dxfId="1358" priority="784">
      <formula>IF(RIGHT(TEXT(AU640,"0.#"),1)=".",TRUE,FALSE)</formula>
    </cfRule>
  </conditionalFormatting>
  <conditionalFormatting sqref="AU641">
    <cfRule type="expression" dxfId="1357" priority="781">
      <formula>IF(RIGHT(TEXT(AU641,"0.#"),1)=".",FALSE,TRUE)</formula>
    </cfRule>
    <cfRule type="expression" dxfId="1356" priority="782">
      <formula>IF(RIGHT(TEXT(AU641,"0.#"),1)=".",TRUE,FALSE)</formula>
    </cfRule>
  </conditionalFormatting>
  <conditionalFormatting sqref="AU642">
    <cfRule type="expression" dxfId="1355" priority="779">
      <formula>IF(RIGHT(TEXT(AU642,"0.#"),1)=".",FALSE,TRUE)</formula>
    </cfRule>
    <cfRule type="expression" dxfId="1354" priority="780">
      <formula>IF(RIGHT(TEXT(AU642,"0.#"),1)=".",TRUE,FALSE)</formula>
    </cfRule>
  </conditionalFormatting>
  <conditionalFormatting sqref="AI642">
    <cfRule type="expression" dxfId="1353" priority="773">
      <formula>IF(RIGHT(TEXT(AI642,"0.#"),1)=".",FALSE,TRUE)</formula>
    </cfRule>
    <cfRule type="expression" dxfId="1352" priority="774">
      <formula>IF(RIGHT(TEXT(AI642,"0.#"),1)=".",TRUE,FALSE)</formula>
    </cfRule>
  </conditionalFormatting>
  <conditionalFormatting sqref="AI640">
    <cfRule type="expression" dxfId="1351" priority="777">
      <formula>IF(RIGHT(TEXT(AI640,"0.#"),1)=".",FALSE,TRUE)</formula>
    </cfRule>
    <cfRule type="expression" dxfId="1350" priority="778">
      <formula>IF(RIGHT(TEXT(AI640,"0.#"),1)=".",TRUE,FALSE)</formula>
    </cfRule>
  </conditionalFormatting>
  <conditionalFormatting sqref="AI641">
    <cfRule type="expression" dxfId="1349" priority="775">
      <formula>IF(RIGHT(TEXT(AI641,"0.#"),1)=".",FALSE,TRUE)</formula>
    </cfRule>
    <cfRule type="expression" dxfId="1348" priority="776">
      <formula>IF(RIGHT(TEXT(AI641,"0.#"),1)=".",TRUE,FALSE)</formula>
    </cfRule>
  </conditionalFormatting>
  <conditionalFormatting sqref="AQ641">
    <cfRule type="expression" dxfId="1347" priority="771">
      <formula>IF(RIGHT(TEXT(AQ641,"0.#"),1)=".",FALSE,TRUE)</formula>
    </cfRule>
    <cfRule type="expression" dxfId="1346" priority="772">
      <formula>IF(RIGHT(TEXT(AQ641,"0.#"),1)=".",TRUE,FALSE)</formula>
    </cfRule>
  </conditionalFormatting>
  <conditionalFormatting sqref="AQ642">
    <cfRule type="expression" dxfId="1345" priority="769">
      <formula>IF(RIGHT(TEXT(AQ642,"0.#"),1)=".",FALSE,TRUE)</formula>
    </cfRule>
    <cfRule type="expression" dxfId="1344" priority="770">
      <formula>IF(RIGHT(TEXT(AQ642,"0.#"),1)=".",TRUE,FALSE)</formula>
    </cfRule>
  </conditionalFormatting>
  <conditionalFormatting sqref="AQ640">
    <cfRule type="expression" dxfId="1343" priority="767">
      <formula>IF(RIGHT(TEXT(AQ640,"0.#"),1)=".",FALSE,TRUE)</formula>
    </cfRule>
    <cfRule type="expression" dxfId="1342" priority="768">
      <formula>IF(RIGHT(TEXT(AQ640,"0.#"),1)=".",TRUE,FALSE)</formula>
    </cfRule>
  </conditionalFormatting>
  <conditionalFormatting sqref="AE649">
    <cfRule type="expression" dxfId="1341" priority="765">
      <formula>IF(RIGHT(TEXT(AE649,"0.#"),1)=".",FALSE,TRUE)</formula>
    </cfRule>
    <cfRule type="expression" dxfId="1340" priority="766">
      <formula>IF(RIGHT(TEXT(AE649,"0.#"),1)=".",TRUE,FALSE)</formula>
    </cfRule>
  </conditionalFormatting>
  <conditionalFormatting sqref="AE650">
    <cfRule type="expression" dxfId="1339" priority="763">
      <formula>IF(RIGHT(TEXT(AE650,"0.#"),1)=".",FALSE,TRUE)</formula>
    </cfRule>
    <cfRule type="expression" dxfId="1338" priority="764">
      <formula>IF(RIGHT(TEXT(AE650,"0.#"),1)=".",TRUE,FALSE)</formula>
    </cfRule>
  </conditionalFormatting>
  <conditionalFormatting sqref="AE651">
    <cfRule type="expression" dxfId="1337" priority="761">
      <formula>IF(RIGHT(TEXT(AE651,"0.#"),1)=".",FALSE,TRUE)</formula>
    </cfRule>
    <cfRule type="expression" dxfId="1336" priority="762">
      <formula>IF(RIGHT(TEXT(AE651,"0.#"),1)=".",TRUE,FALSE)</formula>
    </cfRule>
  </conditionalFormatting>
  <conditionalFormatting sqref="AU649">
    <cfRule type="expression" dxfId="1335" priority="753">
      <formula>IF(RIGHT(TEXT(AU649,"0.#"),1)=".",FALSE,TRUE)</formula>
    </cfRule>
    <cfRule type="expression" dxfId="1334" priority="754">
      <formula>IF(RIGHT(TEXT(AU649,"0.#"),1)=".",TRUE,FALSE)</formula>
    </cfRule>
  </conditionalFormatting>
  <conditionalFormatting sqref="AU650">
    <cfRule type="expression" dxfId="1333" priority="751">
      <formula>IF(RIGHT(TEXT(AU650,"0.#"),1)=".",FALSE,TRUE)</formula>
    </cfRule>
    <cfRule type="expression" dxfId="1332" priority="752">
      <formula>IF(RIGHT(TEXT(AU650,"0.#"),1)=".",TRUE,FALSE)</formula>
    </cfRule>
  </conditionalFormatting>
  <conditionalFormatting sqref="AU651">
    <cfRule type="expression" dxfId="1331" priority="749">
      <formula>IF(RIGHT(TEXT(AU651,"0.#"),1)=".",FALSE,TRUE)</formula>
    </cfRule>
    <cfRule type="expression" dxfId="1330" priority="750">
      <formula>IF(RIGHT(TEXT(AU651,"0.#"),1)=".",TRUE,FALSE)</formula>
    </cfRule>
  </conditionalFormatting>
  <conditionalFormatting sqref="AQ650">
    <cfRule type="expression" dxfId="1329" priority="741">
      <formula>IF(RIGHT(TEXT(AQ650,"0.#"),1)=".",FALSE,TRUE)</formula>
    </cfRule>
    <cfRule type="expression" dxfId="1328" priority="742">
      <formula>IF(RIGHT(TEXT(AQ650,"0.#"),1)=".",TRUE,FALSE)</formula>
    </cfRule>
  </conditionalFormatting>
  <conditionalFormatting sqref="AQ651">
    <cfRule type="expression" dxfId="1327" priority="739">
      <formula>IF(RIGHT(TEXT(AQ651,"0.#"),1)=".",FALSE,TRUE)</formula>
    </cfRule>
    <cfRule type="expression" dxfId="1326" priority="740">
      <formula>IF(RIGHT(TEXT(AQ651,"0.#"),1)=".",TRUE,FALSE)</formula>
    </cfRule>
  </conditionalFormatting>
  <conditionalFormatting sqref="AQ649">
    <cfRule type="expression" dxfId="1325" priority="737">
      <formula>IF(RIGHT(TEXT(AQ649,"0.#"),1)=".",FALSE,TRUE)</formula>
    </cfRule>
    <cfRule type="expression" dxfId="1324" priority="738">
      <formula>IF(RIGHT(TEXT(AQ649,"0.#"),1)=".",TRUE,FALSE)</formula>
    </cfRule>
  </conditionalFormatting>
  <conditionalFormatting sqref="AE674">
    <cfRule type="expression" dxfId="1323" priority="735">
      <formula>IF(RIGHT(TEXT(AE674,"0.#"),1)=".",FALSE,TRUE)</formula>
    </cfRule>
    <cfRule type="expression" dxfId="1322" priority="736">
      <formula>IF(RIGHT(TEXT(AE674,"0.#"),1)=".",TRUE,FALSE)</formula>
    </cfRule>
  </conditionalFormatting>
  <conditionalFormatting sqref="AE675">
    <cfRule type="expression" dxfId="1321" priority="733">
      <formula>IF(RIGHT(TEXT(AE675,"0.#"),1)=".",FALSE,TRUE)</formula>
    </cfRule>
    <cfRule type="expression" dxfId="1320" priority="734">
      <formula>IF(RIGHT(TEXT(AE675,"0.#"),1)=".",TRUE,FALSE)</formula>
    </cfRule>
  </conditionalFormatting>
  <conditionalFormatting sqref="AE676">
    <cfRule type="expression" dxfId="1319" priority="731">
      <formula>IF(RIGHT(TEXT(AE676,"0.#"),1)=".",FALSE,TRUE)</formula>
    </cfRule>
    <cfRule type="expression" dxfId="1318" priority="732">
      <formula>IF(RIGHT(TEXT(AE676,"0.#"),1)=".",TRUE,FALSE)</formula>
    </cfRule>
  </conditionalFormatting>
  <conditionalFormatting sqref="AU674">
    <cfRule type="expression" dxfId="1317" priority="723">
      <formula>IF(RIGHT(TEXT(AU674,"0.#"),1)=".",FALSE,TRUE)</formula>
    </cfRule>
    <cfRule type="expression" dxfId="1316" priority="724">
      <formula>IF(RIGHT(TEXT(AU674,"0.#"),1)=".",TRUE,FALSE)</formula>
    </cfRule>
  </conditionalFormatting>
  <conditionalFormatting sqref="AU675">
    <cfRule type="expression" dxfId="1315" priority="721">
      <formula>IF(RIGHT(TEXT(AU675,"0.#"),1)=".",FALSE,TRUE)</formula>
    </cfRule>
    <cfRule type="expression" dxfId="1314" priority="722">
      <formula>IF(RIGHT(TEXT(AU675,"0.#"),1)=".",TRUE,FALSE)</formula>
    </cfRule>
  </conditionalFormatting>
  <conditionalFormatting sqref="AU676">
    <cfRule type="expression" dxfId="1313" priority="719">
      <formula>IF(RIGHT(TEXT(AU676,"0.#"),1)=".",FALSE,TRUE)</formula>
    </cfRule>
    <cfRule type="expression" dxfId="1312" priority="720">
      <formula>IF(RIGHT(TEXT(AU676,"0.#"),1)=".",TRUE,FALSE)</formula>
    </cfRule>
  </conditionalFormatting>
  <conditionalFormatting sqref="AQ675">
    <cfRule type="expression" dxfId="1311" priority="711">
      <formula>IF(RIGHT(TEXT(AQ675,"0.#"),1)=".",FALSE,TRUE)</formula>
    </cfRule>
    <cfRule type="expression" dxfId="1310" priority="712">
      <formula>IF(RIGHT(TEXT(AQ675,"0.#"),1)=".",TRUE,FALSE)</formula>
    </cfRule>
  </conditionalFormatting>
  <conditionalFormatting sqref="AQ676">
    <cfRule type="expression" dxfId="1309" priority="709">
      <formula>IF(RIGHT(TEXT(AQ676,"0.#"),1)=".",FALSE,TRUE)</formula>
    </cfRule>
    <cfRule type="expression" dxfId="1308" priority="710">
      <formula>IF(RIGHT(TEXT(AQ676,"0.#"),1)=".",TRUE,FALSE)</formula>
    </cfRule>
  </conditionalFormatting>
  <conditionalFormatting sqref="AQ674">
    <cfRule type="expression" dxfId="1307" priority="707">
      <formula>IF(RIGHT(TEXT(AQ674,"0.#"),1)=".",FALSE,TRUE)</formula>
    </cfRule>
    <cfRule type="expression" dxfId="1306" priority="708">
      <formula>IF(RIGHT(TEXT(AQ674,"0.#"),1)=".",TRUE,FALSE)</formula>
    </cfRule>
  </conditionalFormatting>
  <conditionalFormatting sqref="AE654">
    <cfRule type="expression" dxfId="1305" priority="705">
      <formula>IF(RIGHT(TEXT(AE654,"0.#"),1)=".",FALSE,TRUE)</formula>
    </cfRule>
    <cfRule type="expression" dxfId="1304" priority="706">
      <formula>IF(RIGHT(TEXT(AE654,"0.#"),1)=".",TRUE,FALSE)</formula>
    </cfRule>
  </conditionalFormatting>
  <conditionalFormatting sqref="AE655">
    <cfRule type="expression" dxfId="1303" priority="703">
      <formula>IF(RIGHT(TEXT(AE655,"0.#"),1)=".",FALSE,TRUE)</formula>
    </cfRule>
    <cfRule type="expression" dxfId="1302" priority="704">
      <formula>IF(RIGHT(TEXT(AE655,"0.#"),1)=".",TRUE,FALSE)</formula>
    </cfRule>
  </conditionalFormatting>
  <conditionalFormatting sqref="AE656">
    <cfRule type="expression" dxfId="1301" priority="701">
      <formula>IF(RIGHT(TEXT(AE656,"0.#"),1)=".",FALSE,TRUE)</formula>
    </cfRule>
    <cfRule type="expression" dxfId="1300" priority="702">
      <formula>IF(RIGHT(TEXT(AE656,"0.#"),1)=".",TRUE,FALSE)</formula>
    </cfRule>
  </conditionalFormatting>
  <conditionalFormatting sqref="AU654">
    <cfRule type="expression" dxfId="1299" priority="693">
      <formula>IF(RIGHT(TEXT(AU654,"0.#"),1)=".",FALSE,TRUE)</formula>
    </cfRule>
    <cfRule type="expression" dxfId="1298" priority="694">
      <formula>IF(RIGHT(TEXT(AU654,"0.#"),1)=".",TRUE,FALSE)</formula>
    </cfRule>
  </conditionalFormatting>
  <conditionalFormatting sqref="AU655">
    <cfRule type="expression" dxfId="1297" priority="691">
      <formula>IF(RIGHT(TEXT(AU655,"0.#"),1)=".",FALSE,TRUE)</formula>
    </cfRule>
    <cfRule type="expression" dxfId="1296" priority="692">
      <formula>IF(RIGHT(TEXT(AU655,"0.#"),1)=".",TRUE,FALSE)</formula>
    </cfRule>
  </conditionalFormatting>
  <conditionalFormatting sqref="AQ656">
    <cfRule type="expression" dxfId="1295" priority="679">
      <formula>IF(RIGHT(TEXT(AQ656,"0.#"),1)=".",FALSE,TRUE)</formula>
    </cfRule>
    <cfRule type="expression" dxfId="1294" priority="680">
      <formula>IF(RIGHT(TEXT(AQ656,"0.#"),1)=".",TRUE,FALSE)</formula>
    </cfRule>
  </conditionalFormatting>
  <conditionalFormatting sqref="AQ654">
    <cfRule type="expression" dxfId="1293" priority="677">
      <formula>IF(RIGHT(TEXT(AQ654,"0.#"),1)=".",FALSE,TRUE)</formula>
    </cfRule>
    <cfRule type="expression" dxfId="1292" priority="678">
      <formula>IF(RIGHT(TEXT(AQ654,"0.#"),1)=".",TRUE,FALSE)</formula>
    </cfRule>
  </conditionalFormatting>
  <conditionalFormatting sqref="AE659">
    <cfRule type="expression" dxfId="1291" priority="675">
      <formula>IF(RIGHT(TEXT(AE659,"0.#"),1)=".",FALSE,TRUE)</formula>
    </cfRule>
    <cfRule type="expression" dxfId="1290" priority="676">
      <formula>IF(RIGHT(TEXT(AE659,"0.#"),1)=".",TRUE,FALSE)</formula>
    </cfRule>
  </conditionalFormatting>
  <conditionalFormatting sqref="AE660">
    <cfRule type="expression" dxfId="1289" priority="673">
      <formula>IF(RIGHT(TEXT(AE660,"0.#"),1)=".",FALSE,TRUE)</formula>
    </cfRule>
    <cfRule type="expression" dxfId="1288" priority="674">
      <formula>IF(RIGHT(TEXT(AE660,"0.#"),1)=".",TRUE,FALSE)</formula>
    </cfRule>
  </conditionalFormatting>
  <conditionalFormatting sqref="AE661">
    <cfRule type="expression" dxfId="1287" priority="671">
      <formula>IF(RIGHT(TEXT(AE661,"0.#"),1)=".",FALSE,TRUE)</formula>
    </cfRule>
    <cfRule type="expression" dxfId="1286" priority="672">
      <formula>IF(RIGHT(TEXT(AE661,"0.#"),1)=".",TRUE,FALSE)</formula>
    </cfRule>
  </conditionalFormatting>
  <conditionalFormatting sqref="AU659">
    <cfRule type="expression" dxfId="1285" priority="663">
      <formula>IF(RIGHT(TEXT(AU659,"0.#"),1)=".",FALSE,TRUE)</formula>
    </cfRule>
    <cfRule type="expression" dxfId="1284" priority="664">
      <formula>IF(RIGHT(TEXT(AU659,"0.#"),1)=".",TRUE,FALSE)</formula>
    </cfRule>
  </conditionalFormatting>
  <conditionalFormatting sqref="AU660">
    <cfRule type="expression" dxfId="1283" priority="661">
      <formula>IF(RIGHT(TEXT(AU660,"0.#"),1)=".",FALSE,TRUE)</formula>
    </cfRule>
    <cfRule type="expression" dxfId="1282" priority="662">
      <formula>IF(RIGHT(TEXT(AU660,"0.#"),1)=".",TRUE,FALSE)</formula>
    </cfRule>
  </conditionalFormatting>
  <conditionalFormatting sqref="AU661">
    <cfRule type="expression" dxfId="1281" priority="659">
      <formula>IF(RIGHT(TEXT(AU661,"0.#"),1)=".",FALSE,TRUE)</formula>
    </cfRule>
    <cfRule type="expression" dxfId="1280" priority="660">
      <formula>IF(RIGHT(TEXT(AU661,"0.#"),1)=".",TRUE,FALSE)</formula>
    </cfRule>
  </conditionalFormatting>
  <conditionalFormatting sqref="AQ660">
    <cfRule type="expression" dxfId="1279" priority="651">
      <formula>IF(RIGHT(TEXT(AQ660,"0.#"),1)=".",FALSE,TRUE)</formula>
    </cfRule>
    <cfRule type="expression" dxfId="1278" priority="652">
      <formula>IF(RIGHT(TEXT(AQ660,"0.#"),1)=".",TRUE,FALSE)</formula>
    </cfRule>
  </conditionalFormatting>
  <conditionalFormatting sqref="AQ661">
    <cfRule type="expression" dxfId="1277" priority="649">
      <formula>IF(RIGHT(TEXT(AQ661,"0.#"),1)=".",FALSE,TRUE)</formula>
    </cfRule>
    <cfRule type="expression" dxfId="1276" priority="650">
      <formula>IF(RIGHT(TEXT(AQ661,"0.#"),1)=".",TRUE,FALSE)</formula>
    </cfRule>
  </conditionalFormatting>
  <conditionalFormatting sqref="AQ659">
    <cfRule type="expression" dxfId="1275" priority="647">
      <formula>IF(RIGHT(TEXT(AQ659,"0.#"),1)=".",FALSE,TRUE)</formula>
    </cfRule>
    <cfRule type="expression" dxfId="1274" priority="648">
      <formula>IF(RIGHT(TEXT(AQ659,"0.#"),1)=".",TRUE,FALSE)</formula>
    </cfRule>
  </conditionalFormatting>
  <conditionalFormatting sqref="AE664">
    <cfRule type="expression" dxfId="1273" priority="645">
      <formula>IF(RIGHT(TEXT(AE664,"0.#"),1)=".",FALSE,TRUE)</formula>
    </cfRule>
    <cfRule type="expression" dxfId="1272" priority="646">
      <formula>IF(RIGHT(TEXT(AE664,"0.#"),1)=".",TRUE,FALSE)</formula>
    </cfRule>
  </conditionalFormatting>
  <conditionalFormatting sqref="AE665">
    <cfRule type="expression" dxfId="1271" priority="643">
      <formula>IF(RIGHT(TEXT(AE665,"0.#"),1)=".",FALSE,TRUE)</formula>
    </cfRule>
    <cfRule type="expression" dxfId="1270" priority="644">
      <formula>IF(RIGHT(TEXT(AE665,"0.#"),1)=".",TRUE,FALSE)</formula>
    </cfRule>
  </conditionalFormatting>
  <conditionalFormatting sqref="AE666">
    <cfRule type="expression" dxfId="1269" priority="641">
      <formula>IF(RIGHT(TEXT(AE666,"0.#"),1)=".",FALSE,TRUE)</formula>
    </cfRule>
    <cfRule type="expression" dxfId="1268" priority="642">
      <formula>IF(RIGHT(TEXT(AE666,"0.#"),1)=".",TRUE,FALSE)</formula>
    </cfRule>
  </conditionalFormatting>
  <conditionalFormatting sqref="AU664">
    <cfRule type="expression" dxfId="1267" priority="633">
      <formula>IF(RIGHT(TEXT(AU664,"0.#"),1)=".",FALSE,TRUE)</formula>
    </cfRule>
    <cfRule type="expression" dxfId="1266" priority="634">
      <formula>IF(RIGHT(TEXT(AU664,"0.#"),1)=".",TRUE,FALSE)</formula>
    </cfRule>
  </conditionalFormatting>
  <conditionalFormatting sqref="AU665">
    <cfRule type="expression" dxfId="1265" priority="631">
      <formula>IF(RIGHT(TEXT(AU665,"0.#"),1)=".",FALSE,TRUE)</formula>
    </cfRule>
    <cfRule type="expression" dxfId="1264" priority="632">
      <formula>IF(RIGHT(TEXT(AU665,"0.#"),1)=".",TRUE,FALSE)</formula>
    </cfRule>
  </conditionalFormatting>
  <conditionalFormatting sqref="AU666">
    <cfRule type="expression" dxfId="1263" priority="629">
      <formula>IF(RIGHT(TEXT(AU666,"0.#"),1)=".",FALSE,TRUE)</formula>
    </cfRule>
    <cfRule type="expression" dxfId="1262" priority="630">
      <formula>IF(RIGHT(TEXT(AU666,"0.#"),1)=".",TRUE,FALSE)</formula>
    </cfRule>
  </conditionalFormatting>
  <conditionalFormatting sqref="AQ665">
    <cfRule type="expression" dxfId="1261" priority="621">
      <formula>IF(RIGHT(TEXT(AQ665,"0.#"),1)=".",FALSE,TRUE)</formula>
    </cfRule>
    <cfRule type="expression" dxfId="1260" priority="622">
      <formula>IF(RIGHT(TEXT(AQ665,"0.#"),1)=".",TRUE,FALSE)</formula>
    </cfRule>
  </conditionalFormatting>
  <conditionalFormatting sqref="AQ666">
    <cfRule type="expression" dxfId="1259" priority="619">
      <formula>IF(RIGHT(TEXT(AQ666,"0.#"),1)=".",FALSE,TRUE)</formula>
    </cfRule>
    <cfRule type="expression" dxfId="1258" priority="620">
      <formula>IF(RIGHT(TEXT(AQ666,"0.#"),1)=".",TRUE,FALSE)</formula>
    </cfRule>
  </conditionalFormatting>
  <conditionalFormatting sqref="AQ664">
    <cfRule type="expression" dxfId="1257" priority="617">
      <formula>IF(RIGHT(TEXT(AQ664,"0.#"),1)=".",FALSE,TRUE)</formula>
    </cfRule>
    <cfRule type="expression" dxfId="1256" priority="618">
      <formula>IF(RIGHT(TEXT(AQ664,"0.#"),1)=".",TRUE,FALSE)</formula>
    </cfRule>
  </conditionalFormatting>
  <conditionalFormatting sqref="AE669">
    <cfRule type="expression" dxfId="1255" priority="615">
      <formula>IF(RIGHT(TEXT(AE669,"0.#"),1)=".",FALSE,TRUE)</formula>
    </cfRule>
    <cfRule type="expression" dxfId="1254" priority="616">
      <formula>IF(RIGHT(TEXT(AE669,"0.#"),1)=".",TRUE,FALSE)</formula>
    </cfRule>
  </conditionalFormatting>
  <conditionalFormatting sqref="AE670">
    <cfRule type="expression" dxfId="1253" priority="613">
      <formula>IF(RIGHT(TEXT(AE670,"0.#"),1)=".",FALSE,TRUE)</formula>
    </cfRule>
    <cfRule type="expression" dxfId="1252" priority="614">
      <formula>IF(RIGHT(TEXT(AE670,"0.#"),1)=".",TRUE,FALSE)</formula>
    </cfRule>
  </conditionalFormatting>
  <conditionalFormatting sqref="AE671">
    <cfRule type="expression" dxfId="1251" priority="611">
      <formula>IF(RIGHT(TEXT(AE671,"0.#"),1)=".",FALSE,TRUE)</formula>
    </cfRule>
    <cfRule type="expression" dxfId="1250" priority="612">
      <formula>IF(RIGHT(TEXT(AE671,"0.#"),1)=".",TRUE,FALSE)</formula>
    </cfRule>
  </conditionalFormatting>
  <conditionalFormatting sqref="AU669">
    <cfRule type="expression" dxfId="1249" priority="603">
      <formula>IF(RIGHT(TEXT(AU669,"0.#"),1)=".",FALSE,TRUE)</formula>
    </cfRule>
    <cfRule type="expression" dxfId="1248" priority="604">
      <formula>IF(RIGHT(TEXT(AU669,"0.#"),1)=".",TRUE,FALSE)</formula>
    </cfRule>
  </conditionalFormatting>
  <conditionalFormatting sqref="AU670">
    <cfRule type="expression" dxfId="1247" priority="601">
      <formula>IF(RIGHT(TEXT(AU670,"0.#"),1)=".",FALSE,TRUE)</formula>
    </cfRule>
    <cfRule type="expression" dxfId="1246" priority="602">
      <formula>IF(RIGHT(TEXT(AU670,"0.#"),1)=".",TRUE,FALSE)</formula>
    </cfRule>
  </conditionalFormatting>
  <conditionalFormatting sqref="AU671">
    <cfRule type="expression" dxfId="1245" priority="599">
      <formula>IF(RIGHT(TEXT(AU671,"0.#"),1)=".",FALSE,TRUE)</formula>
    </cfRule>
    <cfRule type="expression" dxfId="1244" priority="600">
      <formula>IF(RIGHT(TEXT(AU671,"0.#"),1)=".",TRUE,FALSE)</formula>
    </cfRule>
  </conditionalFormatting>
  <conditionalFormatting sqref="AQ670">
    <cfRule type="expression" dxfId="1243" priority="591">
      <formula>IF(RIGHT(TEXT(AQ670,"0.#"),1)=".",FALSE,TRUE)</formula>
    </cfRule>
    <cfRule type="expression" dxfId="1242" priority="592">
      <formula>IF(RIGHT(TEXT(AQ670,"0.#"),1)=".",TRUE,FALSE)</formula>
    </cfRule>
  </conditionalFormatting>
  <conditionalFormatting sqref="AQ671">
    <cfRule type="expression" dxfId="1241" priority="589">
      <formula>IF(RIGHT(TEXT(AQ671,"0.#"),1)=".",FALSE,TRUE)</formula>
    </cfRule>
    <cfRule type="expression" dxfId="1240" priority="590">
      <formula>IF(RIGHT(TEXT(AQ671,"0.#"),1)=".",TRUE,FALSE)</formula>
    </cfRule>
  </conditionalFormatting>
  <conditionalFormatting sqref="AQ669">
    <cfRule type="expression" dxfId="1239" priority="587">
      <formula>IF(RIGHT(TEXT(AQ669,"0.#"),1)=".",FALSE,TRUE)</formula>
    </cfRule>
    <cfRule type="expression" dxfId="1238" priority="588">
      <formula>IF(RIGHT(TEXT(AQ669,"0.#"),1)=".",TRUE,FALSE)</formula>
    </cfRule>
  </conditionalFormatting>
  <conditionalFormatting sqref="AE679">
    <cfRule type="expression" dxfId="1237" priority="585">
      <formula>IF(RIGHT(TEXT(AE679,"0.#"),1)=".",FALSE,TRUE)</formula>
    </cfRule>
    <cfRule type="expression" dxfId="1236" priority="586">
      <formula>IF(RIGHT(TEXT(AE679,"0.#"),1)=".",TRUE,FALSE)</formula>
    </cfRule>
  </conditionalFormatting>
  <conditionalFormatting sqref="AE680">
    <cfRule type="expression" dxfId="1235" priority="583">
      <formula>IF(RIGHT(TEXT(AE680,"0.#"),1)=".",FALSE,TRUE)</formula>
    </cfRule>
    <cfRule type="expression" dxfId="1234" priority="584">
      <formula>IF(RIGHT(TEXT(AE680,"0.#"),1)=".",TRUE,FALSE)</formula>
    </cfRule>
  </conditionalFormatting>
  <conditionalFormatting sqref="AE681">
    <cfRule type="expression" dxfId="1233" priority="581">
      <formula>IF(RIGHT(TEXT(AE681,"0.#"),1)=".",FALSE,TRUE)</formula>
    </cfRule>
    <cfRule type="expression" dxfId="1232" priority="582">
      <formula>IF(RIGHT(TEXT(AE681,"0.#"),1)=".",TRUE,FALSE)</formula>
    </cfRule>
  </conditionalFormatting>
  <conditionalFormatting sqref="AU679">
    <cfRule type="expression" dxfId="1231" priority="573">
      <formula>IF(RIGHT(TEXT(AU679,"0.#"),1)=".",FALSE,TRUE)</formula>
    </cfRule>
    <cfRule type="expression" dxfId="1230" priority="574">
      <formula>IF(RIGHT(TEXT(AU679,"0.#"),1)=".",TRUE,FALSE)</formula>
    </cfRule>
  </conditionalFormatting>
  <conditionalFormatting sqref="AU680">
    <cfRule type="expression" dxfId="1229" priority="571">
      <formula>IF(RIGHT(TEXT(AU680,"0.#"),1)=".",FALSE,TRUE)</formula>
    </cfRule>
    <cfRule type="expression" dxfId="1228" priority="572">
      <formula>IF(RIGHT(TEXT(AU680,"0.#"),1)=".",TRUE,FALSE)</formula>
    </cfRule>
  </conditionalFormatting>
  <conditionalFormatting sqref="AU681">
    <cfRule type="expression" dxfId="1227" priority="569">
      <formula>IF(RIGHT(TEXT(AU681,"0.#"),1)=".",FALSE,TRUE)</formula>
    </cfRule>
    <cfRule type="expression" dxfId="1226" priority="570">
      <formula>IF(RIGHT(TEXT(AU681,"0.#"),1)=".",TRUE,FALSE)</formula>
    </cfRule>
  </conditionalFormatting>
  <conditionalFormatting sqref="AQ680">
    <cfRule type="expression" dxfId="1225" priority="561">
      <formula>IF(RIGHT(TEXT(AQ680,"0.#"),1)=".",FALSE,TRUE)</formula>
    </cfRule>
    <cfRule type="expression" dxfId="1224" priority="562">
      <formula>IF(RIGHT(TEXT(AQ680,"0.#"),1)=".",TRUE,FALSE)</formula>
    </cfRule>
  </conditionalFormatting>
  <conditionalFormatting sqref="AQ681">
    <cfRule type="expression" dxfId="1223" priority="559">
      <formula>IF(RIGHT(TEXT(AQ681,"0.#"),1)=".",FALSE,TRUE)</formula>
    </cfRule>
    <cfRule type="expression" dxfId="1222" priority="560">
      <formula>IF(RIGHT(TEXT(AQ681,"0.#"),1)=".",TRUE,FALSE)</formula>
    </cfRule>
  </conditionalFormatting>
  <conditionalFormatting sqref="AQ679">
    <cfRule type="expression" dxfId="1221" priority="557">
      <formula>IF(RIGHT(TEXT(AQ679,"0.#"),1)=".",FALSE,TRUE)</formula>
    </cfRule>
    <cfRule type="expression" dxfId="1220" priority="558">
      <formula>IF(RIGHT(TEXT(AQ679,"0.#"),1)=".",TRUE,FALSE)</formula>
    </cfRule>
  </conditionalFormatting>
  <conditionalFormatting sqref="AE684">
    <cfRule type="expression" dxfId="1219" priority="555">
      <formula>IF(RIGHT(TEXT(AE684,"0.#"),1)=".",FALSE,TRUE)</formula>
    </cfRule>
    <cfRule type="expression" dxfId="1218" priority="556">
      <formula>IF(RIGHT(TEXT(AE684,"0.#"),1)=".",TRUE,FALSE)</formula>
    </cfRule>
  </conditionalFormatting>
  <conditionalFormatting sqref="AE685">
    <cfRule type="expression" dxfId="1217" priority="553">
      <formula>IF(RIGHT(TEXT(AE685,"0.#"),1)=".",FALSE,TRUE)</formula>
    </cfRule>
    <cfRule type="expression" dxfId="1216" priority="554">
      <formula>IF(RIGHT(TEXT(AE685,"0.#"),1)=".",TRUE,FALSE)</formula>
    </cfRule>
  </conditionalFormatting>
  <conditionalFormatting sqref="AE686">
    <cfRule type="expression" dxfId="1215" priority="551">
      <formula>IF(RIGHT(TEXT(AE686,"0.#"),1)=".",FALSE,TRUE)</formula>
    </cfRule>
    <cfRule type="expression" dxfId="1214" priority="552">
      <formula>IF(RIGHT(TEXT(AE686,"0.#"),1)=".",TRUE,FALSE)</formula>
    </cfRule>
  </conditionalFormatting>
  <conditionalFormatting sqref="AU684">
    <cfRule type="expression" dxfId="1213" priority="543">
      <formula>IF(RIGHT(TEXT(AU684,"0.#"),1)=".",FALSE,TRUE)</formula>
    </cfRule>
    <cfRule type="expression" dxfId="1212" priority="544">
      <formula>IF(RIGHT(TEXT(AU684,"0.#"),1)=".",TRUE,FALSE)</formula>
    </cfRule>
  </conditionalFormatting>
  <conditionalFormatting sqref="AU685">
    <cfRule type="expression" dxfId="1211" priority="541">
      <formula>IF(RIGHT(TEXT(AU685,"0.#"),1)=".",FALSE,TRUE)</formula>
    </cfRule>
    <cfRule type="expression" dxfId="1210" priority="542">
      <formula>IF(RIGHT(TEXT(AU685,"0.#"),1)=".",TRUE,FALSE)</formula>
    </cfRule>
  </conditionalFormatting>
  <conditionalFormatting sqref="AU686">
    <cfRule type="expression" dxfId="1209" priority="539">
      <formula>IF(RIGHT(TEXT(AU686,"0.#"),1)=".",FALSE,TRUE)</formula>
    </cfRule>
    <cfRule type="expression" dxfId="1208" priority="540">
      <formula>IF(RIGHT(TEXT(AU686,"0.#"),1)=".",TRUE,FALSE)</formula>
    </cfRule>
  </conditionalFormatting>
  <conditionalFormatting sqref="AQ685">
    <cfRule type="expression" dxfId="1207" priority="531">
      <formula>IF(RIGHT(TEXT(AQ685,"0.#"),1)=".",FALSE,TRUE)</formula>
    </cfRule>
    <cfRule type="expression" dxfId="1206" priority="532">
      <formula>IF(RIGHT(TEXT(AQ685,"0.#"),1)=".",TRUE,FALSE)</formula>
    </cfRule>
  </conditionalFormatting>
  <conditionalFormatting sqref="AQ686">
    <cfRule type="expression" dxfId="1205" priority="529">
      <formula>IF(RIGHT(TEXT(AQ686,"0.#"),1)=".",FALSE,TRUE)</formula>
    </cfRule>
    <cfRule type="expression" dxfId="1204" priority="530">
      <formula>IF(RIGHT(TEXT(AQ686,"0.#"),1)=".",TRUE,FALSE)</formula>
    </cfRule>
  </conditionalFormatting>
  <conditionalFormatting sqref="AQ684">
    <cfRule type="expression" dxfId="1203" priority="527">
      <formula>IF(RIGHT(TEXT(AQ684,"0.#"),1)=".",FALSE,TRUE)</formula>
    </cfRule>
    <cfRule type="expression" dxfId="1202" priority="528">
      <formula>IF(RIGHT(TEXT(AQ684,"0.#"),1)=".",TRUE,FALSE)</formula>
    </cfRule>
  </conditionalFormatting>
  <conditionalFormatting sqref="AE689">
    <cfRule type="expression" dxfId="1201" priority="525">
      <formula>IF(RIGHT(TEXT(AE689,"0.#"),1)=".",FALSE,TRUE)</formula>
    </cfRule>
    <cfRule type="expression" dxfId="1200" priority="526">
      <formula>IF(RIGHT(TEXT(AE689,"0.#"),1)=".",TRUE,FALSE)</formula>
    </cfRule>
  </conditionalFormatting>
  <conditionalFormatting sqref="AE690">
    <cfRule type="expression" dxfId="1199" priority="523">
      <formula>IF(RIGHT(TEXT(AE690,"0.#"),1)=".",FALSE,TRUE)</formula>
    </cfRule>
    <cfRule type="expression" dxfId="1198" priority="524">
      <formula>IF(RIGHT(TEXT(AE690,"0.#"),1)=".",TRUE,FALSE)</formula>
    </cfRule>
  </conditionalFormatting>
  <conditionalFormatting sqref="AE691">
    <cfRule type="expression" dxfId="1197" priority="521">
      <formula>IF(RIGHT(TEXT(AE691,"0.#"),1)=".",FALSE,TRUE)</formula>
    </cfRule>
    <cfRule type="expression" dxfId="1196" priority="522">
      <formula>IF(RIGHT(TEXT(AE691,"0.#"),1)=".",TRUE,FALSE)</formula>
    </cfRule>
  </conditionalFormatting>
  <conditionalFormatting sqref="AU689">
    <cfRule type="expression" dxfId="1195" priority="513">
      <formula>IF(RIGHT(TEXT(AU689,"0.#"),1)=".",FALSE,TRUE)</formula>
    </cfRule>
    <cfRule type="expression" dxfId="1194" priority="514">
      <formula>IF(RIGHT(TEXT(AU689,"0.#"),1)=".",TRUE,FALSE)</formula>
    </cfRule>
  </conditionalFormatting>
  <conditionalFormatting sqref="AU690">
    <cfRule type="expression" dxfId="1193" priority="511">
      <formula>IF(RIGHT(TEXT(AU690,"0.#"),1)=".",FALSE,TRUE)</formula>
    </cfRule>
    <cfRule type="expression" dxfId="1192" priority="512">
      <formula>IF(RIGHT(TEXT(AU690,"0.#"),1)=".",TRUE,FALSE)</formula>
    </cfRule>
  </conditionalFormatting>
  <conditionalFormatting sqref="AU691">
    <cfRule type="expression" dxfId="1191" priority="509">
      <formula>IF(RIGHT(TEXT(AU691,"0.#"),1)=".",FALSE,TRUE)</formula>
    </cfRule>
    <cfRule type="expression" dxfId="1190" priority="510">
      <formula>IF(RIGHT(TEXT(AU691,"0.#"),1)=".",TRUE,FALSE)</formula>
    </cfRule>
  </conditionalFormatting>
  <conditionalFormatting sqref="AQ690">
    <cfRule type="expression" dxfId="1189" priority="501">
      <formula>IF(RIGHT(TEXT(AQ690,"0.#"),1)=".",FALSE,TRUE)</formula>
    </cfRule>
    <cfRule type="expression" dxfId="1188" priority="502">
      <formula>IF(RIGHT(TEXT(AQ690,"0.#"),1)=".",TRUE,FALSE)</formula>
    </cfRule>
  </conditionalFormatting>
  <conditionalFormatting sqref="AQ691">
    <cfRule type="expression" dxfId="1187" priority="499">
      <formula>IF(RIGHT(TEXT(AQ691,"0.#"),1)=".",FALSE,TRUE)</formula>
    </cfRule>
    <cfRule type="expression" dxfId="1186" priority="500">
      <formula>IF(RIGHT(TEXT(AQ691,"0.#"),1)=".",TRUE,FALSE)</formula>
    </cfRule>
  </conditionalFormatting>
  <conditionalFormatting sqref="AQ689">
    <cfRule type="expression" dxfId="1185" priority="497">
      <formula>IF(RIGHT(TEXT(AQ689,"0.#"),1)=".",FALSE,TRUE)</formula>
    </cfRule>
    <cfRule type="expression" dxfId="1184" priority="498">
      <formula>IF(RIGHT(TEXT(AQ689,"0.#"),1)=".",TRUE,FALSE)</formula>
    </cfRule>
  </conditionalFormatting>
  <conditionalFormatting sqref="AE694">
    <cfRule type="expression" dxfId="1183" priority="495">
      <formula>IF(RIGHT(TEXT(AE694,"0.#"),1)=".",FALSE,TRUE)</formula>
    </cfRule>
    <cfRule type="expression" dxfId="1182" priority="496">
      <formula>IF(RIGHT(TEXT(AE694,"0.#"),1)=".",TRUE,FALSE)</formula>
    </cfRule>
  </conditionalFormatting>
  <conditionalFormatting sqref="AM696">
    <cfRule type="expression" dxfId="1181" priority="485">
      <formula>IF(RIGHT(TEXT(AM696,"0.#"),1)=".",FALSE,TRUE)</formula>
    </cfRule>
    <cfRule type="expression" dxfId="1180" priority="486">
      <formula>IF(RIGHT(TEXT(AM696,"0.#"),1)=".",TRUE,FALSE)</formula>
    </cfRule>
  </conditionalFormatting>
  <conditionalFormatting sqref="AE695">
    <cfRule type="expression" dxfId="1179" priority="493">
      <formula>IF(RIGHT(TEXT(AE695,"0.#"),1)=".",FALSE,TRUE)</formula>
    </cfRule>
    <cfRule type="expression" dxfId="1178" priority="494">
      <formula>IF(RIGHT(TEXT(AE695,"0.#"),1)=".",TRUE,FALSE)</formula>
    </cfRule>
  </conditionalFormatting>
  <conditionalFormatting sqref="AE696">
    <cfRule type="expression" dxfId="1177" priority="491">
      <formula>IF(RIGHT(TEXT(AE696,"0.#"),1)=".",FALSE,TRUE)</formula>
    </cfRule>
    <cfRule type="expression" dxfId="1176" priority="492">
      <formula>IF(RIGHT(TEXT(AE696,"0.#"),1)=".",TRUE,FALSE)</formula>
    </cfRule>
  </conditionalFormatting>
  <conditionalFormatting sqref="AM694">
    <cfRule type="expression" dxfId="1175" priority="489">
      <formula>IF(RIGHT(TEXT(AM694,"0.#"),1)=".",FALSE,TRUE)</formula>
    </cfRule>
    <cfRule type="expression" dxfId="1174" priority="490">
      <formula>IF(RIGHT(TEXT(AM694,"0.#"),1)=".",TRUE,FALSE)</formula>
    </cfRule>
  </conditionalFormatting>
  <conditionalFormatting sqref="AM695">
    <cfRule type="expression" dxfId="1173" priority="487">
      <formula>IF(RIGHT(TEXT(AM695,"0.#"),1)=".",FALSE,TRUE)</formula>
    </cfRule>
    <cfRule type="expression" dxfId="1172" priority="488">
      <formula>IF(RIGHT(TEXT(AM695,"0.#"),1)=".",TRUE,FALSE)</formula>
    </cfRule>
  </conditionalFormatting>
  <conditionalFormatting sqref="AU694">
    <cfRule type="expression" dxfId="1171" priority="483">
      <formula>IF(RIGHT(TEXT(AU694,"0.#"),1)=".",FALSE,TRUE)</formula>
    </cfRule>
    <cfRule type="expression" dxfId="1170" priority="484">
      <formula>IF(RIGHT(TEXT(AU694,"0.#"),1)=".",TRUE,FALSE)</formula>
    </cfRule>
  </conditionalFormatting>
  <conditionalFormatting sqref="AU695">
    <cfRule type="expression" dxfId="1169" priority="481">
      <formula>IF(RIGHT(TEXT(AU695,"0.#"),1)=".",FALSE,TRUE)</formula>
    </cfRule>
    <cfRule type="expression" dxfId="1168" priority="482">
      <formula>IF(RIGHT(TEXT(AU695,"0.#"),1)=".",TRUE,FALSE)</formula>
    </cfRule>
  </conditionalFormatting>
  <conditionalFormatting sqref="AU696">
    <cfRule type="expression" dxfId="1167" priority="479">
      <formula>IF(RIGHT(TEXT(AU696,"0.#"),1)=".",FALSE,TRUE)</formula>
    </cfRule>
    <cfRule type="expression" dxfId="1166" priority="480">
      <formula>IF(RIGHT(TEXT(AU696,"0.#"),1)=".",TRUE,FALSE)</formula>
    </cfRule>
  </conditionalFormatting>
  <conditionalFormatting sqref="AI694">
    <cfRule type="expression" dxfId="1165" priority="477">
      <formula>IF(RIGHT(TEXT(AI694,"0.#"),1)=".",FALSE,TRUE)</formula>
    </cfRule>
    <cfRule type="expression" dxfId="1164" priority="478">
      <formula>IF(RIGHT(TEXT(AI694,"0.#"),1)=".",TRUE,FALSE)</formula>
    </cfRule>
  </conditionalFormatting>
  <conditionalFormatting sqref="AI695">
    <cfRule type="expression" dxfId="1163" priority="475">
      <formula>IF(RIGHT(TEXT(AI695,"0.#"),1)=".",FALSE,TRUE)</formula>
    </cfRule>
    <cfRule type="expression" dxfId="1162" priority="476">
      <formula>IF(RIGHT(TEXT(AI695,"0.#"),1)=".",TRUE,FALSE)</formula>
    </cfRule>
  </conditionalFormatting>
  <conditionalFormatting sqref="AQ695">
    <cfRule type="expression" dxfId="1161" priority="471">
      <formula>IF(RIGHT(TEXT(AQ695,"0.#"),1)=".",FALSE,TRUE)</formula>
    </cfRule>
    <cfRule type="expression" dxfId="1160" priority="472">
      <formula>IF(RIGHT(TEXT(AQ695,"0.#"),1)=".",TRUE,FALSE)</formula>
    </cfRule>
  </conditionalFormatting>
  <conditionalFormatting sqref="AQ696">
    <cfRule type="expression" dxfId="1159" priority="469">
      <formula>IF(RIGHT(TEXT(AQ696,"0.#"),1)=".",FALSE,TRUE)</formula>
    </cfRule>
    <cfRule type="expression" dxfId="1158" priority="470">
      <formula>IF(RIGHT(TEXT(AQ696,"0.#"),1)=".",TRUE,FALSE)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I101">
    <cfRule type="expression" dxfId="709" priority="9">
      <formula>IF(RIGHT(TEXT(AI101,"0.#"),1)=".",FALSE,TRUE)</formula>
    </cfRule>
    <cfRule type="expression" dxfId="708" priority="10">
      <formula>IF(RIGHT(TEXT(AI101,"0.#"),1)=".",TRUE,FALSE)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t="s">
        <v>552</v>
      </c>
      <c r="H10" s="13" t="str">
        <f t="shared" si="1"/>
        <v>エネルギー対策特別会計エネルギー需給勘定</v>
      </c>
      <c r="I10" s="13" t="str">
        <f t="shared" si="5"/>
        <v>エネルギー対策特別会計エネルギー需給勘定</v>
      </c>
      <c r="K10" s="14" t="s">
        <v>468</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9"/>
      <c r="Z2" s="411"/>
      <c r="AA2" s="412"/>
      <c r="AB2" s="1013" t="s">
        <v>11</v>
      </c>
      <c r="AC2" s="1014"/>
      <c r="AD2" s="1015"/>
      <c r="AE2" s="1001" t="s">
        <v>357</v>
      </c>
      <c r="AF2" s="1001"/>
      <c r="AG2" s="1001"/>
      <c r="AH2" s="1001"/>
      <c r="AI2" s="1001" t="s">
        <v>363</v>
      </c>
      <c r="AJ2" s="1001"/>
      <c r="AK2" s="1001"/>
      <c r="AL2" s="1001"/>
      <c r="AM2" s="1001" t="s">
        <v>471</v>
      </c>
      <c r="AN2" s="1001"/>
      <c r="AO2" s="1001"/>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10"/>
      <c r="Z3" s="1011"/>
      <c r="AA3" s="1012"/>
      <c r="AB3" s="1016"/>
      <c r="AC3" s="1017"/>
      <c r="AD3" s="1018"/>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9"/>
      <c r="I4" s="1019"/>
      <c r="J4" s="1019"/>
      <c r="K4" s="1019"/>
      <c r="L4" s="1019"/>
      <c r="M4" s="1019"/>
      <c r="N4" s="1019"/>
      <c r="O4" s="1020"/>
      <c r="P4" s="159"/>
      <c r="Q4" s="1027"/>
      <c r="R4" s="1027"/>
      <c r="S4" s="1027"/>
      <c r="T4" s="1027"/>
      <c r="U4" s="1027"/>
      <c r="V4" s="1027"/>
      <c r="W4" s="1027"/>
      <c r="X4" s="1028"/>
      <c r="Y4" s="1005" t="s">
        <v>12</v>
      </c>
      <c r="Z4" s="1006"/>
      <c r="AA4" s="1007"/>
      <c r="AB4" s="552"/>
      <c r="AC4" s="1008"/>
      <c r="AD4" s="1008"/>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2" t="s">
        <v>54</v>
      </c>
      <c r="Z5" s="1002"/>
      <c r="AA5" s="1003"/>
      <c r="AB5" s="523"/>
      <c r="AC5" s="1004"/>
      <c r="AD5" s="1004"/>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490</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9"/>
      <c r="Z9" s="411"/>
      <c r="AA9" s="412"/>
      <c r="AB9" s="1013" t="s">
        <v>11</v>
      </c>
      <c r="AC9" s="1014"/>
      <c r="AD9" s="1015"/>
      <c r="AE9" s="1001" t="s">
        <v>357</v>
      </c>
      <c r="AF9" s="1001"/>
      <c r="AG9" s="1001"/>
      <c r="AH9" s="1001"/>
      <c r="AI9" s="1001" t="s">
        <v>363</v>
      </c>
      <c r="AJ9" s="1001"/>
      <c r="AK9" s="1001"/>
      <c r="AL9" s="1001"/>
      <c r="AM9" s="1001" t="s">
        <v>471</v>
      </c>
      <c r="AN9" s="1001"/>
      <c r="AO9" s="1001"/>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10"/>
      <c r="Z10" s="1011"/>
      <c r="AA10" s="1012"/>
      <c r="AB10" s="1016"/>
      <c r="AC10" s="1017"/>
      <c r="AD10" s="1018"/>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52"/>
      <c r="AC11" s="1008"/>
      <c r="AD11" s="1008"/>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523"/>
      <c r="AC12" s="1004"/>
      <c r="AD12" s="1004"/>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490</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9"/>
      <c r="Z16" s="411"/>
      <c r="AA16" s="412"/>
      <c r="AB16" s="1013" t="s">
        <v>11</v>
      </c>
      <c r="AC16" s="1014"/>
      <c r="AD16" s="1015"/>
      <c r="AE16" s="1001" t="s">
        <v>357</v>
      </c>
      <c r="AF16" s="1001"/>
      <c r="AG16" s="1001"/>
      <c r="AH16" s="1001"/>
      <c r="AI16" s="1001" t="s">
        <v>363</v>
      </c>
      <c r="AJ16" s="1001"/>
      <c r="AK16" s="1001"/>
      <c r="AL16" s="1001"/>
      <c r="AM16" s="1001" t="s">
        <v>471</v>
      </c>
      <c r="AN16" s="1001"/>
      <c r="AO16" s="1001"/>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10"/>
      <c r="Z17" s="1011"/>
      <c r="AA17" s="1012"/>
      <c r="AB17" s="1016"/>
      <c r="AC17" s="1017"/>
      <c r="AD17" s="1018"/>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52"/>
      <c r="AC18" s="1008"/>
      <c r="AD18" s="1008"/>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523"/>
      <c r="AC19" s="1004"/>
      <c r="AD19" s="1004"/>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490</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9"/>
      <c r="Z23" s="411"/>
      <c r="AA23" s="412"/>
      <c r="AB23" s="1013" t="s">
        <v>11</v>
      </c>
      <c r="AC23" s="1014"/>
      <c r="AD23" s="1015"/>
      <c r="AE23" s="1001" t="s">
        <v>357</v>
      </c>
      <c r="AF23" s="1001"/>
      <c r="AG23" s="1001"/>
      <c r="AH23" s="1001"/>
      <c r="AI23" s="1001" t="s">
        <v>363</v>
      </c>
      <c r="AJ23" s="1001"/>
      <c r="AK23" s="1001"/>
      <c r="AL23" s="1001"/>
      <c r="AM23" s="1001" t="s">
        <v>471</v>
      </c>
      <c r="AN23" s="1001"/>
      <c r="AO23" s="1001"/>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10"/>
      <c r="Z24" s="1011"/>
      <c r="AA24" s="1012"/>
      <c r="AB24" s="1016"/>
      <c r="AC24" s="1017"/>
      <c r="AD24" s="1018"/>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52"/>
      <c r="AC25" s="1008"/>
      <c r="AD25" s="1008"/>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523"/>
      <c r="AC26" s="1004"/>
      <c r="AD26" s="1004"/>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490</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9"/>
      <c r="Z30" s="411"/>
      <c r="AA30" s="412"/>
      <c r="AB30" s="1013" t="s">
        <v>11</v>
      </c>
      <c r="AC30" s="1014"/>
      <c r="AD30" s="1015"/>
      <c r="AE30" s="1001" t="s">
        <v>357</v>
      </c>
      <c r="AF30" s="1001"/>
      <c r="AG30" s="1001"/>
      <c r="AH30" s="1001"/>
      <c r="AI30" s="1001" t="s">
        <v>363</v>
      </c>
      <c r="AJ30" s="1001"/>
      <c r="AK30" s="1001"/>
      <c r="AL30" s="1001"/>
      <c r="AM30" s="1001" t="s">
        <v>471</v>
      </c>
      <c r="AN30" s="1001"/>
      <c r="AO30" s="1001"/>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10"/>
      <c r="Z31" s="1011"/>
      <c r="AA31" s="1012"/>
      <c r="AB31" s="1016"/>
      <c r="AC31" s="1017"/>
      <c r="AD31" s="1018"/>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52"/>
      <c r="AC32" s="1008"/>
      <c r="AD32" s="1008"/>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523"/>
      <c r="AC33" s="1004"/>
      <c r="AD33" s="1004"/>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490</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9"/>
      <c r="Z37" s="411"/>
      <c r="AA37" s="412"/>
      <c r="AB37" s="1013" t="s">
        <v>11</v>
      </c>
      <c r="AC37" s="1014"/>
      <c r="AD37" s="1015"/>
      <c r="AE37" s="1001" t="s">
        <v>357</v>
      </c>
      <c r="AF37" s="1001"/>
      <c r="AG37" s="1001"/>
      <c r="AH37" s="1001"/>
      <c r="AI37" s="1001" t="s">
        <v>363</v>
      </c>
      <c r="AJ37" s="1001"/>
      <c r="AK37" s="1001"/>
      <c r="AL37" s="1001"/>
      <c r="AM37" s="1001" t="s">
        <v>471</v>
      </c>
      <c r="AN37" s="1001"/>
      <c r="AO37" s="1001"/>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10"/>
      <c r="Z38" s="1011"/>
      <c r="AA38" s="1012"/>
      <c r="AB38" s="1016"/>
      <c r="AC38" s="1017"/>
      <c r="AD38" s="1018"/>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52"/>
      <c r="AC39" s="1008"/>
      <c r="AD39" s="1008"/>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523"/>
      <c r="AC40" s="1004"/>
      <c r="AD40" s="100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490</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9"/>
      <c r="Z44" s="411"/>
      <c r="AA44" s="412"/>
      <c r="AB44" s="1013" t="s">
        <v>11</v>
      </c>
      <c r="AC44" s="1014"/>
      <c r="AD44" s="1015"/>
      <c r="AE44" s="1001" t="s">
        <v>357</v>
      </c>
      <c r="AF44" s="1001"/>
      <c r="AG44" s="1001"/>
      <c r="AH44" s="1001"/>
      <c r="AI44" s="1001" t="s">
        <v>363</v>
      </c>
      <c r="AJ44" s="1001"/>
      <c r="AK44" s="1001"/>
      <c r="AL44" s="1001"/>
      <c r="AM44" s="1001" t="s">
        <v>471</v>
      </c>
      <c r="AN44" s="1001"/>
      <c r="AO44" s="1001"/>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10"/>
      <c r="Z45" s="1011"/>
      <c r="AA45" s="1012"/>
      <c r="AB45" s="1016"/>
      <c r="AC45" s="1017"/>
      <c r="AD45" s="1018"/>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52"/>
      <c r="AC46" s="1008"/>
      <c r="AD46" s="1008"/>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523"/>
      <c r="AC47" s="1004"/>
      <c r="AD47" s="100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490</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9"/>
      <c r="Z51" s="411"/>
      <c r="AA51" s="412"/>
      <c r="AB51" s="459" t="s">
        <v>11</v>
      </c>
      <c r="AC51" s="1014"/>
      <c r="AD51" s="1015"/>
      <c r="AE51" s="1001" t="s">
        <v>357</v>
      </c>
      <c r="AF51" s="1001"/>
      <c r="AG51" s="1001"/>
      <c r="AH51" s="1001"/>
      <c r="AI51" s="1001" t="s">
        <v>363</v>
      </c>
      <c r="AJ51" s="1001"/>
      <c r="AK51" s="1001"/>
      <c r="AL51" s="1001"/>
      <c r="AM51" s="1001" t="s">
        <v>471</v>
      </c>
      <c r="AN51" s="1001"/>
      <c r="AO51" s="1001"/>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10"/>
      <c r="Z52" s="1011"/>
      <c r="AA52" s="1012"/>
      <c r="AB52" s="1016"/>
      <c r="AC52" s="1017"/>
      <c r="AD52" s="1018"/>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52"/>
      <c r="AC53" s="1008"/>
      <c r="AD53" s="1008"/>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523"/>
      <c r="AC54" s="1004"/>
      <c r="AD54" s="100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490</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9"/>
      <c r="Z58" s="411"/>
      <c r="AA58" s="412"/>
      <c r="AB58" s="1013" t="s">
        <v>11</v>
      </c>
      <c r="AC58" s="1014"/>
      <c r="AD58" s="1015"/>
      <c r="AE58" s="1001" t="s">
        <v>357</v>
      </c>
      <c r="AF58" s="1001"/>
      <c r="AG58" s="1001"/>
      <c r="AH58" s="1001"/>
      <c r="AI58" s="1001" t="s">
        <v>363</v>
      </c>
      <c r="AJ58" s="1001"/>
      <c r="AK58" s="1001"/>
      <c r="AL58" s="1001"/>
      <c r="AM58" s="1001" t="s">
        <v>471</v>
      </c>
      <c r="AN58" s="1001"/>
      <c r="AO58" s="1001"/>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10"/>
      <c r="Z59" s="1011"/>
      <c r="AA59" s="1012"/>
      <c r="AB59" s="1016"/>
      <c r="AC59" s="1017"/>
      <c r="AD59" s="1018"/>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52"/>
      <c r="AC60" s="1008"/>
      <c r="AD60" s="1008"/>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523"/>
      <c r="AC61" s="1004"/>
      <c r="AD61" s="100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490</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9"/>
      <c r="Z65" s="411"/>
      <c r="AA65" s="412"/>
      <c r="AB65" s="1013" t="s">
        <v>11</v>
      </c>
      <c r="AC65" s="1014"/>
      <c r="AD65" s="1015"/>
      <c r="AE65" s="1001" t="s">
        <v>357</v>
      </c>
      <c r="AF65" s="1001"/>
      <c r="AG65" s="1001"/>
      <c r="AH65" s="1001"/>
      <c r="AI65" s="1001" t="s">
        <v>363</v>
      </c>
      <c r="AJ65" s="1001"/>
      <c r="AK65" s="1001"/>
      <c r="AL65" s="1001"/>
      <c r="AM65" s="1001" t="s">
        <v>471</v>
      </c>
      <c r="AN65" s="1001"/>
      <c r="AO65" s="1001"/>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10"/>
      <c r="Z66" s="1011"/>
      <c r="AA66" s="1012"/>
      <c r="AB66" s="1016"/>
      <c r="AC66" s="1017"/>
      <c r="AD66" s="1018"/>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52"/>
      <c r="AC67" s="1008"/>
      <c r="AD67" s="1008"/>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523"/>
      <c r="AC68" s="1004"/>
      <c r="AD68" s="1004"/>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495</v>
      </c>
      <c r="Z3" s="344"/>
      <c r="AA3" s="344"/>
      <c r="AB3" s="344"/>
      <c r="AC3" s="276" t="s">
        <v>478</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1">
        <v>1</v>
      </c>
      <c r="B4" s="106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495</v>
      </c>
      <c r="Z36" s="344"/>
      <c r="AA36" s="344"/>
      <c r="AB36" s="344"/>
      <c r="AC36" s="276" t="s">
        <v>478</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1">
        <v>1</v>
      </c>
      <c r="B37" s="106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495</v>
      </c>
      <c r="Z69" s="344"/>
      <c r="AA69" s="344"/>
      <c r="AB69" s="344"/>
      <c r="AC69" s="276" t="s">
        <v>478</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1">
        <v>1</v>
      </c>
      <c r="B70" s="106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495</v>
      </c>
      <c r="Z102" s="344"/>
      <c r="AA102" s="344"/>
      <c r="AB102" s="344"/>
      <c r="AC102" s="276" t="s">
        <v>478</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495</v>
      </c>
      <c r="Z135" s="344"/>
      <c r="AA135" s="344"/>
      <c r="AB135" s="344"/>
      <c r="AC135" s="276" t="s">
        <v>478</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495</v>
      </c>
      <c r="Z168" s="344"/>
      <c r="AA168" s="344"/>
      <c r="AB168" s="344"/>
      <c r="AC168" s="276" t="s">
        <v>478</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495</v>
      </c>
      <c r="Z201" s="344"/>
      <c r="AA201" s="344"/>
      <c r="AB201" s="344"/>
      <c r="AC201" s="276" t="s">
        <v>478</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495</v>
      </c>
      <c r="Z234" s="344"/>
      <c r="AA234" s="344"/>
      <c r="AB234" s="344"/>
      <c r="AC234" s="276" t="s">
        <v>478</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495</v>
      </c>
      <c r="Z267" s="344"/>
      <c r="AA267" s="344"/>
      <c r="AB267" s="344"/>
      <c r="AC267" s="276" t="s">
        <v>478</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495</v>
      </c>
      <c r="Z300" s="344"/>
      <c r="AA300" s="344"/>
      <c r="AB300" s="344"/>
      <c r="AC300" s="276" t="s">
        <v>478</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495</v>
      </c>
      <c r="Z333" s="344"/>
      <c r="AA333" s="344"/>
      <c r="AB333" s="344"/>
      <c r="AC333" s="276" t="s">
        <v>478</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495</v>
      </c>
      <c r="Z366" s="344"/>
      <c r="AA366" s="344"/>
      <c r="AB366" s="344"/>
      <c r="AC366" s="276" t="s">
        <v>478</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495</v>
      </c>
      <c r="Z399" s="344"/>
      <c r="AA399" s="344"/>
      <c r="AB399" s="344"/>
      <c r="AC399" s="276" t="s">
        <v>478</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495</v>
      </c>
      <c r="Z432" s="344"/>
      <c r="AA432" s="344"/>
      <c r="AB432" s="344"/>
      <c r="AC432" s="276" t="s">
        <v>478</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495</v>
      </c>
      <c r="Z465" s="344"/>
      <c r="AA465" s="344"/>
      <c r="AB465" s="344"/>
      <c r="AC465" s="276" t="s">
        <v>478</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495</v>
      </c>
      <c r="Z498" s="344"/>
      <c r="AA498" s="344"/>
      <c r="AB498" s="344"/>
      <c r="AC498" s="276" t="s">
        <v>478</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495</v>
      </c>
      <c r="Z531" s="344"/>
      <c r="AA531" s="344"/>
      <c r="AB531" s="344"/>
      <c r="AC531" s="276" t="s">
        <v>478</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495</v>
      </c>
      <c r="Z564" s="344"/>
      <c r="AA564" s="344"/>
      <c r="AB564" s="344"/>
      <c r="AC564" s="276" t="s">
        <v>478</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495</v>
      </c>
      <c r="Z597" s="344"/>
      <c r="AA597" s="344"/>
      <c r="AB597" s="344"/>
      <c r="AC597" s="276" t="s">
        <v>478</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495</v>
      </c>
      <c r="Z630" s="344"/>
      <c r="AA630" s="344"/>
      <c r="AB630" s="344"/>
      <c r="AC630" s="276" t="s">
        <v>478</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495</v>
      </c>
      <c r="Z663" s="344"/>
      <c r="AA663" s="344"/>
      <c r="AB663" s="344"/>
      <c r="AC663" s="276" t="s">
        <v>478</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495</v>
      </c>
      <c r="Z696" s="344"/>
      <c r="AA696" s="344"/>
      <c r="AB696" s="344"/>
      <c r="AC696" s="276" t="s">
        <v>478</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495</v>
      </c>
      <c r="Z729" s="344"/>
      <c r="AA729" s="344"/>
      <c r="AB729" s="344"/>
      <c r="AC729" s="276" t="s">
        <v>478</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495</v>
      </c>
      <c r="Z762" s="344"/>
      <c r="AA762" s="344"/>
      <c r="AB762" s="344"/>
      <c r="AC762" s="276" t="s">
        <v>478</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495</v>
      </c>
      <c r="Z795" s="344"/>
      <c r="AA795" s="344"/>
      <c r="AB795" s="344"/>
      <c r="AC795" s="276" t="s">
        <v>478</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495</v>
      </c>
      <c r="Z828" s="344"/>
      <c r="AA828" s="344"/>
      <c r="AB828" s="344"/>
      <c r="AC828" s="276" t="s">
        <v>478</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495</v>
      </c>
      <c r="Z861" s="344"/>
      <c r="AA861" s="344"/>
      <c r="AB861" s="344"/>
      <c r="AC861" s="276" t="s">
        <v>478</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495</v>
      </c>
      <c r="Z894" s="344"/>
      <c r="AA894" s="344"/>
      <c r="AB894" s="344"/>
      <c r="AC894" s="276" t="s">
        <v>478</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495</v>
      </c>
      <c r="Z927" s="344"/>
      <c r="AA927" s="344"/>
      <c r="AB927" s="344"/>
      <c r="AC927" s="276" t="s">
        <v>478</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495</v>
      </c>
      <c r="Z960" s="344"/>
      <c r="AA960" s="344"/>
      <c r="AB960" s="344"/>
      <c r="AC960" s="276" t="s">
        <v>478</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495</v>
      </c>
      <c r="Z993" s="344"/>
      <c r="AA993" s="344"/>
      <c r="AB993" s="344"/>
      <c r="AC993" s="276" t="s">
        <v>478</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495</v>
      </c>
      <c r="Z1026" s="344"/>
      <c r="AA1026" s="344"/>
      <c r="AB1026" s="344"/>
      <c r="AC1026" s="276" t="s">
        <v>478</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495</v>
      </c>
      <c r="Z1059" s="344"/>
      <c r="AA1059" s="344"/>
      <c r="AB1059" s="344"/>
      <c r="AC1059" s="276" t="s">
        <v>478</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495</v>
      </c>
      <c r="Z1092" s="344"/>
      <c r="AA1092" s="344"/>
      <c r="AB1092" s="344"/>
      <c r="AC1092" s="276" t="s">
        <v>478</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495</v>
      </c>
      <c r="Z1125" s="344"/>
      <c r="AA1125" s="344"/>
      <c r="AB1125" s="344"/>
      <c r="AC1125" s="276" t="s">
        <v>478</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495</v>
      </c>
      <c r="Z1158" s="344"/>
      <c r="AA1158" s="344"/>
      <c r="AB1158" s="344"/>
      <c r="AC1158" s="276" t="s">
        <v>478</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495</v>
      </c>
      <c r="Z1191" s="344"/>
      <c r="AA1191" s="344"/>
      <c r="AB1191" s="344"/>
      <c r="AC1191" s="276" t="s">
        <v>478</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495</v>
      </c>
      <c r="Z1224" s="344"/>
      <c r="AA1224" s="344"/>
      <c r="AB1224" s="344"/>
      <c r="AC1224" s="276" t="s">
        <v>478</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495</v>
      </c>
      <c r="Z1257" s="344"/>
      <c r="AA1257" s="344"/>
      <c r="AB1257" s="344"/>
      <c r="AC1257" s="276" t="s">
        <v>478</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495</v>
      </c>
      <c r="Z1290" s="344"/>
      <c r="AA1290" s="344"/>
      <c r="AB1290" s="344"/>
      <c r="AC1290" s="276" t="s">
        <v>478</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2018-06-08T02:44:41Z</cp:lastPrinted>
  <dcterms:created xsi:type="dcterms:W3CDTF">2012-03-13T00:50:25Z</dcterms:created>
  <dcterms:modified xsi:type="dcterms:W3CDTF">2018-09-03T09:29:54Z</dcterms:modified>
</cp:coreProperties>
</file>