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0年度\最終公表用\エネ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1620" windowHeight="6670" tabRatio="59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U33" i="3" l="1"/>
  <c r="AI72" i="3" l="1"/>
  <c r="AE72" i="3"/>
  <c r="AI69" i="3"/>
  <c r="AE69" i="3"/>
  <c r="AQ68" i="3" l="1"/>
  <c r="AQ33" i="3"/>
  <c r="AI32" i="3" l="1"/>
  <c r="AM33" i="3" l="1"/>
  <c r="AI33" i="3" l="1"/>
  <c r="AI34" i="3"/>
  <c r="AE34" i="3"/>
  <c r="Z739" i="3"/>
  <c r="H739" i="3"/>
  <c r="AN739" i="3"/>
  <c r="AL739" i="3"/>
  <c r="AI739" i="3"/>
  <c r="AF739" i="3"/>
  <c r="AB739" i="3"/>
  <c r="W739" i="3"/>
  <c r="T739" i="3"/>
  <c r="P739" i="3"/>
  <c r="N739" i="3"/>
  <c r="K739" i="3"/>
  <c r="AR2" i="3"/>
  <c r="W21" i="3"/>
  <c r="AD21" i="3"/>
  <c r="P21" i="3"/>
  <c r="P29" i="3"/>
  <c r="P28" i="3" s="1"/>
  <c r="W29" i="3"/>
  <c r="W28" i="3" s="1"/>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D3" i="4" s="1"/>
  <c r="R2" i="4"/>
  <c r="S2" i="4"/>
  <c r="S3" i="4" s="1"/>
  <c r="S4" i="4" s="1"/>
  <c r="S5" i="4" s="1"/>
  <c r="S6" i="4" s="1"/>
  <c r="S7" i="4" s="1"/>
  <c r="S8" i="4" s="1"/>
  <c r="P10" i="4" s="1"/>
  <c r="G11" i="3" s="1"/>
  <c r="M2" i="4"/>
  <c r="N2" i="4"/>
  <c r="H2" i="4"/>
  <c r="I2" i="4" s="1"/>
  <c r="I3" i="4"/>
  <c r="I4" i="4" s="1"/>
  <c r="I5" i="4" s="1"/>
  <c r="I6" i="4" s="1"/>
  <c r="I7" i="4" s="1"/>
  <c r="I8" i="4" s="1"/>
  <c r="I9" i="4" s="1"/>
  <c r="I10" i="4" s="1"/>
  <c r="I11" i="4" s="1"/>
  <c r="C2" i="4"/>
  <c r="D2" i="4"/>
  <c r="I12" i="4" l="1"/>
  <c r="N3" i="4"/>
  <c r="D4" i="4"/>
  <c r="D5" i="4" s="1"/>
  <c r="N4" i="4"/>
  <c r="N5" i="4" s="1"/>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 r="N6" i="4"/>
  <c r="N7" i="4" s="1"/>
  <c r="N8" i="4" s="1"/>
  <c r="N9" i="4" s="1"/>
  <c r="N10" i="4" s="1"/>
  <c r="N11" i="4" s="1"/>
  <c r="K13" i="4" s="1"/>
  <c r="AE8" i="3"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<sst xmlns="http://schemas.openxmlformats.org/spreadsheetml/2006/main" count="3167" uniqueCount="683">
  <si>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</si>
  <si>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</si>
  <si>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</si>
  <si>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</si>
  <si>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</si>
  <si>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</si>
  <si>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</si>
  <si>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</si>
  <si>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</si>
  <si>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</si>
  <si>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</si>
  <si>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</si>
  <si>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</si>
  <si>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</si>
  <si>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</si>
  <si>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</si>
  <si>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</si>
  <si>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</si>
  <si>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</si>
  <si>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</si>
  <si>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</si>
  <si>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</si>
  <si>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</si>
  <si>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</si>
  <si>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</si>
  <si>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</si>
  <si>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</si>
  <si>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</si>
  <si>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</si>
  <si>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</si>
  <si>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</si>
  <si>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</si>
  <si>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</si>
  <si>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</si>
  <si>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</si>
  <si>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</si>
  <si>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</si>
  <si>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</si>
  <si>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</si>
  <si>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</si>
  <si>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</si>
  <si>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</si>
  <si>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</si>
  <si>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</si>
  <si>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</si>
  <si>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</si>
  <si>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</si>
  <si>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</si>
  <si>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</si>
  <si>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</si>
  <si>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</si>
  <si>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</si>
  <si>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</si>
  <si>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</si>
  <si>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</si>
  <si>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</si>
  <si>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</si>
  <si>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</si>
  <si>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</si>
  <si>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</si>
  <si>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</si>
  <si>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</si>
  <si>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</si>
  <si>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</si>
  <si>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</si>
  <si>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</si>
  <si>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</si>
  <si>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</si>
  <si>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</si>
  <si>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</si>
  <si>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</si>
  <si>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</si>
  <si>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</si>
  <si>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</si>
  <si>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</si>
  <si>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</si>
  <si>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</si>
  <si>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</si>
  <si>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</si>
  <si>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</si>
  <si>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</si>
  <si>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</si>
  <si>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</si>
  <si>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</si>
  <si>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</si>
  <si>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</si>
  <si>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</si>
  <si>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</si>
  <si>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</si>
  <si>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</si>
  <si>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</si>
  <si>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</si>
  <si>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</si>
  <si>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</si>
  <si>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</si>
  <si>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</si>
  <si>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</si>
  <si>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</si>
  <si>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</si>
  <si>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</si>
  <si>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</si>
  <si>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</si>
  <si>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</si>
  <si>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</si>
  <si>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</si>
  <si>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</si>
  <si>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</si>
  <si>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</si>
  <si>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</si>
  <si>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</si>
  <si>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</si>
  <si>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</si>
  <si>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</si>
  <si>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</si>
  <si>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</si>
  <si>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</si>
  <si>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</si>
  <si>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</si>
  <si>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</si>
  <si>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</si>
  <si>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</si>
  <si>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</si>
  <si>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</si>
  <si>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</si>
  <si>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</si>
  <si>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</si>
  <si>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</si>
  <si>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</si>
  <si>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</si>
  <si>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</si>
  <si>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</si>
  <si>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</si>
  <si>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</si>
  <si>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</si>
  <si>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</si>
  <si>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</si>
  <si>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</si>
  <si>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</si>
  <si>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</si>
  <si>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</si>
  <si>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</si>
  <si>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</si>
  <si>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</si>
  <si>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</si>
  <si>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</si>
  <si>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</si>
  <si>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</si>
  <si>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</si>
  <si>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</si>
  <si>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</si>
  <si>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</si>
  <si>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</si>
  <si>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</si>
  <si>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</si>
  <si>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</si>
  <si>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</si>
  <si>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</si>
  <si>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</si>
  <si>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</si>
  <si>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</si>
  <si>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</si>
  <si>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</si>
  <si>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</si>
  <si>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</si>
  <si>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</si>
  <si>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</si>
  <si>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</si>
  <si>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</si>
  <si>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</si>
  <si>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</si>
  <si>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</si>
  <si>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</si>
  <si>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</si>
  <si>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</si>
  <si>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</si>
  <si>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</si>
  <si>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</si>
  <si>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</si>
  <si>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</si>
  <si>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</si>
  <si>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</si>
  <si>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</si>
  <si>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</si>
  <si>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</si>
  <si>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</si>
  <si>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</si>
  <si>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</si>
  <si>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</si>
  <si>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</si>
  <si>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</si>
  <si>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</si>
  <si>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</si>
  <si>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</si>
  <si>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</si>
  <si>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</si>
  <si>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</si>
  <si>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</si>
  <si>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</si>
  <si>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</si>
  <si>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</si>
  <si>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</si>
  <si>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</si>
  <si>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</si>
  <si>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</si>
  <si>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</si>
  <si>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</si>
  <si>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</si>
  <si>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</si>
  <si>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</si>
  <si>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</si>
  <si>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</si>
  <si>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</si>
  <si>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</si>
  <si>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</si>
  <si>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</si>
  <si>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</si>
  <si>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</si>
  <si>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</si>
  <si>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</si>
  <si>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</si>
  <si>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</si>
  <si>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</si>
  <si>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</si>
  <si>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</si>
  <si>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</si>
  <si>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</si>
  <si>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</si>
  <si>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</si>
  <si>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</si>
  <si>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</si>
  <si>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</si>
  <si>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</si>
  <si>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</si>
  <si>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</si>
  <si>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</si>
  <si>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</si>
  <si>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</si>
  <si>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</si>
  <si>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</si>
  <si>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</si>
  <si>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</si>
  <si>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</si>
  <si>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</si>
  <si>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</si>
  <si>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</si>
  <si>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</si>
  <si>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</si>
  <si>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</si>
  <si>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</si>
  <si>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</si>
  <si>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</si>
  <si>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</si>
  <si>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</si>
  <si>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</si>
  <si>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</si>
  <si>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</si>
  <si>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</si>
  <si>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</si>
  <si>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</si>
  <si>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</si>
  <si>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</si>
  <si>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</si>
  <si>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</si>
  <si>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</si>
  <si>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</si>
  <si>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</si>
  <si>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</si>
  <si>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</si>
  <si>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</si>
  <si>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</si>
  <si>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</si>
  <si>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</si>
  <si>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</si>
  <si>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</si>
  <si>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</si>
  <si>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</si>
  <si>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</si>
  <si>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</si>
  <si>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</si>
  <si>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</si>
  <si>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</si>
  <si>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</si>
  <si>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</si>
  <si>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</si>
  <si>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</si>
  <si>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</si>
  <si>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</si>
  <si>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</si>
  <si>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</si>
  <si>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</si>
  <si>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</si>
  <si>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</si>
  <si>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</si>
  <si>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</si>
  <si>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</si>
  <si>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</si>
  <si>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</si>
  <si>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</si>
  <si>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</si>
  <si>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</si>
  <si>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</si>
  <si>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</si>
  <si>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</si>
  <si>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</si>
  <si>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</si>
  <si>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</si>
  <si>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</si>
  <si>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</si>
  <si>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</si>
  <si>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</si>
  <si>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</si>
  <si>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</si>
  <si>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</si>
  <si>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</si>
  <si>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</si>
  <si>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</si>
  <si>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</si>
  <si>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</si>
  <si>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</si>
  <si>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</si>
  <si>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</si>
  <si>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</si>
  <si>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</si>
  <si>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</si>
  <si>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</si>
  <si>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</si>
  <si>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</si>
  <si>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</si>
  <si>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</si>
  <si>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</si>
  <si>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</si>
  <si>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</si>
  <si>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</si>
  <si>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</si>
  <si>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</si>
  <si>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</si>
  <si>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</si>
  <si>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</si>
  <si>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</si>
  <si>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</si>
  <si>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</si>
  <si>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</si>
  <si>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</si>
  <si>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</si>
  <si>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</si>
  <si>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</si>
  <si>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</si>
  <si>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</si>
  <si>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</si>
  <si>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</si>
  <si>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</si>
  <si>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</si>
  <si>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</si>
  <si>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</si>
  <si>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</si>
  <si>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</si>
  <si>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</si>
  <si>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</si>
  <si>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</si>
  <si>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</si>
  <si>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</si>
  <si>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</si>
  <si>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</si>
  <si>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</si>
  <si>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</si>
  <si>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</si>
  <si>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</si>
  <si>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</si>
  <si>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</si>
  <si>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</si>
  <si>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</si>
  <si>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</si>
  <si>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</si>
  <si>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</si>
  <si>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</si>
  <si>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</si>
  <si>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</si>
  <si>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</si>
  <si>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</si>
  <si>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</si>
  <si>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</si>
  <si>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</si>
  <si>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</si>
  <si>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</si>
  <si>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</si>
  <si>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</si>
  <si>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</si>
  <si>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</si>
  <si>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</si>
  <si>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</si>
  <si>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</si>
  <si>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</si>
  <si>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</si>
  <si>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</si>
  <si>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</si>
  <si>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</si>
  <si>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</si>
  <si>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</si>
  <si>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</si>
  <si>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</si>
  <si>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</si>
  <si>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</si>
  <si>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</si>
  <si>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</si>
  <si>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</si>
  <si>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</si>
  <si>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</si>
  <si>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</si>
  <si>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</si>
  <si>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</si>
  <si>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</si>
  <si>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</si>
  <si>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</si>
  <si>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</si>
  <si>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</si>
  <si>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</si>
  <si>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</si>
  <si>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</si>
  <si>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</si>
  <si>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</si>
  <si>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</si>
  <si>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</si>
  <si>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</si>
  <si>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</si>
  <si>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</si>
  <si>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</si>
  <si>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</si>
  <si>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</si>
  <si>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</si>
  <si>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</si>
  <si>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</si>
  <si>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</si>
  <si>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</si>
  <si>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</si>
  <si>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</si>
  <si>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</si>
  <si>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</si>
  <si>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</si>
  <si>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</si>
  <si>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</si>
  <si>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</si>
  <si>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</si>
  <si>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</si>
  <si>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</si>
  <si>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</si>
  <si>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</si>
  <si>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</si>
  <si>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</si>
  <si>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</si>
  <si>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</si>
  <si>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</si>
  <si>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</si>
  <si>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</si>
  <si>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</si>
  <si>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</si>
  <si>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</si>
  <si>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</si>
  <si>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</si>
  <si>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</si>
  <si>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</si>
  <si>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</si>
  <si>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</si>
  <si>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</si>
  <si>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</si>
  <si>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</si>
  <si>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</si>
  <si>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</si>
  <si>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</si>
  <si>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</si>
  <si>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</si>
  <si>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</si>
  <si>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</si>
  <si>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</si>
  <si>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</si>
  <si>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</si>
  <si>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</si>
  <si>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</si>
  <si>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</si>
  <si>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</si>
  <si>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</si>
  <si>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</si>
  <si>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</si>
  <si>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</si>
  <si>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</si>
  <si>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</si>
  <si>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</si>
  <si>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</si>
  <si>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</si>
  <si>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</si>
  <si>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</si>
  <si>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</si>
  <si>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</si>
  <si>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</si>
  <si>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</si>
  <si>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</si>
  <si>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</si>
  <si>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</si>
  <si>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</si>
  <si>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</si>
  <si>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</si>
  <si>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</si>
  <si>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</si>
  <si>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</si>
  <si>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</si>
  <si>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</si>
  <si>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</si>
  <si>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</si>
  <si>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</si>
  <si>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</si>
  <si>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</si>
  <si>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</si>
  <si>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</si>
  <si>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</si>
  <si>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</si>
  <si>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</si>
  <si>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</si>
  <si>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</si>
  <si>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</si>
  <si>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</si>
  <si>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</si>
  <si>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</si>
  <si>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</si>
  <si>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</si>
  <si>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</si>
  <si>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</si>
  <si>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</si>
  <si>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</si>
  <si>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</si>
  <si>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</si>
  <si>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</si>
  <si>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</si>
  <si>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</si>
  <si>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</si>
  <si>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</si>
  <si>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</si>
  <si>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</si>
  <si>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</si>
  <si>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</si>
  <si>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</si>
  <si>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</si>
  <si>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</si>
  <si>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</si>
  <si>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</si>
  <si>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</si>
  <si>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</si>
  <si>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省CO2型リサイクル高度化設備導入促進事業</t>
  </si>
  <si>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</si>
  <si>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</si>
  <si>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小笠原　靖</t>
    <rPh sb="3" eb="6">
      <t>オガサワラ</t>
    </rPh>
    <rPh sb="7" eb="8">
      <t>ヤスシ</t>
    </rPh>
    <phoneticPr fontId="5"/>
  </si>
  <si>
    <t>○</t>
  </si>
  <si>
    <t>特別会計に関する法律第８５条第３項第１号ホ
特別会計に関する法律施行令第５０条第７項第１０号</t>
  </si>
  <si>
    <t>（３）資源循環等に資する施設等における再エネ・省エネ改修</t>
  </si>
  <si>
    <t>「省CO2型リサイクル高度化設備導入促進事業」は、省CO2型リサイクル高度化設備を導入を促すことによって、使用済製品等のリサイクルプロセス全体のエネルギー起源二酸化炭素の排出抑制を図り、併せて資源循環を推進するものである。</t>
    <phoneticPr fontId="5"/>
  </si>
  <si>
    <t>-</t>
    <phoneticPr fontId="5"/>
  </si>
  <si>
    <t>-</t>
    <phoneticPr fontId="5"/>
  </si>
  <si>
    <t>-</t>
    <phoneticPr fontId="5"/>
  </si>
  <si>
    <t>-</t>
    <phoneticPr fontId="5"/>
  </si>
  <si>
    <t>二酸化炭素排出抑制対策事業費等補助金</t>
  </si>
  <si>
    <t>省CO2型リサイクル高度化設備を導入によって、使用済製品等のリサイクルプロセス全体のエネルギー起源二酸化炭素排出量を抑制する。</t>
  </si>
  <si>
    <t>CO2排出削減量　</t>
  </si>
  <si>
    <t>設備導入件数</t>
    <rPh sb="0" eb="2">
      <t>セツビ</t>
    </rPh>
    <rPh sb="2" eb="4">
      <t>ドウニュウ</t>
    </rPh>
    <rPh sb="4" eb="5">
      <t>ケン</t>
    </rPh>
    <rPh sb="5" eb="6">
      <t>スウ</t>
    </rPh>
    <phoneticPr fontId="5"/>
  </si>
  <si>
    <t>台</t>
    <rPh sb="0" eb="1">
      <t>ダイ</t>
    </rPh>
    <phoneticPr fontId="5"/>
  </si>
  <si>
    <t>エネルギー起源CO2年間削減量１トンあたりの執行額</t>
  </si>
  <si>
    <t>（執行額）/（年間削減量）</t>
  </si>
  <si>
    <t>1ｔ-CO2当たりの削減コストを平成30年度までに平成27年度目標に対して、20％削減する。</t>
    <phoneticPr fontId="5"/>
  </si>
  <si>
    <t>平成２９年度省ＣＯ２型リサイクル高度化設備導入促進事業　完了実績報告書</t>
    <phoneticPr fontId="5"/>
  </si>
  <si>
    <t>-</t>
    <phoneticPr fontId="5"/>
  </si>
  <si>
    <t>-</t>
    <phoneticPr fontId="5"/>
  </si>
  <si>
    <t>-</t>
    <phoneticPr fontId="5"/>
  </si>
  <si>
    <t>百万/件</t>
    <rPh sb="0" eb="2">
      <t>ヒャクマン</t>
    </rPh>
    <rPh sb="3" eb="4">
      <t>ケン</t>
    </rPh>
    <phoneticPr fontId="5"/>
  </si>
  <si>
    <t>616/23</t>
    <phoneticPr fontId="5"/>
  </si>
  <si>
    <t>988/51</t>
    <phoneticPr fontId="5"/>
  </si>
  <si>
    <t>採択金額(百万)/設備導入件数　　　</t>
    <rPh sb="0" eb="2">
      <t>サイタク</t>
    </rPh>
    <rPh sb="2" eb="4">
      <t>キンガク</t>
    </rPh>
    <rPh sb="5" eb="7">
      <t>ヒャクマン</t>
    </rPh>
    <rPh sb="9" eb="11">
      <t>セツビ</t>
    </rPh>
    <rPh sb="11" eb="13">
      <t>ドウニュウ</t>
    </rPh>
    <rPh sb="13" eb="15">
      <t>ケンスウ</t>
    </rPh>
    <phoneticPr fontId="5"/>
  </si>
  <si>
    <t>採択金額(百万)/採択件数　　　</t>
    <rPh sb="5" eb="7">
      <t>ヒャクマン</t>
    </rPh>
    <phoneticPr fontId="5"/>
  </si>
  <si>
    <t>1328/59</t>
    <phoneticPr fontId="5"/>
  </si>
  <si>
    <t>1443/59</t>
    <phoneticPr fontId="5"/>
  </si>
  <si>
    <t>１　地球温暖化対策の推進
４-２　廃棄物・リサイクル対策の推進</t>
    <phoneticPr fontId="5"/>
  </si>
  <si>
    <t>容器包装リサイクル法に基づく容器包装分別収集量（プラスチック製容器包装）</t>
  </si>
  <si>
    <t>千㌧</t>
    <rPh sb="0" eb="1">
      <t>セン</t>
    </rPh>
    <phoneticPr fontId="5"/>
  </si>
  <si>
    <t>第三次循環型社会形成推進基本計画においては、これまでのリサイクルの量に着目した取組に加えて、素材の性質に応じてリサイクルの質を向上させることとしており、使用済製品を原料とした同一種類の製品を製造する水平リサイクルを広く推進することで、持続可能な資源活用がより一層推進されることが期待される。</t>
    <rPh sb="0" eb="1">
      <t>ダイ</t>
    </rPh>
    <rPh sb="1" eb="2">
      <t>3</t>
    </rPh>
    <rPh sb="2" eb="3">
      <t>ジ</t>
    </rPh>
    <rPh sb="3" eb="6">
      <t>ジュンカンガタ</t>
    </rPh>
    <rPh sb="6" eb="8">
      <t>シャカイ</t>
    </rPh>
    <rPh sb="8" eb="10">
      <t>ケイセイ</t>
    </rPh>
    <rPh sb="10" eb="12">
      <t>スイシン</t>
    </rPh>
    <rPh sb="12" eb="14">
      <t>キホン</t>
    </rPh>
    <rPh sb="14" eb="16">
      <t>ケイカク</t>
    </rPh>
    <rPh sb="33" eb="34">
      <t>リョウ</t>
    </rPh>
    <rPh sb="35" eb="37">
      <t>チャクモク</t>
    </rPh>
    <rPh sb="39" eb="41">
      <t>トリクミ</t>
    </rPh>
    <rPh sb="42" eb="43">
      <t>クワ</t>
    </rPh>
    <rPh sb="46" eb="48">
      <t>ソザイ</t>
    </rPh>
    <rPh sb="49" eb="51">
      <t>セイシツ</t>
    </rPh>
    <rPh sb="52" eb="53">
      <t>オウ</t>
    </rPh>
    <rPh sb="61" eb="62">
      <t>シツ</t>
    </rPh>
    <rPh sb="63" eb="65">
      <t>コウジョウ</t>
    </rPh>
    <rPh sb="76" eb="78">
      <t>シヨウ</t>
    </rPh>
    <rPh sb="78" eb="79">
      <t>ズ</t>
    </rPh>
    <rPh sb="79" eb="81">
      <t>セイヒン</t>
    </rPh>
    <rPh sb="82" eb="84">
      <t>ゲンリョウ</t>
    </rPh>
    <rPh sb="87" eb="89">
      <t>ドウイツ</t>
    </rPh>
    <rPh sb="89" eb="91">
      <t>シュルイ</t>
    </rPh>
    <rPh sb="92" eb="94">
      <t>セイヒン</t>
    </rPh>
    <rPh sb="95" eb="97">
      <t>セイゾウ</t>
    </rPh>
    <rPh sb="99" eb="101">
      <t>スイヘイ</t>
    </rPh>
    <rPh sb="107" eb="108">
      <t>ヒロ</t>
    </rPh>
    <rPh sb="109" eb="111">
      <t>スイシン</t>
    </rPh>
    <rPh sb="117" eb="119">
      <t>ジゾク</t>
    </rPh>
    <rPh sb="119" eb="121">
      <t>カノウ</t>
    </rPh>
    <rPh sb="122" eb="124">
      <t>シゲン</t>
    </rPh>
    <rPh sb="124" eb="126">
      <t>カツヨウ</t>
    </rPh>
    <rPh sb="129" eb="131">
      <t>イッソウ</t>
    </rPh>
    <rPh sb="131" eb="133">
      <t>スイシン</t>
    </rPh>
    <rPh sb="139" eb="141">
      <t>キタイ</t>
    </rPh>
    <phoneticPr fontId="5"/>
  </si>
  <si>
    <t>-</t>
  </si>
  <si>
    <t>-</t>
    <phoneticPr fontId="5"/>
  </si>
  <si>
    <t>-</t>
    <phoneticPr fontId="5"/>
  </si>
  <si>
    <t>-</t>
    <phoneticPr fontId="5"/>
  </si>
  <si>
    <t>中小のリサイクル事業者の負担を軽減し、省CO2型リサイクル高度化設備の導入によるCO2排出量の削減を促進することは、国として支援するべき重要な施策といえる。</t>
    <rPh sb="0" eb="2">
      <t>チュウショウ</t>
    </rPh>
    <rPh sb="8" eb="11">
      <t>ジギョウシャ</t>
    </rPh>
    <rPh sb="12" eb="14">
      <t>フタン</t>
    </rPh>
    <rPh sb="15" eb="17">
      <t>ケイゲン</t>
    </rPh>
    <rPh sb="35" eb="37">
      <t>ドウニュウ</t>
    </rPh>
    <rPh sb="43" eb="46">
      <t>ハイシュツリョウ</t>
    </rPh>
    <rPh sb="47" eb="49">
      <t>サクゲン</t>
    </rPh>
    <rPh sb="50" eb="52">
      <t>ソクシン</t>
    </rPh>
    <rPh sb="58" eb="59">
      <t>クニ</t>
    </rPh>
    <rPh sb="62" eb="64">
      <t>シエン</t>
    </rPh>
    <rPh sb="68" eb="70">
      <t>ジュウヨウ</t>
    </rPh>
    <rPh sb="71" eb="73">
      <t>セサク</t>
    </rPh>
    <phoneticPr fontId="5"/>
  </si>
  <si>
    <t>低炭素型社会及び循環型社会を構築するためには、国の主導により省CO2型リサイクル高度化設備を導入することが必要である。</t>
    <rPh sb="0" eb="3">
      <t>テイタンソ</t>
    </rPh>
    <rPh sb="3" eb="4">
      <t>ガタ</t>
    </rPh>
    <rPh sb="4" eb="6">
      <t>シャカイ</t>
    </rPh>
    <rPh sb="6" eb="7">
      <t>オヨ</t>
    </rPh>
    <rPh sb="8" eb="11">
      <t>ジュンカンガタ</t>
    </rPh>
    <rPh sb="11" eb="13">
      <t>シャカイ</t>
    </rPh>
    <rPh sb="14" eb="16">
      <t>コウチク</t>
    </rPh>
    <rPh sb="23" eb="24">
      <t>クニ</t>
    </rPh>
    <rPh sb="25" eb="27">
      <t>シュドウ</t>
    </rPh>
    <rPh sb="30" eb="31">
      <t>ショウ</t>
    </rPh>
    <rPh sb="34" eb="35">
      <t>ガタ</t>
    </rPh>
    <rPh sb="40" eb="43">
      <t>コウドカ</t>
    </rPh>
    <rPh sb="43" eb="45">
      <t>セツビ</t>
    </rPh>
    <rPh sb="46" eb="48">
      <t>ドウニュウ</t>
    </rPh>
    <rPh sb="53" eb="55">
      <t>ヒツヨウ</t>
    </rPh>
    <phoneticPr fontId="5"/>
  </si>
  <si>
    <t>CO2排出量の削減は急務であり、省CO2型リサイクル高度化設備の普及は有効な手段である。</t>
    <rPh sb="3" eb="6">
      <t>ハイシュツリョウ</t>
    </rPh>
    <rPh sb="7" eb="9">
      <t>サクゲン</t>
    </rPh>
    <rPh sb="10" eb="12">
      <t>キュウム</t>
    </rPh>
    <rPh sb="32" eb="34">
      <t>フキュウ</t>
    </rPh>
    <rPh sb="35" eb="37">
      <t>ユウコウ</t>
    </rPh>
    <rPh sb="38" eb="40">
      <t>シュダン</t>
    </rPh>
    <phoneticPr fontId="5"/>
  </si>
  <si>
    <t>補助事業者の選定は、外部有識者による審査委員会で策定した審査基準に基づき、事務局が公平な審査を経たものであり、CO2削減の効果がある技術を用いた技術や、その実効性を備えたものである。</t>
    <rPh sb="0" eb="2">
      <t>ホジョ</t>
    </rPh>
    <rPh sb="2" eb="5">
      <t>ジギョウシャ</t>
    </rPh>
    <rPh sb="6" eb="8">
      <t>センテイ</t>
    </rPh>
    <rPh sb="10" eb="12">
      <t>ガイブ</t>
    </rPh>
    <rPh sb="12" eb="15">
      <t>ユウシキシャ</t>
    </rPh>
    <rPh sb="18" eb="20">
      <t>シンサ</t>
    </rPh>
    <rPh sb="20" eb="23">
      <t>イインカイ</t>
    </rPh>
    <rPh sb="24" eb="26">
      <t>サクテイ</t>
    </rPh>
    <rPh sb="28" eb="30">
      <t>シンサ</t>
    </rPh>
    <rPh sb="30" eb="32">
      <t>キジュン</t>
    </rPh>
    <rPh sb="33" eb="34">
      <t>モト</t>
    </rPh>
    <rPh sb="37" eb="40">
      <t>ジムキョク</t>
    </rPh>
    <rPh sb="41" eb="43">
      <t>コウヘイ</t>
    </rPh>
    <rPh sb="44" eb="46">
      <t>シンサ</t>
    </rPh>
    <rPh sb="47" eb="48">
      <t>ヘ</t>
    </rPh>
    <rPh sb="58" eb="60">
      <t>サクゲン</t>
    </rPh>
    <rPh sb="61" eb="63">
      <t>コウカ</t>
    </rPh>
    <rPh sb="66" eb="68">
      <t>ギジュツ</t>
    </rPh>
    <rPh sb="69" eb="70">
      <t>モチ</t>
    </rPh>
    <rPh sb="72" eb="74">
      <t>ギジュツ</t>
    </rPh>
    <rPh sb="78" eb="81">
      <t>ジッコウセイ</t>
    </rPh>
    <rPh sb="82" eb="83">
      <t>ソナ</t>
    </rPh>
    <phoneticPr fontId="5"/>
  </si>
  <si>
    <t>当施策の補助は負担関係・負担水準は妥当である。</t>
    <rPh sb="0" eb="1">
      <t>トウ</t>
    </rPh>
    <rPh sb="1" eb="3">
      <t>セサク</t>
    </rPh>
    <rPh sb="4" eb="6">
      <t>ホジョ</t>
    </rPh>
    <rPh sb="7" eb="9">
      <t>フタン</t>
    </rPh>
    <rPh sb="9" eb="11">
      <t>カンケイ</t>
    </rPh>
    <rPh sb="12" eb="14">
      <t>フタン</t>
    </rPh>
    <rPh sb="14" eb="16">
      <t>スイジュン</t>
    </rPh>
    <rPh sb="17" eb="19">
      <t>ダトウ</t>
    </rPh>
    <phoneticPr fontId="5"/>
  </si>
  <si>
    <t>妥当な水準を保っている。今後も更なる効率化、コスト削減を図る。</t>
    <rPh sb="0" eb="2">
      <t>ダトウ</t>
    </rPh>
    <rPh sb="3" eb="5">
      <t>スイジュン</t>
    </rPh>
    <rPh sb="6" eb="7">
      <t>タモ</t>
    </rPh>
    <rPh sb="12" eb="14">
      <t>コンゴ</t>
    </rPh>
    <rPh sb="15" eb="16">
      <t>サラ</t>
    </rPh>
    <rPh sb="18" eb="21">
      <t>コウリツカ</t>
    </rPh>
    <rPh sb="25" eb="27">
      <t>サクゲン</t>
    </rPh>
    <rPh sb="28" eb="29">
      <t>ハカ</t>
    </rPh>
    <phoneticPr fontId="5"/>
  </si>
  <si>
    <t>事業遂行のために必要な管理費用等に限定されており、年に3回の監査を行っている。</t>
    <rPh sb="0" eb="2">
      <t>ジギョウ</t>
    </rPh>
    <rPh sb="2" eb="4">
      <t>スイコウ</t>
    </rPh>
    <rPh sb="8" eb="10">
      <t>ヒツヨウ</t>
    </rPh>
    <rPh sb="11" eb="13">
      <t>カンリ</t>
    </rPh>
    <rPh sb="13" eb="15">
      <t>ヒヨウ</t>
    </rPh>
    <rPh sb="15" eb="16">
      <t>トウ</t>
    </rPh>
    <rPh sb="17" eb="19">
      <t>ゲンテイ</t>
    </rPh>
    <rPh sb="25" eb="26">
      <t>トシ</t>
    </rPh>
    <rPh sb="28" eb="29">
      <t>カイ</t>
    </rPh>
    <rPh sb="30" eb="32">
      <t>カンサ</t>
    </rPh>
    <rPh sb="33" eb="34">
      <t>オコナ</t>
    </rPh>
    <phoneticPr fontId="5"/>
  </si>
  <si>
    <t>補助事業者の選定において、効率的な執行体制であることを審査項目としており、効率性は確保されている。</t>
    <rPh sb="0" eb="2">
      <t>ホジョ</t>
    </rPh>
    <rPh sb="2" eb="5">
      <t>ジギョウシャ</t>
    </rPh>
    <rPh sb="6" eb="8">
      <t>センテイ</t>
    </rPh>
    <rPh sb="13" eb="16">
      <t>コウリツテキ</t>
    </rPh>
    <rPh sb="17" eb="19">
      <t>シッコウ</t>
    </rPh>
    <rPh sb="19" eb="21">
      <t>タイセイ</t>
    </rPh>
    <rPh sb="27" eb="29">
      <t>シンサ</t>
    </rPh>
    <rPh sb="29" eb="31">
      <t>コウモク</t>
    </rPh>
    <rPh sb="37" eb="39">
      <t>コウリツ</t>
    </rPh>
    <rPh sb="39" eb="40">
      <t>セイ</t>
    </rPh>
    <rPh sb="41" eb="43">
      <t>カクホ</t>
    </rPh>
    <phoneticPr fontId="5"/>
  </si>
  <si>
    <t>当該事業実施に当たっては、最も適切な手段・方法等により実施している。</t>
    <phoneticPr fontId="5"/>
  </si>
  <si>
    <t>概ね活動見込みのとおりの実績が得られており、見合ったものである。</t>
    <phoneticPr fontId="5"/>
  </si>
  <si>
    <t>民間団体による省CO2型リサイクル高度化設備を導入することによって、二酸化炭素排出量を削減すると同時に、持続可能な資源活用の取組拡大を促すことができた。</t>
    <phoneticPr fontId="5"/>
  </si>
  <si>
    <t>無</t>
  </si>
  <si>
    <t>‐</t>
  </si>
  <si>
    <t>平成29年度においては、執行率約92%であり、概ね見込みにあった活動実績となっている。一方、事業の実施に当たり、単年度事業であるため、補助事業活用の意思があっても、設備の納入時期の関係で応募を断念した事業者があったことから、更に説明会などでスケジュールの周知徹底を図っていく。</t>
    <rPh sb="82" eb="84">
      <t>セツビ</t>
    </rPh>
    <rPh sb="93" eb="95">
      <t>オウボ</t>
    </rPh>
    <rPh sb="96" eb="98">
      <t>ダンネン</t>
    </rPh>
    <rPh sb="100" eb="103">
      <t>ジギョウシャ</t>
    </rPh>
    <phoneticPr fontId="5"/>
  </si>
  <si>
    <t>平成30年度においては、さらに事業者への周知に努めることで、執行率の向上を図る予定である。</t>
    <rPh sb="15" eb="18">
      <t>ジギョウシャ</t>
    </rPh>
    <rPh sb="20" eb="22">
      <t>シュウチ</t>
    </rPh>
    <rPh sb="23" eb="24">
      <t>ツト</t>
    </rPh>
    <rPh sb="34" eb="36">
      <t>コウジョウ</t>
    </rPh>
    <phoneticPr fontId="5"/>
  </si>
  <si>
    <t>事務費の予算対比4%以下（46百万円/1374百万円）と効率の良い運営体制が確立されており、支出についても当事業に必要な管理費用等に絞られている。</t>
    <rPh sb="0" eb="3">
      <t>ジムヒ</t>
    </rPh>
    <rPh sb="4" eb="6">
      <t>ヨサン</t>
    </rPh>
    <rPh sb="6" eb="7">
      <t>タイ</t>
    </rPh>
    <rPh sb="7" eb="8">
      <t>ヒ</t>
    </rPh>
    <rPh sb="10" eb="12">
      <t>イカ</t>
    </rPh>
    <rPh sb="15" eb="17">
      <t>ヒャクマン</t>
    </rPh>
    <rPh sb="17" eb="18">
      <t>エン</t>
    </rPh>
    <rPh sb="23" eb="25">
      <t>ヒャクマン</t>
    </rPh>
    <rPh sb="25" eb="26">
      <t>エン</t>
    </rPh>
    <rPh sb="28" eb="30">
      <t>コウリツ</t>
    </rPh>
    <rPh sb="31" eb="32">
      <t>ヨ</t>
    </rPh>
    <rPh sb="33" eb="35">
      <t>ウンエイ</t>
    </rPh>
    <rPh sb="35" eb="37">
      <t>タイセイ</t>
    </rPh>
    <rPh sb="38" eb="40">
      <t>カクリツ</t>
    </rPh>
    <rPh sb="46" eb="48">
      <t>シシュツ</t>
    </rPh>
    <rPh sb="53" eb="54">
      <t>トウ</t>
    </rPh>
    <rPh sb="54" eb="56">
      <t>ジギョウ</t>
    </rPh>
    <rPh sb="57" eb="59">
      <t>ヒツヨウ</t>
    </rPh>
    <rPh sb="60" eb="62">
      <t>カンリ</t>
    </rPh>
    <rPh sb="62" eb="64">
      <t>ヒヨウ</t>
    </rPh>
    <rPh sb="64" eb="65">
      <t>ナド</t>
    </rPh>
    <rPh sb="66" eb="67">
      <t>シボ</t>
    </rPh>
    <phoneticPr fontId="5"/>
  </si>
  <si>
    <t>事業費</t>
    <rPh sb="0" eb="3">
      <t>ジギョウヒ</t>
    </rPh>
    <phoneticPr fontId="5"/>
  </si>
  <si>
    <t>人件費</t>
    <rPh sb="0" eb="3">
      <t>ジンケンヒ</t>
    </rPh>
    <phoneticPr fontId="5"/>
  </si>
  <si>
    <t>業務費</t>
    <rPh sb="0" eb="2">
      <t>ギョウム</t>
    </rPh>
    <rPh sb="2" eb="3">
      <t>ヒ</t>
    </rPh>
    <phoneticPr fontId="5"/>
  </si>
  <si>
    <t>設備導入に対する補助金</t>
    <rPh sb="0" eb="2">
      <t>セツビ</t>
    </rPh>
    <rPh sb="2" eb="4">
      <t>ドウニュウ</t>
    </rPh>
    <rPh sb="5" eb="6">
      <t>タイ</t>
    </rPh>
    <rPh sb="8" eb="11">
      <t>ホジョキン</t>
    </rPh>
    <phoneticPr fontId="5"/>
  </si>
  <si>
    <t>職員給与</t>
    <rPh sb="0" eb="2">
      <t>ショクイン</t>
    </rPh>
    <rPh sb="2" eb="4">
      <t>キュウヨ</t>
    </rPh>
    <phoneticPr fontId="5"/>
  </si>
  <si>
    <t>諸謝金、旅費、通信・運搬費等</t>
    <rPh sb="0" eb="1">
      <t>ショ</t>
    </rPh>
    <rPh sb="1" eb="3">
      <t>シャキン</t>
    </rPh>
    <rPh sb="4" eb="6">
      <t>リョヒ</t>
    </rPh>
    <rPh sb="7" eb="9">
      <t>ツウシン</t>
    </rPh>
    <rPh sb="10" eb="13">
      <t>ウンパンヒ</t>
    </rPh>
    <rPh sb="13" eb="14">
      <t>ナド</t>
    </rPh>
    <phoneticPr fontId="5"/>
  </si>
  <si>
    <t>-</t>
    <phoneticPr fontId="5"/>
  </si>
  <si>
    <t>B. 株式会社エーアールシー</t>
    <phoneticPr fontId="5"/>
  </si>
  <si>
    <t>A. 公益財団法人廃棄物・３Ｒ研究財団</t>
    <phoneticPr fontId="5"/>
  </si>
  <si>
    <t>D. 株式会社セブン-イレブン・ジャパン
(木下フレンドルート)</t>
    <phoneticPr fontId="5"/>
  </si>
  <si>
    <t>E. 株式会社富山環境整備</t>
    <phoneticPr fontId="5"/>
  </si>
  <si>
    <t>公益財団法人廃棄物・３Ｒ研究財団</t>
    <phoneticPr fontId="5"/>
  </si>
  <si>
    <t>間接補助金に係る審査・交付業務</t>
    <rPh sb="0" eb="2">
      <t>カンセツ</t>
    </rPh>
    <rPh sb="2" eb="5">
      <t>ホジョキン</t>
    </rPh>
    <rPh sb="6" eb="7">
      <t>カカ</t>
    </rPh>
    <rPh sb="8" eb="10">
      <t>シンサ</t>
    </rPh>
    <rPh sb="11" eb="13">
      <t>コウフ</t>
    </rPh>
    <phoneticPr fontId="5"/>
  </si>
  <si>
    <t>補助金等交付</t>
  </si>
  <si>
    <t>-</t>
    <phoneticPr fontId="5"/>
  </si>
  <si>
    <t>省CO2型リサイクル高度化設備の導入</t>
    <phoneticPr fontId="5"/>
  </si>
  <si>
    <t>省CO2型リサイクル高度化設備の導入</t>
    <phoneticPr fontId="5"/>
  </si>
  <si>
    <t>-</t>
    <phoneticPr fontId="5"/>
  </si>
  <si>
    <t>-</t>
    <phoneticPr fontId="5"/>
  </si>
  <si>
    <t>-</t>
    <phoneticPr fontId="5"/>
  </si>
  <si>
    <t>株式会社エーアールシー</t>
    <phoneticPr fontId="5"/>
  </si>
  <si>
    <t>エム・エム・プラスチック株式会社</t>
    <rPh sb="12" eb="16">
      <t>カブシキガイシャ</t>
    </rPh>
    <phoneticPr fontId="5"/>
  </si>
  <si>
    <t>株式会社環境整備産業</t>
    <phoneticPr fontId="5"/>
  </si>
  <si>
    <t>株式会社パックス</t>
    <phoneticPr fontId="5"/>
  </si>
  <si>
    <t>エコブリッジ株式会社</t>
    <phoneticPr fontId="5"/>
  </si>
  <si>
    <t>田中石灰工業株式会社(高知)</t>
    <phoneticPr fontId="5"/>
  </si>
  <si>
    <t>田中石灰工業株式会社(旭川)</t>
    <phoneticPr fontId="5"/>
  </si>
  <si>
    <t>福井環境事業株式会社</t>
    <phoneticPr fontId="5"/>
  </si>
  <si>
    <t>株式会社中央環境</t>
    <phoneticPr fontId="5"/>
  </si>
  <si>
    <t>株式会社紅久商店</t>
    <phoneticPr fontId="5"/>
  </si>
  <si>
    <t>エコシステム岡山株式会社</t>
    <phoneticPr fontId="5"/>
  </si>
  <si>
    <t>株式会社セブン-イレブン・ジャパン
(トベ商事ルート）</t>
    <phoneticPr fontId="5"/>
  </si>
  <si>
    <t>株式会社セブン-イレブン・ジャパン
(春江ルート)</t>
    <phoneticPr fontId="5"/>
  </si>
  <si>
    <t>興銀リース株式会社</t>
    <phoneticPr fontId="5"/>
  </si>
  <si>
    <t>東広商事株式会社</t>
    <phoneticPr fontId="5"/>
  </si>
  <si>
    <t>巖本金属株式会社</t>
    <phoneticPr fontId="5"/>
  </si>
  <si>
    <t>株式会社サンコー三島</t>
    <phoneticPr fontId="5"/>
  </si>
  <si>
    <t>糸井商事株式会社</t>
    <phoneticPr fontId="5"/>
  </si>
  <si>
    <t>三豊工業株式会社</t>
    <phoneticPr fontId="5"/>
  </si>
  <si>
    <t>株式会社ハイパーサイクルシステムズ</t>
    <phoneticPr fontId="5"/>
  </si>
  <si>
    <t>平林金属株式会社</t>
    <phoneticPr fontId="5"/>
  </si>
  <si>
    <t>ハリタ金属株式会社</t>
    <phoneticPr fontId="5"/>
  </si>
  <si>
    <t>株式会社セブン-イレブン・ジャパン
(木下フレンドルート)</t>
    <phoneticPr fontId="5"/>
  </si>
  <si>
    <t>株式会社サンシャインチェーン本部</t>
    <phoneticPr fontId="5"/>
  </si>
  <si>
    <t>常光サービス株式会社</t>
    <phoneticPr fontId="5"/>
  </si>
  <si>
    <t>株式会社タイヨー</t>
    <phoneticPr fontId="5"/>
  </si>
  <si>
    <t>共友リース株式会社</t>
    <phoneticPr fontId="5"/>
  </si>
  <si>
    <t>東京センチュリー株式会社
(イオン九州)</t>
    <phoneticPr fontId="5"/>
  </si>
  <si>
    <t>株式会社富山環境整備</t>
    <phoneticPr fontId="5"/>
  </si>
  <si>
    <t>株式会社永野商店</t>
    <phoneticPr fontId="5"/>
  </si>
  <si>
    <t>国土興産株式会社</t>
    <phoneticPr fontId="5"/>
  </si>
  <si>
    <t>ウツミリサイクルシステムズ株式会社</t>
    <phoneticPr fontId="5"/>
  </si>
  <si>
    <t>株式会社アースグリーンマネジメント</t>
    <phoneticPr fontId="5"/>
  </si>
  <si>
    <t>進栄化成株式会社</t>
    <phoneticPr fontId="5"/>
  </si>
  <si>
    <t>株式会社中部日本プラスチック</t>
    <phoneticPr fontId="5"/>
  </si>
  <si>
    <t>エム・エム・プラスチック株式会社</t>
    <phoneticPr fontId="5"/>
  </si>
  <si>
    <t>株式会社エコ・ジャパン・システム</t>
    <phoneticPr fontId="5"/>
  </si>
  <si>
    <t>株式会社恵那興業</t>
    <phoneticPr fontId="5"/>
  </si>
  <si>
    <t>大松商事株式会社</t>
    <phoneticPr fontId="5"/>
  </si>
  <si>
    <t>平成28年度事業においては、成果目標の達成率は93.5%となっており、成果実績が成果目標にほぼ見合ったものとなっている。</t>
    <rPh sb="21" eb="22">
      <t>リツ</t>
    </rPh>
    <phoneticPr fontId="5"/>
  </si>
  <si>
    <t>-</t>
    <phoneticPr fontId="5"/>
  </si>
  <si>
    <t>-</t>
    <phoneticPr fontId="5"/>
  </si>
  <si>
    <t>新27-001</t>
    <rPh sb="0" eb="1">
      <t>シン</t>
    </rPh>
    <phoneticPr fontId="5"/>
  </si>
  <si>
    <t>055</t>
    <phoneticPr fontId="5"/>
  </si>
  <si>
    <t>株式会社青南商事</t>
    <phoneticPr fontId="5"/>
  </si>
  <si>
    <t>C. 株式会社青南商事</t>
    <phoneticPr fontId="5"/>
  </si>
  <si>
    <t>環境省</t>
  </si>
  <si>
    <t>-</t>
    <phoneticPr fontId="5"/>
  </si>
  <si>
    <t>-</t>
    <phoneticPr fontId="5"/>
  </si>
  <si>
    <t>-</t>
    <phoneticPr fontId="5"/>
  </si>
  <si>
    <t>-</t>
    <phoneticPr fontId="5"/>
  </si>
  <si>
    <t>-</t>
    <phoneticPr fontId="5"/>
  </si>
  <si>
    <t>-</t>
    <phoneticPr fontId="5"/>
  </si>
  <si>
    <t>-</t>
    <phoneticPr fontId="5"/>
  </si>
  <si>
    <t>-</t>
    <phoneticPr fontId="5"/>
  </si>
  <si>
    <t>-</t>
    <phoneticPr fontId="5"/>
  </si>
  <si>
    <t>　自動車、電気･電子機器、ペットボトル・容器包装プラスチックを対象とした使用済製品等のリサイクルプロセス全体のエネルギー起源二酸化炭素の排出抑制及び再生資源の回収効率の向上を図るための省CO2型リサイクル高度化設備の導入に対して、補助を行う。(補助率：1/2)</t>
    <rPh sb="122" eb="125">
      <t>ホジョリツ</t>
    </rPh>
    <phoneticPr fontId="5"/>
  </si>
  <si>
    <t>-</t>
    <phoneticPr fontId="5"/>
  </si>
  <si>
    <t>外部有識者点検対象外</t>
    <phoneticPr fontId="5"/>
  </si>
  <si>
    <t>中国が行ったプラスチックの輸入規制に伴い、早急に国内での資源循環体制を確保するため、高効率かつエネルギー起源二酸化炭素の削減にも貢献するリサイクル設備導入の推進を図ること。</t>
    <phoneticPr fontId="5"/>
  </si>
  <si>
    <t>t-CO2</t>
    <phoneticPr fontId="5"/>
  </si>
  <si>
    <t>「新しい日本のための優先課題推進枠」1,500
プラスチックリサイクルにおいて、中国が本年12月末から非工業由来の廃プラスチックに加えて工業由来の廃プラスチックについても禁輸措置を拡大する予定となっており、国内循環に向けたリサイクル体制を速やかに確保する必要があるため。</t>
    <rPh sb="1" eb="2">
      <t>アタラ</t>
    </rPh>
    <rPh sb="4" eb="6">
      <t>ニホン</t>
    </rPh>
    <rPh sb="10" eb="12">
      <t>ユウセン</t>
    </rPh>
    <rPh sb="12" eb="14">
      <t>カダイ</t>
    </rPh>
    <rPh sb="14" eb="16">
      <t>スイシン</t>
    </rPh>
    <rPh sb="16" eb="17">
      <t>ワク</t>
    </rPh>
    <rPh sb="123" eb="125">
      <t>カクホ</t>
    </rPh>
    <phoneticPr fontId="5"/>
  </si>
  <si>
    <t>本事業においての来年度要求額を増額することにより、廃プラスチックの国内循環への体制強化を図る。効率的かつエネルギー消費の少ない省CO₂型の設備導入を進めることにより、低炭素化と資源循環の統合的実現を目指す。</t>
    <rPh sb="0" eb="1">
      <t>ホン</t>
    </rPh>
    <rPh sb="1" eb="3">
      <t>ジギョウ</t>
    </rPh>
    <rPh sb="8" eb="11">
      <t>ライネンド</t>
    </rPh>
    <rPh sb="11" eb="14">
      <t>ヨウキュウガク</t>
    </rPh>
    <rPh sb="15" eb="17">
      <t>ゾウガク</t>
    </rPh>
    <rPh sb="25" eb="26">
      <t>ハイ</t>
    </rPh>
    <rPh sb="33" eb="35">
      <t>コクナイ</t>
    </rPh>
    <rPh sb="35" eb="37">
      <t>ジュンカン</t>
    </rPh>
    <rPh sb="39" eb="41">
      <t>タイセイ</t>
    </rPh>
    <rPh sb="41" eb="43">
      <t>キョウカ</t>
    </rPh>
    <rPh sb="44" eb="45">
      <t>ハカ</t>
    </rPh>
    <rPh sb="47" eb="50">
      <t>コウリツテキ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</si>
</sst>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1"/>
      <color theme="10"/>
      <name val="ＭＳ Ｐゴシック"/>
      <family val="3"/>
      <charset val="128"/>
    </font>
    <font>
      <u/>
      <sz val="11"/>
      <color theme="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 diagonalUp="1">
      <left/>
      <right style="medium">
        <color auto="1"/>
      </right>
      <top style="thin">
        <color auto="1"/>
      </top>
      <bottom style="medium">
        <color auto="1"/>
      </bottom>
      <diagonal style="thin">
        <color auto="1"/>
      </diagonal>
    </border>
    <border diagonalUp="1">
      <left/>
      <right style="medium">
        <color auto="1"/>
      </right>
      <top style="thin">
        <color auto="1"/>
      </top>
      <bottom style="thin">
        <color auto="1"/>
      </bottom>
      <diagonal style="thin">
        <color auto="1"/>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11">
    <cellStyle name="ハイパーリンク" xfId="7" builtinId="8" hidden="1"/>
    <cellStyle name="ハイパーリンク" xfId="9" builtinId="8" hidden="1"/>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 name="表示済みのハイパーリンク" xfId="8" builtinId="9" hidden="1"/>
    <cellStyle name="表示済みのハイパーリンク" xfId="10" builtinId="9" hidden="1"/>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127000</xdr:colOff>
      <xdr:row>740</xdr:row>
      <xdr:rowOff>277813</xdr:rowOff>
    </xdr:from>
    <xdr:ext cx="2082799" cy="759182"/>
    <xdr:sp macro="" textlink="">
      <xdr:nvSpPr>
        <xdr:cNvPr id="9" name="テキスト ボックス 8"/>
        <xdr:cNvSpPr txBox="1"/>
      </xdr:nvSpPr>
      <xdr:spPr>
        <a:xfrm>
          <a:off x="4597400" y="41997313"/>
          <a:ext cx="2082799"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2400"/>
            <a:t>環境省</a:t>
          </a:r>
          <a:endParaRPr kumimoji="1" lang="en-US" altLang="ja-JP" sz="2400"/>
        </a:p>
        <a:p>
          <a:pPr algn="ctr"/>
          <a:r>
            <a:rPr kumimoji="1" lang="en-US" altLang="ja-JP" sz="1600"/>
            <a:t>1,</a:t>
          </a:r>
          <a:r>
            <a:rPr kumimoji="1" lang="ja-JP" altLang="en-US" sz="1600"/>
            <a:t>３７４百万円</a:t>
          </a:r>
        </a:p>
      </xdr:txBody>
    </xdr:sp>
    <xdr:clientData/>
  </xdr:oneCellAnchor>
  <xdr:twoCellAnchor>
    <xdr:from>
      <xdr:col>27</xdr:col>
      <xdr:colOff>174625</xdr:colOff>
      <xdr:row>743</xdr:row>
      <xdr:rowOff>0</xdr:rowOff>
    </xdr:from>
    <xdr:to>
      <xdr:col>27</xdr:col>
      <xdr:colOff>174626</xdr:colOff>
      <xdr:row>744</xdr:row>
      <xdr:rowOff>222250</xdr:rowOff>
    </xdr:to>
    <xdr:cxnSp macro="">
      <xdr:nvCxnSpPr>
        <xdr:cNvPr id="10" name="直線矢印コネクタ 9"/>
        <xdr:cNvCxnSpPr/>
      </xdr:nvCxnSpPr>
      <xdr:spPr>
        <a:xfrm flipH="1">
          <a:off x="5746750" y="44767500"/>
          <a:ext cx="1" cy="571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23813</xdr:colOff>
      <xdr:row>744</xdr:row>
      <xdr:rowOff>214313</xdr:rowOff>
    </xdr:from>
    <xdr:ext cx="5878285" cy="649359"/>
    <xdr:sp macro="" textlink="">
      <xdr:nvSpPr>
        <xdr:cNvPr id="11" name="テキスト ボックス 10"/>
        <xdr:cNvSpPr txBox="1"/>
      </xdr:nvSpPr>
      <xdr:spPr>
        <a:xfrm>
          <a:off x="2706688" y="45331063"/>
          <a:ext cx="5878285" cy="6493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600"/>
            <a:t>A. </a:t>
          </a:r>
          <a:r>
            <a:rPr kumimoji="1" lang="ja-JP" altLang="en-US" sz="1600"/>
            <a:t>公益財団法人廃棄物・３Ｒ研究財団</a:t>
          </a:r>
          <a:endParaRPr kumimoji="1" lang="en-US" altLang="ja-JP" sz="1600"/>
        </a:p>
        <a:p>
          <a:pPr algn="ctr"/>
          <a:r>
            <a:rPr kumimoji="1" lang="ja-JP" altLang="en-US" sz="1600"/>
            <a:t>交付総額：</a:t>
          </a:r>
          <a:r>
            <a:rPr kumimoji="1" lang="en-US" altLang="ja-JP" sz="1600"/>
            <a:t>1,374</a:t>
          </a:r>
          <a:r>
            <a:rPr kumimoji="1" lang="ja-JP" altLang="en-US" sz="1600"/>
            <a:t>百万円（内財団執行事務費：</a:t>
          </a:r>
          <a:r>
            <a:rPr kumimoji="1" lang="en-US" altLang="ja-JP" sz="1600"/>
            <a:t>46</a:t>
          </a:r>
          <a:r>
            <a:rPr kumimoji="1" lang="ja-JP" altLang="en-US" sz="1600"/>
            <a:t>百万円）</a:t>
          </a:r>
          <a:r>
            <a:rPr kumimoji="1" lang="en-US" altLang="ja-JP" sz="1600"/>
            <a:t>	</a:t>
          </a:r>
        </a:p>
      </xdr:txBody>
    </xdr:sp>
    <xdr:clientData/>
  </xdr:oneCellAnchor>
  <xdr:oneCellAnchor>
    <xdr:from>
      <xdr:col>6</xdr:col>
      <xdr:colOff>134938</xdr:colOff>
      <xdr:row>751</xdr:row>
      <xdr:rowOff>220132</xdr:rowOff>
    </xdr:from>
    <xdr:ext cx="2254250" cy="1049867"/>
    <xdr:sp macro="" textlink="">
      <xdr:nvSpPr>
        <xdr:cNvPr id="15" name="テキスト ボックス 14"/>
        <xdr:cNvSpPr txBox="1"/>
      </xdr:nvSpPr>
      <xdr:spPr>
        <a:xfrm>
          <a:off x="1252538" y="47210132"/>
          <a:ext cx="2254250" cy="104986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B. </a:t>
          </a:r>
          <a:r>
            <a:rPr kumimoji="1" lang="ja-JP" altLang="en-US" sz="1100"/>
            <a:t>株式会社エーアールシー　</a:t>
          </a:r>
          <a:endParaRPr kumimoji="1" lang="en-US" altLang="ja-JP" sz="1100"/>
        </a:p>
        <a:p>
          <a:r>
            <a:rPr kumimoji="1" lang="en-US" altLang="ja-JP" sz="1100"/>
            <a:t>【</a:t>
          </a:r>
          <a:r>
            <a:rPr kumimoji="1" lang="ja-JP" altLang="en-US" sz="1100"/>
            <a:t>複数樹脂同時選別設備導入事業</a:t>
          </a:r>
          <a:r>
            <a:rPr kumimoji="1" lang="en-US" altLang="ja-JP" sz="1100"/>
            <a:t>】</a:t>
          </a:r>
        </a:p>
        <a:p>
          <a:r>
            <a:rPr kumimoji="1" lang="en-US" altLang="ja-JP" sz="1100"/>
            <a:t>412</a:t>
          </a:r>
          <a:r>
            <a:rPr kumimoji="1" lang="ja-JP" altLang="en-US" sz="1100"/>
            <a:t>百万円（</a:t>
          </a:r>
          <a:r>
            <a:rPr kumimoji="1" lang="en-US" altLang="ja-JP" sz="1100"/>
            <a:t>15</a:t>
          </a:r>
          <a:r>
            <a:rPr kumimoji="1" lang="ja-JP" altLang="en-US" sz="1100"/>
            <a:t>件）</a:t>
          </a:r>
        </a:p>
        <a:p>
          <a:endParaRPr kumimoji="1" lang="ja-JP" altLang="en-US" sz="1100"/>
        </a:p>
        <a:p>
          <a:endParaRPr kumimoji="1" lang="ja-JP" altLang="en-US" sz="1100"/>
        </a:p>
      </xdr:txBody>
    </xdr:sp>
    <xdr:clientData/>
  </xdr:oneCellAnchor>
  <xdr:oneCellAnchor>
    <xdr:from>
      <xdr:col>19</xdr:col>
      <xdr:colOff>34925</xdr:colOff>
      <xdr:row>751</xdr:row>
      <xdr:rowOff>214840</xdr:rowOff>
    </xdr:from>
    <xdr:ext cx="1750785" cy="1055159"/>
    <xdr:sp macro="" textlink="">
      <xdr:nvSpPr>
        <xdr:cNvPr id="16" name="テキスト ボックス 15"/>
        <xdr:cNvSpPr txBox="1"/>
      </xdr:nvSpPr>
      <xdr:spPr>
        <a:xfrm>
          <a:off x="3573992" y="47204840"/>
          <a:ext cx="1750785" cy="10551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C. </a:t>
          </a:r>
          <a:r>
            <a:rPr kumimoji="1" lang="ja-JP" altLang="en-US" sz="1100"/>
            <a:t>株式会社青南商事</a:t>
          </a:r>
          <a:endParaRPr kumimoji="1" lang="en-US" altLang="ja-JP" sz="1100"/>
        </a:p>
        <a:p>
          <a:r>
            <a:rPr kumimoji="1" lang="en-US" altLang="ja-JP" sz="1100"/>
            <a:t>【</a:t>
          </a:r>
          <a:r>
            <a:rPr kumimoji="1" lang="ja-JP" altLang="en-US" sz="1100"/>
            <a:t>非鉄金属高度破砕・選別設備導入事業</a:t>
          </a:r>
          <a:r>
            <a:rPr kumimoji="1" lang="en-US" altLang="ja-JP" sz="1100"/>
            <a:t>】</a:t>
          </a:r>
        </a:p>
        <a:p>
          <a:r>
            <a:rPr kumimoji="1" lang="en-US" altLang="ja-JP" sz="1100"/>
            <a:t>345</a:t>
          </a:r>
          <a:r>
            <a:rPr kumimoji="1" lang="ja-JP" altLang="en-US" sz="1100"/>
            <a:t>百万円（</a:t>
          </a:r>
          <a:r>
            <a:rPr kumimoji="1" lang="en-US" altLang="ja-JP" sz="1100"/>
            <a:t>11</a:t>
          </a:r>
          <a:r>
            <a:rPr kumimoji="1" lang="ja-JP" altLang="en-US" sz="1100"/>
            <a:t>件）</a:t>
          </a:r>
        </a:p>
        <a:p>
          <a:endParaRPr kumimoji="1" lang="ja-JP" altLang="en-US" sz="1100"/>
        </a:p>
        <a:p>
          <a:endParaRPr kumimoji="1" lang="en-US" altLang="ja-JP" sz="1100"/>
        </a:p>
      </xdr:txBody>
    </xdr:sp>
    <xdr:clientData/>
  </xdr:oneCellAnchor>
  <xdr:oneCellAnchor>
    <xdr:from>
      <xdr:col>29</xdr:col>
      <xdr:colOff>33867</xdr:colOff>
      <xdr:row>751</xdr:row>
      <xdr:rowOff>206375</xdr:rowOff>
    </xdr:from>
    <xdr:ext cx="2006600" cy="1055158"/>
    <xdr:sp macro="" textlink="">
      <xdr:nvSpPr>
        <xdr:cNvPr id="17" name="テキスト ボックス 16"/>
        <xdr:cNvSpPr txBox="1"/>
      </xdr:nvSpPr>
      <xdr:spPr>
        <a:xfrm>
          <a:off x="5435600" y="47196375"/>
          <a:ext cx="2006600" cy="10551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D. </a:t>
          </a:r>
          <a:r>
            <a:rPr kumimoji="1" lang="ja-JP" altLang="en-US" sz="1100"/>
            <a:t>株式会社セブン</a:t>
          </a:r>
          <a:r>
            <a:rPr kumimoji="1" lang="en-US" altLang="ja-JP" sz="1100"/>
            <a:t>-</a:t>
          </a:r>
          <a:r>
            <a:rPr kumimoji="1" lang="ja-JP" altLang="en-US" sz="1100"/>
            <a:t>イレブン・</a:t>
          </a:r>
          <a:endParaRPr kumimoji="1" lang="en-US" altLang="ja-JP" sz="1100"/>
        </a:p>
        <a:p>
          <a:r>
            <a:rPr kumimoji="1" lang="ja-JP" altLang="en-US" sz="1100"/>
            <a:t>ジャパン（木下フレンドルート）</a:t>
          </a:r>
          <a:endParaRPr kumimoji="1" lang="en-US" altLang="ja-JP" sz="1100"/>
        </a:p>
        <a:p>
          <a:r>
            <a:rPr kumimoji="1" lang="en-US" altLang="ja-JP" sz="1100"/>
            <a:t>【</a:t>
          </a:r>
          <a:r>
            <a:rPr kumimoji="1" lang="ja-JP" altLang="en-US" sz="1100"/>
            <a:t>店頭設置型圧縮・破砕設備</a:t>
          </a:r>
          <a:endParaRPr kumimoji="1" lang="en-US" altLang="ja-JP" sz="1100"/>
        </a:p>
        <a:p>
          <a:r>
            <a:rPr kumimoji="1" lang="ja-JP" altLang="en-US" sz="1100"/>
            <a:t>導入事業</a:t>
          </a:r>
          <a:r>
            <a:rPr kumimoji="1" lang="en-US" altLang="ja-JP" sz="1100"/>
            <a:t>】</a:t>
          </a:r>
        </a:p>
        <a:p>
          <a:r>
            <a:rPr kumimoji="1" lang="en-US" altLang="ja-JP" sz="1100"/>
            <a:t>243</a:t>
          </a:r>
          <a:r>
            <a:rPr kumimoji="1" lang="ja-JP" altLang="en-US" sz="1100"/>
            <a:t>百万円（</a:t>
          </a:r>
          <a:r>
            <a:rPr kumimoji="1" lang="en-US" altLang="ja-JP" sz="1100"/>
            <a:t>19</a:t>
          </a:r>
          <a:r>
            <a:rPr kumimoji="1" lang="ja-JP" altLang="en-US" sz="1100"/>
            <a:t>件）</a:t>
          </a:r>
        </a:p>
        <a:p>
          <a:endParaRPr kumimoji="1" lang="ja-JP" altLang="en-US" sz="1100"/>
        </a:p>
      </xdr:txBody>
    </xdr:sp>
    <xdr:clientData/>
  </xdr:oneCellAnchor>
  <xdr:oneCellAnchor>
    <xdr:from>
      <xdr:col>40</xdr:col>
      <xdr:colOff>124884</xdr:colOff>
      <xdr:row>751</xdr:row>
      <xdr:rowOff>206375</xdr:rowOff>
    </xdr:from>
    <xdr:ext cx="1928812" cy="1072092"/>
    <xdr:sp macro="" textlink="">
      <xdr:nvSpPr>
        <xdr:cNvPr id="18" name="テキスト ボックス 17"/>
        <xdr:cNvSpPr txBox="1"/>
      </xdr:nvSpPr>
      <xdr:spPr>
        <a:xfrm>
          <a:off x="7575551" y="47196375"/>
          <a:ext cx="1928812" cy="107209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E. </a:t>
          </a:r>
          <a:r>
            <a:rPr kumimoji="1" lang="ja-JP" altLang="en-US" sz="1100"/>
            <a:t>株式会社富山環境整備</a:t>
          </a:r>
          <a:endParaRPr kumimoji="1" lang="en-US" altLang="ja-JP" sz="1100"/>
        </a:p>
        <a:p>
          <a:r>
            <a:rPr kumimoji="1" lang="en-US" altLang="ja-JP" sz="1100"/>
            <a:t>【</a:t>
          </a:r>
          <a:r>
            <a:rPr kumimoji="1" lang="ja-JP" altLang="en-US" sz="1100"/>
            <a:t>プラスチックリサイクル高度化設備緊急導入事業</a:t>
          </a:r>
        </a:p>
        <a:p>
          <a:r>
            <a:rPr kumimoji="1" lang="en-US" altLang="ja-JP" sz="1100"/>
            <a:t>328</a:t>
          </a:r>
          <a:r>
            <a:rPr kumimoji="1" lang="ja-JP" altLang="en-US" sz="1100"/>
            <a:t>百万円（</a:t>
          </a:r>
          <a:r>
            <a:rPr kumimoji="1" lang="en-US" altLang="ja-JP" sz="1100"/>
            <a:t>14</a:t>
          </a:r>
          <a:r>
            <a:rPr kumimoji="1" lang="ja-JP" altLang="en-US" sz="1100"/>
            <a:t>件）</a:t>
          </a:r>
        </a:p>
        <a:p>
          <a:endParaRPr kumimoji="1" lang="ja-JP" altLang="en-US" sz="1100"/>
        </a:p>
      </xdr:txBody>
    </xdr:sp>
    <xdr:clientData/>
  </xdr:oneCellAnchor>
  <xdr:oneCellAnchor>
    <xdr:from>
      <xdr:col>6</xdr:col>
      <xdr:colOff>27215</xdr:colOff>
      <xdr:row>753</xdr:row>
      <xdr:rowOff>299358</xdr:rowOff>
    </xdr:from>
    <xdr:ext cx="184731" cy="264560"/>
    <xdr:sp macro="" textlink="">
      <xdr:nvSpPr>
        <xdr:cNvPr id="24" name="テキスト ボックス 23"/>
        <xdr:cNvSpPr txBox="1"/>
      </xdr:nvSpPr>
      <xdr:spPr>
        <a:xfrm>
          <a:off x="1132115" y="52841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twoCellAnchor>
    <xdr:from>
      <xdr:col>12</xdr:col>
      <xdr:colOff>144463</xdr:colOff>
      <xdr:row>746</xdr:row>
      <xdr:rowOff>150813</xdr:rowOff>
    </xdr:from>
    <xdr:to>
      <xdr:col>24</xdr:col>
      <xdr:colOff>95253</xdr:colOff>
      <xdr:row>751</xdr:row>
      <xdr:rowOff>220132</xdr:rowOff>
    </xdr:to>
    <xdr:cxnSp macro="">
      <xdr:nvCxnSpPr>
        <xdr:cNvPr id="25" name="直線矢印コネクタ 24"/>
        <xdr:cNvCxnSpPr>
          <a:endCxn id="15" idx="0"/>
        </xdr:cNvCxnSpPr>
      </xdr:nvCxnSpPr>
      <xdr:spPr>
        <a:xfrm flipH="1">
          <a:off x="2379663" y="45337413"/>
          <a:ext cx="2185990" cy="187271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39687</xdr:colOff>
      <xdr:row>746</xdr:row>
      <xdr:rowOff>150812</xdr:rowOff>
    </xdr:from>
    <xdr:to>
      <xdr:col>26</xdr:col>
      <xdr:colOff>103187</xdr:colOff>
      <xdr:row>751</xdr:row>
      <xdr:rowOff>198438</xdr:rowOff>
    </xdr:to>
    <xdr:cxnSp macro="">
      <xdr:nvCxnSpPr>
        <xdr:cNvPr id="26" name="直線矢印コネクタ 25"/>
        <xdr:cNvCxnSpPr/>
      </xdr:nvCxnSpPr>
      <xdr:spPr>
        <a:xfrm flipH="1">
          <a:off x="4238625" y="46632812"/>
          <a:ext cx="611187" cy="18256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63500</xdr:colOff>
      <xdr:row>746</xdr:row>
      <xdr:rowOff>150812</xdr:rowOff>
    </xdr:from>
    <xdr:to>
      <xdr:col>33</xdr:col>
      <xdr:colOff>55562</xdr:colOff>
      <xdr:row>751</xdr:row>
      <xdr:rowOff>190500</xdr:rowOff>
    </xdr:to>
    <xdr:cxnSp macro="">
      <xdr:nvCxnSpPr>
        <xdr:cNvPr id="27" name="直線矢印コネクタ 26"/>
        <xdr:cNvCxnSpPr/>
      </xdr:nvCxnSpPr>
      <xdr:spPr>
        <a:xfrm>
          <a:off x="5357813" y="46632812"/>
          <a:ext cx="722312" cy="18176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746</xdr:row>
      <xdr:rowOff>150813</xdr:rowOff>
    </xdr:from>
    <xdr:to>
      <xdr:col>42</xdr:col>
      <xdr:colOff>71438</xdr:colOff>
      <xdr:row>751</xdr:row>
      <xdr:rowOff>190500</xdr:rowOff>
    </xdr:to>
    <xdr:cxnSp macro="">
      <xdr:nvCxnSpPr>
        <xdr:cNvPr id="28" name="直線矢印コネクタ 27"/>
        <xdr:cNvCxnSpPr/>
      </xdr:nvCxnSpPr>
      <xdr:spPr>
        <a:xfrm>
          <a:off x="5659438" y="46632813"/>
          <a:ext cx="2079625" cy="18176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31750</xdr:colOff>
      <xdr:row>748</xdr:row>
      <xdr:rowOff>214312</xdr:rowOff>
    </xdr:from>
    <xdr:ext cx="4714875" cy="689428"/>
    <xdr:sp macro="" textlink="">
      <xdr:nvSpPr>
        <xdr:cNvPr id="14" name="テキスト ボックス 13"/>
        <xdr:cNvSpPr txBox="1"/>
      </xdr:nvSpPr>
      <xdr:spPr>
        <a:xfrm>
          <a:off x="3127375" y="46728062"/>
          <a:ext cx="4714875" cy="68942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200"/>
            <a:t>民間団体等</a:t>
          </a:r>
        </a:p>
        <a:p>
          <a:pPr algn="ctr"/>
          <a:r>
            <a:rPr kumimoji="1" lang="ja-JP" altLang="en-US" sz="1200"/>
            <a:t>（交付決定件数：</a:t>
          </a:r>
          <a:r>
            <a:rPr kumimoji="1" lang="en-US" altLang="ja-JP" sz="1200"/>
            <a:t>59</a:t>
          </a:r>
          <a:r>
            <a:rPr kumimoji="1" lang="ja-JP" altLang="en-US" sz="1200"/>
            <a:t>件）</a:t>
          </a:r>
        </a:p>
        <a:p>
          <a:pPr algn="ctr"/>
          <a:r>
            <a:rPr kumimoji="1" lang="ja-JP" altLang="en-US" sz="1200"/>
            <a:t>事業補助費総額：</a:t>
          </a:r>
          <a:r>
            <a:rPr kumimoji="1" lang="en-US" altLang="ja-JP" sz="1200"/>
            <a:t>1,328</a:t>
          </a:r>
          <a:r>
            <a:rPr kumimoji="1" lang="ja-JP" altLang="en-US" sz="1200"/>
            <a:t>百万円</a:t>
          </a:r>
          <a:r>
            <a:rPr kumimoji="1" lang="ja-JP" altLang="ja-JP" sz="1100">
              <a:solidFill>
                <a:schemeClr val="dk1"/>
              </a:solidFill>
              <a:effectLst/>
              <a:latin typeface="+mn-lt"/>
              <a:ea typeface="+mn-ea"/>
              <a:cs typeface="+mn-cs"/>
            </a:rPr>
            <a:t>（対象設備費の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を上限に補助）</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1" zoomScale="75" zoomScaleNormal="75" zoomScaleSheetLayoutView="75" zoomScalePageLayoutView="75" workbookViewId="0">
      <selection activeCell="P32" sqref="P32:X34"/>
    </sheetView>
  </sheetViews>
  <sheetFormatPr defaultColWidth="8.90625" defaultRowHeight="13" x14ac:dyDescent="0.2"/>
  <cols>
    <col min="1" max="49" width="2.6328125" customWidth="1"/>
    <col min="50" max="50" width="6.6328125" customWidth="1"/>
    <col min="51" max="57" width="2.36328125" customWidth="1"/>
    <col min="62" max="62" width="27.90625" customWidth="1"/>
    <col min="63" max="63" width="12.36328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35</v>
      </c>
      <c r="AT2" s="942"/>
      <c r="AU2" s="942"/>
      <c r="AV2" s="52" t="str">
        <f>IF(AW2="", "", "-")</f>
        <v/>
      </c>
      <c r="AW2" s="913"/>
      <c r="AX2" s="913"/>
    </row>
    <row r="3" spans="1:50" ht="21" customHeight="1" thickBot="1" x14ac:dyDescent="0.25">
      <c r="A3" s="870" t="s">
        <v>530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666</v>
      </c>
      <c r="AK3" s="872"/>
      <c r="AL3" s="872"/>
      <c r="AM3" s="872"/>
      <c r="AN3" s="872"/>
      <c r="AO3" s="872"/>
      <c r="AP3" s="872"/>
      <c r="AQ3" s="872"/>
      <c r="AR3" s="872"/>
      <c r="AS3" s="872"/>
      <c r="AT3" s="872"/>
      <c r="AU3" s="872"/>
      <c r="AV3" s="872"/>
      <c r="AW3" s="872"/>
      <c r="AX3" s="24" t="s">
        <v>65</v>
      </c>
    </row>
    <row r="4" spans="1:50" ht="24.75" customHeight="1" x14ac:dyDescent="0.2">
      <c r="A4" s="706" t="s">
        <v>25</v>
      </c>
      <c r="B4" s="707"/>
      <c r="C4" s="707"/>
      <c r="D4" s="707"/>
      <c r="E4" s="707"/>
      <c r="F4" s="707"/>
      <c r="G4" s="684" t="s">
        <v>545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67</v>
      </c>
      <c r="B5" s="695"/>
      <c r="C5" s="695"/>
      <c r="D5" s="695"/>
      <c r="E5" s="695"/>
      <c r="F5" s="696"/>
      <c r="G5" s="842" t="s">
        <v>73</v>
      </c>
      <c r="H5" s="843"/>
      <c r="I5" s="843"/>
      <c r="J5" s="843"/>
      <c r="K5" s="843"/>
      <c r="L5" s="843"/>
      <c r="M5" s="844" t="s">
        <v>66</v>
      </c>
      <c r="N5" s="845"/>
      <c r="O5" s="845"/>
      <c r="P5" s="845"/>
      <c r="Q5" s="845"/>
      <c r="R5" s="846"/>
      <c r="S5" s="847" t="s">
        <v>83</v>
      </c>
      <c r="T5" s="843"/>
      <c r="U5" s="843"/>
      <c r="V5" s="843"/>
      <c r="W5" s="843"/>
      <c r="X5" s="848"/>
      <c r="Y5" s="700" t="s">
        <v>3</v>
      </c>
      <c r="Z5" s="542"/>
      <c r="AA5" s="542"/>
      <c r="AB5" s="542"/>
      <c r="AC5" s="542"/>
      <c r="AD5" s="543"/>
      <c r="AE5" s="701" t="s">
        <v>547</v>
      </c>
      <c r="AF5" s="701"/>
      <c r="AG5" s="701"/>
      <c r="AH5" s="701"/>
      <c r="AI5" s="701"/>
      <c r="AJ5" s="701"/>
      <c r="AK5" s="701"/>
      <c r="AL5" s="701"/>
      <c r="AM5" s="701"/>
      <c r="AN5" s="701"/>
      <c r="AO5" s="701"/>
      <c r="AP5" s="702"/>
      <c r="AQ5" s="703" t="s">
        <v>548</v>
      </c>
      <c r="AR5" s="704"/>
      <c r="AS5" s="704"/>
      <c r="AT5" s="704"/>
      <c r="AU5" s="704"/>
      <c r="AV5" s="704"/>
      <c r="AW5" s="704"/>
      <c r="AX5" s="705"/>
    </row>
    <row r="6" spans="1:50" ht="39" customHeight="1" x14ac:dyDescent="0.2">
      <c r="A6" s="708" t="s">
        <v>4</v>
      </c>
      <c r="B6" s="709"/>
      <c r="C6" s="709"/>
      <c r="D6" s="709"/>
      <c r="E6" s="709"/>
      <c r="F6" s="709"/>
      <c r="G6" s="394" t="str">
        <f>入力規則等!F39</f>
        <v>エネルギー対策特別会計エネルギー需給勘定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2">
      <c r="A7" s="494" t="s">
        <v>22</v>
      </c>
      <c r="B7" s="495"/>
      <c r="C7" s="495"/>
      <c r="D7" s="495"/>
      <c r="E7" s="495"/>
      <c r="F7" s="496"/>
      <c r="G7" s="497" t="s">
        <v>550</v>
      </c>
      <c r="H7" s="498"/>
      <c r="I7" s="498"/>
      <c r="J7" s="498"/>
      <c r="K7" s="498"/>
      <c r="L7" s="498"/>
      <c r="M7" s="498"/>
      <c r="N7" s="498"/>
      <c r="O7" s="498"/>
      <c r="P7" s="498"/>
      <c r="Q7" s="498"/>
      <c r="R7" s="498"/>
      <c r="S7" s="498"/>
      <c r="T7" s="498"/>
      <c r="U7" s="498"/>
      <c r="V7" s="498"/>
      <c r="W7" s="498"/>
      <c r="X7" s="499"/>
      <c r="Y7" s="924" t="s">
        <v>543</v>
      </c>
      <c r="Z7" s="442"/>
      <c r="AA7" s="442"/>
      <c r="AB7" s="442"/>
      <c r="AC7" s="442"/>
      <c r="AD7" s="925"/>
      <c r="AE7" s="914" t="s">
        <v>551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2">
      <c r="A8" s="494" t="s">
        <v>389</v>
      </c>
      <c r="B8" s="495"/>
      <c r="C8" s="495"/>
      <c r="D8" s="495"/>
      <c r="E8" s="495"/>
      <c r="F8" s="496"/>
      <c r="G8" s="943" t="str">
        <f>入力規則等!A26</f>
        <v>地球温暖化対策</v>
      </c>
      <c r="H8" s="722"/>
      <c r="I8" s="722"/>
      <c r="J8" s="722"/>
      <c r="K8" s="722"/>
      <c r="L8" s="722"/>
      <c r="M8" s="722"/>
      <c r="N8" s="722"/>
      <c r="O8" s="722"/>
      <c r="P8" s="722"/>
      <c r="Q8" s="722"/>
      <c r="R8" s="722"/>
      <c r="S8" s="722"/>
      <c r="T8" s="722"/>
      <c r="U8" s="722"/>
      <c r="V8" s="722"/>
      <c r="W8" s="722"/>
      <c r="X8" s="944"/>
      <c r="Y8" s="849" t="s">
        <v>390</v>
      </c>
      <c r="Z8" s="850"/>
      <c r="AA8" s="850"/>
      <c r="AB8" s="850"/>
      <c r="AC8" s="850"/>
      <c r="AD8" s="851"/>
      <c r="AE8" s="721" t="str">
        <f>入力規則等!K13</f>
        <v>エネルギー対策</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2">
      <c r="A9" s="852" t="s">
        <v>23</v>
      </c>
      <c r="B9" s="853"/>
      <c r="C9" s="853"/>
      <c r="D9" s="853"/>
      <c r="E9" s="853"/>
      <c r="F9" s="853"/>
      <c r="G9" s="854" t="s">
        <v>552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62" t="s">
        <v>30</v>
      </c>
      <c r="B10" s="663"/>
      <c r="C10" s="663"/>
      <c r="D10" s="663"/>
      <c r="E10" s="663"/>
      <c r="F10" s="663"/>
      <c r="G10" s="756" t="s">
        <v>676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45" t="s">
        <v>24</v>
      </c>
      <c r="B12" s="946"/>
      <c r="C12" s="946"/>
      <c r="D12" s="946"/>
      <c r="E12" s="946"/>
      <c r="F12" s="947"/>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468</v>
      </c>
      <c r="AE12" s="415"/>
      <c r="AF12" s="415"/>
      <c r="AG12" s="415"/>
      <c r="AH12" s="415"/>
      <c r="AI12" s="415"/>
      <c r="AJ12" s="416"/>
      <c r="AK12" s="414" t="s">
        <v>531</v>
      </c>
      <c r="AL12" s="415"/>
      <c r="AM12" s="415"/>
      <c r="AN12" s="415"/>
      <c r="AO12" s="415"/>
      <c r="AP12" s="415"/>
      <c r="AQ12" s="416"/>
      <c r="AR12" s="414" t="s">
        <v>532</v>
      </c>
      <c r="AS12" s="415"/>
      <c r="AT12" s="415"/>
      <c r="AU12" s="415"/>
      <c r="AV12" s="415"/>
      <c r="AW12" s="415"/>
      <c r="AX12" s="724"/>
    </row>
    <row r="13" spans="1:50" ht="21" customHeight="1" x14ac:dyDescent="0.2">
      <c r="A13" s="616"/>
      <c r="B13" s="617"/>
      <c r="C13" s="617"/>
      <c r="D13" s="617"/>
      <c r="E13" s="617"/>
      <c r="F13" s="618"/>
      <c r="G13" s="725" t="s">
        <v>6</v>
      </c>
      <c r="H13" s="726"/>
      <c r="I13" s="766" t="s">
        <v>7</v>
      </c>
      <c r="J13" s="767"/>
      <c r="K13" s="767"/>
      <c r="L13" s="767"/>
      <c r="M13" s="767"/>
      <c r="N13" s="767"/>
      <c r="O13" s="768"/>
      <c r="P13" s="659">
        <v>900</v>
      </c>
      <c r="Q13" s="660"/>
      <c r="R13" s="660"/>
      <c r="S13" s="660"/>
      <c r="T13" s="660"/>
      <c r="U13" s="660"/>
      <c r="V13" s="661"/>
      <c r="W13" s="659">
        <v>1200</v>
      </c>
      <c r="X13" s="660"/>
      <c r="Y13" s="660"/>
      <c r="Z13" s="660"/>
      <c r="AA13" s="660"/>
      <c r="AB13" s="660"/>
      <c r="AC13" s="661"/>
      <c r="AD13" s="659">
        <v>1500</v>
      </c>
      <c r="AE13" s="660"/>
      <c r="AF13" s="660"/>
      <c r="AG13" s="660"/>
      <c r="AH13" s="660"/>
      <c r="AI13" s="660"/>
      <c r="AJ13" s="661"/>
      <c r="AK13" s="659">
        <v>1500</v>
      </c>
      <c r="AL13" s="660"/>
      <c r="AM13" s="660"/>
      <c r="AN13" s="660"/>
      <c r="AO13" s="660"/>
      <c r="AP13" s="660"/>
      <c r="AQ13" s="661"/>
      <c r="AR13" s="921">
        <v>4500</v>
      </c>
      <c r="AS13" s="922"/>
      <c r="AT13" s="922"/>
      <c r="AU13" s="922"/>
      <c r="AV13" s="922"/>
      <c r="AW13" s="922"/>
      <c r="AX13" s="923"/>
    </row>
    <row r="14" spans="1:50" ht="21" customHeight="1" x14ac:dyDescent="0.2">
      <c r="A14" s="616"/>
      <c r="B14" s="617"/>
      <c r="C14" s="617"/>
      <c r="D14" s="617"/>
      <c r="E14" s="617"/>
      <c r="F14" s="618"/>
      <c r="G14" s="727"/>
      <c r="H14" s="728"/>
      <c r="I14" s="713" t="s">
        <v>8</v>
      </c>
      <c r="J14" s="764"/>
      <c r="K14" s="764"/>
      <c r="L14" s="764"/>
      <c r="M14" s="764"/>
      <c r="N14" s="764"/>
      <c r="O14" s="765"/>
      <c r="P14" s="659" t="s">
        <v>553</v>
      </c>
      <c r="Q14" s="660"/>
      <c r="R14" s="660"/>
      <c r="S14" s="660"/>
      <c r="T14" s="660"/>
      <c r="U14" s="660"/>
      <c r="V14" s="661"/>
      <c r="W14" s="659" t="s">
        <v>553</v>
      </c>
      <c r="X14" s="660"/>
      <c r="Y14" s="660"/>
      <c r="Z14" s="660"/>
      <c r="AA14" s="660"/>
      <c r="AB14" s="660"/>
      <c r="AC14" s="661"/>
      <c r="AD14" s="659" t="s">
        <v>554</v>
      </c>
      <c r="AE14" s="660"/>
      <c r="AF14" s="660"/>
      <c r="AG14" s="660"/>
      <c r="AH14" s="660"/>
      <c r="AI14" s="660"/>
      <c r="AJ14" s="661"/>
      <c r="AK14" s="659" t="s">
        <v>553</v>
      </c>
      <c r="AL14" s="660"/>
      <c r="AM14" s="660"/>
      <c r="AN14" s="660"/>
      <c r="AO14" s="660"/>
      <c r="AP14" s="660"/>
      <c r="AQ14" s="661"/>
      <c r="AR14" s="790"/>
      <c r="AS14" s="790"/>
      <c r="AT14" s="790"/>
      <c r="AU14" s="790"/>
      <c r="AV14" s="790"/>
      <c r="AW14" s="790"/>
      <c r="AX14" s="791"/>
    </row>
    <row r="15" spans="1:50" ht="21" customHeight="1" x14ac:dyDescent="0.2">
      <c r="A15" s="616"/>
      <c r="B15" s="617"/>
      <c r="C15" s="617"/>
      <c r="D15" s="617"/>
      <c r="E15" s="617"/>
      <c r="F15" s="618"/>
      <c r="G15" s="727"/>
      <c r="H15" s="728"/>
      <c r="I15" s="713" t="s">
        <v>51</v>
      </c>
      <c r="J15" s="714"/>
      <c r="K15" s="714"/>
      <c r="L15" s="714"/>
      <c r="M15" s="714"/>
      <c r="N15" s="714"/>
      <c r="O15" s="715"/>
      <c r="P15" s="659" t="s">
        <v>553</v>
      </c>
      <c r="Q15" s="660"/>
      <c r="R15" s="660"/>
      <c r="S15" s="660"/>
      <c r="T15" s="660"/>
      <c r="U15" s="660"/>
      <c r="V15" s="661"/>
      <c r="W15" s="659" t="s">
        <v>553</v>
      </c>
      <c r="X15" s="660"/>
      <c r="Y15" s="660"/>
      <c r="Z15" s="660"/>
      <c r="AA15" s="660"/>
      <c r="AB15" s="660"/>
      <c r="AC15" s="661"/>
      <c r="AD15" s="659" t="s">
        <v>555</v>
      </c>
      <c r="AE15" s="660"/>
      <c r="AF15" s="660"/>
      <c r="AG15" s="660"/>
      <c r="AH15" s="660"/>
      <c r="AI15" s="660"/>
      <c r="AJ15" s="661"/>
      <c r="AK15" s="659" t="s">
        <v>553</v>
      </c>
      <c r="AL15" s="660"/>
      <c r="AM15" s="660"/>
      <c r="AN15" s="660"/>
      <c r="AO15" s="660"/>
      <c r="AP15" s="660"/>
      <c r="AQ15" s="661"/>
      <c r="AR15" s="659" t="s">
        <v>553</v>
      </c>
      <c r="AS15" s="660"/>
      <c r="AT15" s="660"/>
      <c r="AU15" s="660"/>
      <c r="AV15" s="660"/>
      <c r="AW15" s="660"/>
      <c r="AX15" s="809"/>
    </row>
    <row r="16" spans="1:50" ht="21" customHeight="1" x14ac:dyDescent="0.2">
      <c r="A16" s="616"/>
      <c r="B16" s="617"/>
      <c r="C16" s="617"/>
      <c r="D16" s="617"/>
      <c r="E16" s="617"/>
      <c r="F16" s="618"/>
      <c r="G16" s="727"/>
      <c r="H16" s="728"/>
      <c r="I16" s="713" t="s">
        <v>52</v>
      </c>
      <c r="J16" s="714"/>
      <c r="K16" s="714"/>
      <c r="L16" s="714"/>
      <c r="M16" s="714"/>
      <c r="N16" s="714"/>
      <c r="O16" s="715"/>
      <c r="P16" s="659" t="s">
        <v>553</v>
      </c>
      <c r="Q16" s="660"/>
      <c r="R16" s="660"/>
      <c r="S16" s="660"/>
      <c r="T16" s="660"/>
      <c r="U16" s="660"/>
      <c r="V16" s="661"/>
      <c r="W16" s="659" t="s">
        <v>553</v>
      </c>
      <c r="X16" s="660"/>
      <c r="Y16" s="660"/>
      <c r="Z16" s="660"/>
      <c r="AA16" s="660"/>
      <c r="AB16" s="660"/>
      <c r="AC16" s="661"/>
      <c r="AD16" s="659" t="s">
        <v>553</v>
      </c>
      <c r="AE16" s="660"/>
      <c r="AF16" s="660"/>
      <c r="AG16" s="660"/>
      <c r="AH16" s="660"/>
      <c r="AI16" s="660"/>
      <c r="AJ16" s="661"/>
      <c r="AK16" s="659" t="s">
        <v>553</v>
      </c>
      <c r="AL16" s="660"/>
      <c r="AM16" s="660"/>
      <c r="AN16" s="660"/>
      <c r="AO16" s="660"/>
      <c r="AP16" s="660"/>
      <c r="AQ16" s="661"/>
      <c r="AR16" s="759"/>
      <c r="AS16" s="760"/>
      <c r="AT16" s="760"/>
      <c r="AU16" s="760"/>
      <c r="AV16" s="760"/>
      <c r="AW16" s="760"/>
      <c r="AX16" s="761"/>
    </row>
    <row r="17" spans="1:50" ht="24.75" customHeight="1" x14ac:dyDescent="0.2">
      <c r="A17" s="616"/>
      <c r="B17" s="617"/>
      <c r="C17" s="617"/>
      <c r="D17" s="617"/>
      <c r="E17" s="617"/>
      <c r="F17" s="618"/>
      <c r="G17" s="727"/>
      <c r="H17" s="728"/>
      <c r="I17" s="713" t="s">
        <v>50</v>
      </c>
      <c r="J17" s="764"/>
      <c r="K17" s="764"/>
      <c r="L17" s="764"/>
      <c r="M17" s="764"/>
      <c r="N17" s="764"/>
      <c r="O17" s="765"/>
      <c r="P17" s="659" t="s">
        <v>553</v>
      </c>
      <c r="Q17" s="660"/>
      <c r="R17" s="660"/>
      <c r="S17" s="660"/>
      <c r="T17" s="660"/>
      <c r="U17" s="660"/>
      <c r="V17" s="661"/>
      <c r="W17" s="659" t="s">
        <v>553</v>
      </c>
      <c r="X17" s="660"/>
      <c r="Y17" s="660"/>
      <c r="Z17" s="660"/>
      <c r="AA17" s="660"/>
      <c r="AB17" s="660"/>
      <c r="AC17" s="661"/>
      <c r="AD17" s="659" t="s">
        <v>553</v>
      </c>
      <c r="AE17" s="660"/>
      <c r="AF17" s="660"/>
      <c r="AG17" s="660"/>
      <c r="AH17" s="660"/>
      <c r="AI17" s="660"/>
      <c r="AJ17" s="661"/>
      <c r="AK17" s="659" t="s">
        <v>556</v>
      </c>
      <c r="AL17" s="660"/>
      <c r="AM17" s="660"/>
      <c r="AN17" s="660"/>
      <c r="AO17" s="660"/>
      <c r="AP17" s="660"/>
      <c r="AQ17" s="661"/>
      <c r="AR17" s="919"/>
      <c r="AS17" s="919"/>
      <c r="AT17" s="919"/>
      <c r="AU17" s="919"/>
      <c r="AV17" s="919"/>
      <c r="AW17" s="919"/>
      <c r="AX17" s="920"/>
    </row>
    <row r="18" spans="1:50" ht="24.75" customHeight="1" x14ac:dyDescent="0.2">
      <c r="A18" s="616"/>
      <c r="B18" s="617"/>
      <c r="C18" s="617"/>
      <c r="D18" s="617"/>
      <c r="E18" s="617"/>
      <c r="F18" s="618"/>
      <c r="G18" s="729"/>
      <c r="H18" s="730"/>
      <c r="I18" s="718" t="s">
        <v>20</v>
      </c>
      <c r="J18" s="719"/>
      <c r="K18" s="719"/>
      <c r="L18" s="719"/>
      <c r="M18" s="719"/>
      <c r="N18" s="719"/>
      <c r="O18" s="720"/>
      <c r="P18" s="881">
        <f>SUM(P13:V17)</f>
        <v>900</v>
      </c>
      <c r="Q18" s="882"/>
      <c r="R18" s="882"/>
      <c r="S18" s="882"/>
      <c r="T18" s="882"/>
      <c r="U18" s="882"/>
      <c r="V18" s="883"/>
      <c r="W18" s="881">
        <f>SUM(W13:AC17)</f>
        <v>1200</v>
      </c>
      <c r="X18" s="882"/>
      <c r="Y18" s="882"/>
      <c r="Z18" s="882"/>
      <c r="AA18" s="882"/>
      <c r="AB18" s="882"/>
      <c r="AC18" s="883"/>
      <c r="AD18" s="881">
        <f>SUM(AD13:AJ17)</f>
        <v>1500</v>
      </c>
      <c r="AE18" s="882"/>
      <c r="AF18" s="882"/>
      <c r="AG18" s="882"/>
      <c r="AH18" s="882"/>
      <c r="AI18" s="882"/>
      <c r="AJ18" s="883"/>
      <c r="AK18" s="881">
        <f>SUM(AK13:AQ17)</f>
        <v>1500</v>
      </c>
      <c r="AL18" s="882"/>
      <c r="AM18" s="882"/>
      <c r="AN18" s="882"/>
      <c r="AO18" s="882"/>
      <c r="AP18" s="882"/>
      <c r="AQ18" s="883"/>
      <c r="AR18" s="881">
        <f>SUM(AR13:AX17)</f>
        <v>4500</v>
      </c>
      <c r="AS18" s="882"/>
      <c r="AT18" s="882"/>
      <c r="AU18" s="882"/>
      <c r="AV18" s="882"/>
      <c r="AW18" s="882"/>
      <c r="AX18" s="884"/>
    </row>
    <row r="19" spans="1:50" ht="24.75" customHeight="1" x14ac:dyDescent="0.2">
      <c r="A19" s="616"/>
      <c r="B19" s="617"/>
      <c r="C19" s="617"/>
      <c r="D19" s="617"/>
      <c r="E19" s="617"/>
      <c r="F19" s="618"/>
      <c r="G19" s="879" t="s">
        <v>9</v>
      </c>
      <c r="H19" s="880"/>
      <c r="I19" s="880"/>
      <c r="J19" s="880"/>
      <c r="K19" s="880"/>
      <c r="L19" s="880"/>
      <c r="M19" s="880"/>
      <c r="N19" s="880"/>
      <c r="O19" s="880"/>
      <c r="P19" s="659">
        <v>655</v>
      </c>
      <c r="Q19" s="660"/>
      <c r="R19" s="660"/>
      <c r="S19" s="660"/>
      <c r="T19" s="660"/>
      <c r="U19" s="660"/>
      <c r="V19" s="661"/>
      <c r="W19" s="659">
        <v>1028</v>
      </c>
      <c r="X19" s="660"/>
      <c r="Y19" s="660"/>
      <c r="Z19" s="660"/>
      <c r="AA19" s="660"/>
      <c r="AB19" s="660"/>
      <c r="AC19" s="661"/>
      <c r="AD19" s="659">
        <v>1374</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2">
      <c r="A20" s="616"/>
      <c r="B20" s="617"/>
      <c r="C20" s="617"/>
      <c r="D20" s="617"/>
      <c r="E20" s="617"/>
      <c r="F20" s="618"/>
      <c r="G20" s="879" t="s">
        <v>10</v>
      </c>
      <c r="H20" s="880"/>
      <c r="I20" s="880"/>
      <c r="J20" s="880"/>
      <c r="K20" s="880"/>
      <c r="L20" s="880"/>
      <c r="M20" s="880"/>
      <c r="N20" s="880"/>
      <c r="O20" s="880"/>
      <c r="P20" s="311">
        <f>IF(P18=0, "-", SUM(P19)/P18)</f>
        <v>0.72777777777777775</v>
      </c>
      <c r="Q20" s="311"/>
      <c r="R20" s="311"/>
      <c r="S20" s="311"/>
      <c r="T20" s="311"/>
      <c r="U20" s="311"/>
      <c r="V20" s="311"/>
      <c r="W20" s="311">
        <f t="shared" ref="W20" si="0">IF(W18=0, "-", SUM(W19)/W18)</f>
        <v>0.85666666666666669</v>
      </c>
      <c r="X20" s="311"/>
      <c r="Y20" s="311"/>
      <c r="Z20" s="311"/>
      <c r="AA20" s="311"/>
      <c r="AB20" s="311"/>
      <c r="AC20" s="311"/>
      <c r="AD20" s="311">
        <f t="shared" ref="AD20" si="1">IF(AD18=0, "-", SUM(AD19)/AD18)</f>
        <v>0.91600000000000004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2"/>
      <c r="B21" s="853"/>
      <c r="C21" s="853"/>
      <c r="D21" s="853"/>
      <c r="E21" s="853"/>
      <c r="F21" s="948"/>
      <c r="G21" s="309" t="s">
        <v>493</v>
      </c>
      <c r="H21" s="310"/>
      <c r="I21" s="310"/>
      <c r="J21" s="310"/>
      <c r="K21" s="310"/>
      <c r="L21" s="310"/>
      <c r="M21" s="310"/>
      <c r="N21" s="310"/>
      <c r="O21" s="310"/>
      <c r="P21" s="311">
        <f>IF(P19=0, "-", SUM(P19)/SUM(P13,P14))</f>
        <v>0.72777777777777775</v>
      </c>
      <c r="Q21" s="311"/>
      <c r="R21" s="311"/>
      <c r="S21" s="311"/>
      <c r="T21" s="311"/>
      <c r="U21" s="311"/>
      <c r="V21" s="311"/>
      <c r="W21" s="311">
        <f t="shared" ref="W21" si="2">IF(W19=0, "-", SUM(W19)/SUM(W13,W14))</f>
        <v>0.85666666666666669</v>
      </c>
      <c r="X21" s="311"/>
      <c r="Y21" s="311"/>
      <c r="Z21" s="311"/>
      <c r="AA21" s="311"/>
      <c r="AB21" s="311"/>
      <c r="AC21" s="311"/>
      <c r="AD21" s="311">
        <f t="shared" ref="AD21" si="3">IF(AD19=0, "-", SUM(AD19)/SUM(AD13,AD14))</f>
        <v>0.91600000000000004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6" t="s">
        <v>535</v>
      </c>
      <c r="B22" s="967"/>
      <c r="C22" s="967"/>
      <c r="D22" s="967"/>
      <c r="E22" s="967"/>
      <c r="F22" s="968"/>
      <c r="G22" s="953" t="s">
        <v>470</v>
      </c>
      <c r="H22" s="215"/>
      <c r="I22" s="215"/>
      <c r="J22" s="215"/>
      <c r="K22" s="215"/>
      <c r="L22" s="215"/>
      <c r="M22" s="215"/>
      <c r="N22" s="215"/>
      <c r="O22" s="216"/>
      <c r="P22" s="938" t="s">
        <v>533</v>
      </c>
      <c r="Q22" s="215"/>
      <c r="R22" s="215"/>
      <c r="S22" s="215"/>
      <c r="T22" s="215"/>
      <c r="U22" s="215"/>
      <c r="V22" s="216"/>
      <c r="W22" s="938" t="s">
        <v>534</v>
      </c>
      <c r="X22" s="215"/>
      <c r="Y22" s="215"/>
      <c r="Z22" s="215"/>
      <c r="AA22" s="215"/>
      <c r="AB22" s="215"/>
      <c r="AC22" s="216"/>
      <c r="AD22" s="938" t="s">
        <v>469</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2">
      <c r="A23" s="969"/>
      <c r="B23" s="970"/>
      <c r="C23" s="970"/>
      <c r="D23" s="970"/>
      <c r="E23" s="970"/>
      <c r="F23" s="971"/>
      <c r="G23" s="954" t="s">
        <v>557</v>
      </c>
      <c r="H23" s="955"/>
      <c r="I23" s="955"/>
      <c r="J23" s="955"/>
      <c r="K23" s="955"/>
      <c r="L23" s="955"/>
      <c r="M23" s="955"/>
      <c r="N23" s="955"/>
      <c r="O23" s="956"/>
      <c r="P23" s="921">
        <v>1500</v>
      </c>
      <c r="Q23" s="922"/>
      <c r="R23" s="922"/>
      <c r="S23" s="922"/>
      <c r="T23" s="922"/>
      <c r="U23" s="922"/>
      <c r="V23" s="939"/>
      <c r="W23" s="921">
        <v>4500</v>
      </c>
      <c r="X23" s="922"/>
      <c r="Y23" s="922"/>
      <c r="Z23" s="922"/>
      <c r="AA23" s="922"/>
      <c r="AB23" s="922"/>
      <c r="AC23" s="939"/>
      <c r="AD23" s="976" t="s">
        <v>681</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2">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2">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2">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2">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2">
      <c r="A28" s="969"/>
      <c r="B28" s="970"/>
      <c r="C28" s="970"/>
      <c r="D28" s="970"/>
      <c r="E28" s="970"/>
      <c r="F28" s="971"/>
      <c r="G28" s="960" t="s">
        <v>474</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5">
      <c r="A29" s="972"/>
      <c r="B29" s="973"/>
      <c r="C29" s="973"/>
      <c r="D29" s="973"/>
      <c r="E29" s="973"/>
      <c r="F29" s="974"/>
      <c r="G29" s="963" t="s">
        <v>471</v>
      </c>
      <c r="H29" s="964"/>
      <c r="I29" s="964"/>
      <c r="J29" s="964"/>
      <c r="K29" s="964"/>
      <c r="L29" s="964"/>
      <c r="M29" s="964"/>
      <c r="N29" s="964"/>
      <c r="O29" s="965"/>
      <c r="P29" s="935">
        <f>AK13</f>
        <v>1500</v>
      </c>
      <c r="Q29" s="936"/>
      <c r="R29" s="936"/>
      <c r="S29" s="936"/>
      <c r="T29" s="936"/>
      <c r="U29" s="936"/>
      <c r="V29" s="937"/>
      <c r="W29" s="935">
        <f>AR13</f>
        <v>4500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4" t="s">
        <v>487</v>
      </c>
      <c r="B30" s="865"/>
      <c r="C30" s="865"/>
      <c r="D30" s="865"/>
      <c r="E30" s="865"/>
      <c r="F30" s="866"/>
      <c r="G30" s="775" t="s">
        <v>265</v>
      </c>
      <c r="H30" s="776"/>
      <c r="I30" s="776"/>
      <c r="J30" s="776"/>
      <c r="K30" s="776"/>
      <c r="L30" s="776"/>
      <c r="M30" s="776"/>
      <c r="N30" s="776"/>
      <c r="O30" s="777"/>
      <c r="P30" s="860" t="s">
        <v>59</v>
      </c>
      <c r="Q30" s="776"/>
      <c r="R30" s="776"/>
      <c r="S30" s="776"/>
      <c r="T30" s="776"/>
      <c r="U30" s="776"/>
      <c r="V30" s="776"/>
      <c r="W30" s="776"/>
      <c r="X30" s="777"/>
      <c r="Y30" s="857"/>
      <c r="Z30" s="858"/>
      <c r="AA30" s="859"/>
      <c r="AB30" s="861" t="s">
        <v>11</v>
      </c>
      <c r="AC30" s="862"/>
      <c r="AD30" s="863"/>
      <c r="AE30" s="861" t="s">
        <v>357</v>
      </c>
      <c r="AF30" s="862"/>
      <c r="AG30" s="862"/>
      <c r="AH30" s="863"/>
      <c r="AI30" s="861" t="s">
        <v>363</v>
      </c>
      <c r="AJ30" s="862"/>
      <c r="AK30" s="862"/>
      <c r="AL30" s="863"/>
      <c r="AM30" s="917" t="s">
        <v>468</v>
      </c>
      <c r="AN30" s="917"/>
      <c r="AO30" s="917"/>
      <c r="AP30" s="861"/>
      <c r="AQ30" s="769" t="s">
        <v>355</v>
      </c>
      <c r="AR30" s="770"/>
      <c r="AS30" s="770"/>
      <c r="AT30" s="771"/>
      <c r="AU30" s="776" t="s">
        <v>253</v>
      </c>
      <c r="AV30" s="776"/>
      <c r="AW30" s="776"/>
      <c r="AX30" s="918"/>
    </row>
    <row r="31" spans="1:50" ht="18.75" customHeight="1" x14ac:dyDescent="0.2">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30</v>
      </c>
      <c r="AR31" s="193"/>
      <c r="AS31" s="126" t="s">
        <v>356</v>
      </c>
      <c r="AT31" s="127"/>
      <c r="AU31" s="192" t="s">
        <v>667</v>
      </c>
      <c r="AV31" s="192"/>
      <c r="AW31" s="397" t="s">
        <v>300</v>
      </c>
      <c r="AX31" s="398"/>
    </row>
    <row r="32" spans="1:50" ht="23.25" customHeight="1" x14ac:dyDescent="0.2">
      <c r="A32" s="402"/>
      <c r="B32" s="400"/>
      <c r="C32" s="400"/>
      <c r="D32" s="400"/>
      <c r="E32" s="400"/>
      <c r="F32" s="401"/>
      <c r="G32" s="563" t="s">
        <v>558</v>
      </c>
      <c r="H32" s="564"/>
      <c r="I32" s="564"/>
      <c r="J32" s="564"/>
      <c r="K32" s="564"/>
      <c r="L32" s="564"/>
      <c r="M32" s="564"/>
      <c r="N32" s="564"/>
      <c r="O32" s="565"/>
      <c r="P32" s="98" t="s">
        <v>559</v>
      </c>
      <c r="Q32" s="98"/>
      <c r="R32" s="98"/>
      <c r="S32" s="98"/>
      <c r="T32" s="98"/>
      <c r="U32" s="98"/>
      <c r="V32" s="98"/>
      <c r="W32" s="98"/>
      <c r="X32" s="99"/>
      <c r="Y32" s="470" t="s">
        <v>12</v>
      </c>
      <c r="Z32" s="530"/>
      <c r="AA32" s="531"/>
      <c r="AB32" s="460" t="s">
        <v>680</v>
      </c>
      <c r="AC32" s="460"/>
      <c r="AD32" s="460"/>
      <c r="AE32" s="211">
        <v>57390</v>
      </c>
      <c r="AF32" s="212"/>
      <c r="AG32" s="212"/>
      <c r="AH32" s="212"/>
      <c r="AI32" s="211">
        <f>AE32+59730</f>
        <v>117120</v>
      </c>
      <c r="AJ32" s="212"/>
      <c r="AK32" s="212"/>
      <c r="AL32" s="212"/>
      <c r="AM32" s="211" t="s">
        <v>553</v>
      </c>
      <c r="AN32" s="212"/>
      <c r="AO32" s="212"/>
      <c r="AP32" s="212"/>
      <c r="AQ32" s="333" t="s">
        <v>553</v>
      </c>
      <c r="AR32" s="200"/>
      <c r="AS32" s="200"/>
      <c r="AT32" s="334"/>
      <c r="AU32" s="212" t="s">
        <v>567</v>
      </c>
      <c r="AV32" s="212"/>
      <c r="AW32" s="212"/>
      <c r="AX32" s="214"/>
    </row>
    <row r="33" spans="1:50" ht="23.25" customHeight="1" x14ac:dyDescent="0.2">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680</v>
      </c>
      <c r="AC33" s="522"/>
      <c r="AD33" s="522"/>
      <c r="AE33" s="211">
        <v>57710</v>
      </c>
      <c r="AF33" s="212"/>
      <c r="AG33" s="212"/>
      <c r="AH33" s="212"/>
      <c r="AI33" s="211">
        <f>AE33+67520</f>
        <v>125230</v>
      </c>
      <c r="AJ33" s="212"/>
      <c r="AK33" s="212"/>
      <c r="AL33" s="212"/>
      <c r="AM33" s="211">
        <f>AI33+(116660-51140)</f>
        <v>190750</v>
      </c>
      <c r="AN33" s="212"/>
      <c r="AO33" s="212"/>
      <c r="AP33" s="212"/>
      <c r="AQ33" s="333">
        <f>AM33+65520*30/15</f>
        <v>321790</v>
      </c>
      <c r="AR33" s="200"/>
      <c r="AS33" s="200"/>
      <c r="AT33" s="334"/>
      <c r="AU33" s="212">
        <f>AQ33+(65520*45/15)*2</f>
        <v>714910</v>
      </c>
      <c r="AV33" s="212"/>
      <c r="AW33" s="212"/>
      <c r="AX33" s="214"/>
    </row>
    <row r="34" spans="1:50" ht="33.9" customHeight="1" x14ac:dyDescent="0.2">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f>AE32/AE33*100</f>
        <v>99.445503378963778</v>
      </c>
      <c r="AF34" s="212"/>
      <c r="AG34" s="212"/>
      <c r="AH34" s="212"/>
      <c r="AI34" s="211">
        <f>AI32/AI33*100</f>
        <v>93.52391599456999</v>
      </c>
      <c r="AJ34" s="212"/>
      <c r="AK34" s="212"/>
      <c r="AL34" s="212"/>
      <c r="AM34" s="211" t="s">
        <v>553</v>
      </c>
      <c r="AN34" s="212"/>
      <c r="AO34" s="212"/>
      <c r="AP34" s="212"/>
      <c r="AQ34" s="333" t="s">
        <v>568</v>
      </c>
      <c r="AR34" s="200"/>
      <c r="AS34" s="200"/>
      <c r="AT34" s="334"/>
      <c r="AU34" s="212" t="s">
        <v>553</v>
      </c>
      <c r="AV34" s="212"/>
      <c r="AW34" s="212"/>
      <c r="AX34" s="214"/>
    </row>
    <row r="35" spans="1:50" ht="22.5" customHeight="1" x14ac:dyDescent="0.2">
      <c r="A35" s="219" t="s">
        <v>523</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9.4"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72" t="s">
        <v>487</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10" t="s">
        <v>253</v>
      </c>
      <c r="AV37" s="410"/>
      <c r="AW37" s="410"/>
      <c r="AX37" s="912"/>
    </row>
    <row r="38" spans="1:50" ht="18.75" hidden="1" customHeigh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2">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2" t="s">
        <v>487</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10" t="s">
        <v>253</v>
      </c>
      <c r="AV44" s="410"/>
      <c r="AW44" s="410"/>
      <c r="AX44" s="912"/>
    </row>
    <row r="45" spans="1:50" ht="18.75" hidden="1" customHeigh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2">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9" t="s">
        <v>487</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6" t="s">
        <v>253</v>
      </c>
      <c r="AV51" s="926"/>
      <c r="AW51" s="926"/>
      <c r="AX51" s="927"/>
    </row>
    <row r="52" spans="1:50" ht="18.75" hidden="1" customHeigh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2">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9" t="s">
        <v>487</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6" t="s">
        <v>253</v>
      </c>
      <c r="AV58" s="926"/>
      <c r="AW58" s="926"/>
      <c r="AX58" s="927"/>
    </row>
    <row r="59" spans="1:50" ht="18.75" hidden="1" customHeigh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2">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12.9"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81" t="s">
        <v>488</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483</v>
      </c>
      <c r="X65" s="487"/>
      <c r="Y65" s="490"/>
      <c r="Z65" s="490"/>
      <c r="AA65" s="491"/>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2.65" customHeight="1" x14ac:dyDescent="0.2">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v>30</v>
      </c>
      <c r="AR66" s="192"/>
      <c r="AS66" s="235" t="s">
        <v>356</v>
      </c>
      <c r="AT66" s="236"/>
      <c r="AU66" s="192" t="s">
        <v>668</v>
      </c>
      <c r="AV66" s="192"/>
      <c r="AW66" s="235" t="s">
        <v>486</v>
      </c>
      <c r="AX66" s="247"/>
    </row>
    <row r="67" spans="1:50" ht="23.25" customHeight="1" x14ac:dyDescent="0.2">
      <c r="A67" s="474"/>
      <c r="B67" s="475"/>
      <c r="C67" s="475"/>
      <c r="D67" s="475"/>
      <c r="E67" s="475"/>
      <c r="F67" s="476"/>
      <c r="G67" s="248" t="s">
        <v>364</v>
      </c>
      <c r="H67" s="251" t="s">
        <v>564</v>
      </c>
      <c r="I67" s="252"/>
      <c r="J67" s="252"/>
      <c r="K67" s="252"/>
      <c r="L67" s="252"/>
      <c r="M67" s="252"/>
      <c r="N67" s="252"/>
      <c r="O67" s="253"/>
      <c r="P67" s="251" t="s">
        <v>562</v>
      </c>
      <c r="Q67" s="252"/>
      <c r="R67" s="252"/>
      <c r="S67" s="252"/>
      <c r="T67" s="252"/>
      <c r="U67" s="252"/>
      <c r="V67" s="253"/>
      <c r="W67" s="257"/>
      <c r="X67" s="258"/>
      <c r="Y67" s="263" t="s">
        <v>12</v>
      </c>
      <c r="Z67" s="263"/>
      <c r="AA67" s="264"/>
      <c r="AB67" s="265" t="s">
        <v>513</v>
      </c>
      <c r="AC67" s="265"/>
      <c r="AD67" s="265"/>
      <c r="AE67" s="211">
        <v>2310</v>
      </c>
      <c r="AF67" s="212"/>
      <c r="AG67" s="212"/>
      <c r="AH67" s="212"/>
      <c r="AI67" s="211">
        <v>3500</v>
      </c>
      <c r="AJ67" s="212"/>
      <c r="AK67" s="212"/>
      <c r="AL67" s="212"/>
      <c r="AM67" s="211" t="s">
        <v>556</v>
      </c>
      <c r="AN67" s="212"/>
      <c r="AO67" s="212"/>
      <c r="AP67" s="212"/>
      <c r="AQ67" s="211" t="s">
        <v>556</v>
      </c>
      <c r="AR67" s="212"/>
      <c r="AS67" s="212"/>
      <c r="AT67" s="213"/>
      <c r="AU67" s="212" t="s">
        <v>553</v>
      </c>
      <c r="AV67" s="212"/>
      <c r="AW67" s="212"/>
      <c r="AX67" s="214"/>
    </row>
    <row r="68" spans="1:50" ht="23.25" customHeight="1" x14ac:dyDescent="0.2">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v>2300</v>
      </c>
      <c r="AF68" s="212"/>
      <c r="AG68" s="212"/>
      <c r="AH68" s="212"/>
      <c r="AI68" s="211">
        <v>3110</v>
      </c>
      <c r="AJ68" s="212"/>
      <c r="AK68" s="212"/>
      <c r="AL68" s="212"/>
      <c r="AM68" s="211">
        <v>4350</v>
      </c>
      <c r="AN68" s="212"/>
      <c r="AO68" s="212"/>
      <c r="AP68" s="212"/>
      <c r="AQ68" s="211">
        <f>AE68*80%</f>
        <v>1840</v>
      </c>
      <c r="AR68" s="212"/>
      <c r="AS68" s="212"/>
      <c r="AT68" s="213"/>
      <c r="AU68" s="212" t="s">
        <v>669</v>
      </c>
      <c r="AV68" s="212"/>
      <c r="AW68" s="212"/>
      <c r="AX68" s="214"/>
    </row>
    <row r="69" spans="1:50" ht="23.25" customHeight="1" x14ac:dyDescent="0.2">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f>AE68/AE67*100</f>
        <v>99.567099567099575</v>
      </c>
      <c r="AF69" s="267"/>
      <c r="AG69" s="267"/>
      <c r="AH69" s="267"/>
      <c r="AI69" s="266">
        <f>AI68/AI67*100</f>
        <v>88.857142857142861</v>
      </c>
      <c r="AJ69" s="267"/>
      <c r="AK69" s="267"/>
      <c r="AL69" s="267"/>
      <c r="AM69" s="266" t="s">
        <v>553</v>
      </c>
      <c r="AN69" s="267"/>
      <c r="AO69" s="267"/>
      <c r="AP69" s="267"/>
      <c r="AQ69" s="211" t="s">
        <v>556</v>
      </c>
      <c r="AR69" s="212"/>
      <c r="AS69" s="212"/>
      <c r="AT69" s="213"/>
      <c r="AU69" s="212" t="s">
        <v>566</v>
      </c>
      <c r="AV69" s="212"/>
      <c r="AW69" s="212"/>
      <c r="AX69" s="214"/>
    </row>
    <row r="70" spans="1:50" ht="30.9" customHeight="1" x14ac:dyDescent="0.2">
      <c r="A70" s="474" t="s">
        <v>494</v>
      </c>
      <c r="B70" s="475"/>
      <c r="C70" s="475"/>
      <c r="D70" s="475"/>
      <c r="E70" s="475"/>
      <c r="F70" s="476"/>
      <c r="G70" s="249" t="s">
        <v>365</v>
      </c>
      <c r="H70" s="300" t="s">
        <v>558</v>
      </c>
      <c r="I70" s="300"/>
      <c r="J70" s="300"/>
      <c r="K70" s="300"/>
      <c r="L70" s="300"/>
      <c r="M70" s="300"/>
      <c r="N70" s="300"/>
      <c r="O70" s="300"/>
      <c r="P70" s="300" t="s">
        <v>563</v>
      </c>
      <c r="Q70" s="300"/>
      <c r="R70" s="300"/>
      <c r="S70" s="300"/>
      <c r="T70" s="300"/>
      <c r="U70" s="300"/>
      <c r="V70" s="300"/>
      <c r="W70" s="303" t="s">
        <v>512</v>
      </c>
      <c r="X70" s="304"/>
      <c r="Y70" s="263" t="s">
        <v>12</v>
      </c>
      <c r="Z70" s="263"/>
      <c r="AA70" s="264"/>
      <c r="AB70" s="265" t="s">
        <v>513</v>
      </c>
      <c r="AC70" s="265"/>
      <c r="AD70" s="265"/>
      <c r="AE70" s="211">
        <v>2689770</v>
      </c>
      <c r="AF70" s="212"/>
      <c r="AG70" s="212"/>
      <c r="AH70" s="212"/>
      <c r="AI70" s="211">
        <v>1725070</v>
      </c>
      <c r="AJ70" s="212"/>
      <c r="AK70" s="212"/>
      <c r="AL70" s="212"/>
      <c r="AM70" s="211" t="s">
        <v>553</v>
      </c>
      <c r="AN70" s="212"/>
      <c r="AO70" s="212"/>
      <c r="AP70" s="212"/>
      <c r="AQ70" s="211" t="s">
        <v>553</v>
      </c>
      <c r="AR70" s="212"/>
      <c r="AS70" s="212"/>
      <c r="AT70" s="213"/>
      <c r="AU70" s="212" t="s">
        <v>553</v>
      </c>
      <c r="AV70" s="212"/>
      <c r="AW70" s="212"/>
      <c r="AX70" s="214"/>
    </row>
    <row r="71" spans="1:50" ht="30.9" customHeight="1" x14ac:dyDescent="0.2">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v>1731570</v>
      </c>
      <c r="AF71" s="212"/>
      <c r="AG71" s="212"/>
      <c r="AH71" s="212"/>
      <c r="AI71" s="211">
        <v>1583480</v>
      </c>
      <c r="AJ71" s="212"/>
      <c r="AK71" s="212"/>
      <c r="AL71" s="212"/>
      <c r="AM71" s="211">
        <v>2196040</v>
      </c>
      <c r="AN71" s="212"/>
      <c r="AO71" s="212"/>
      <c r="AP71" s="212"/>
      <c r="AQ71" s="211" t="s">
        <v>567</v>
      </c>
      <c r="AR71" s="212"/>
      <c r="AS71" s="212"/>
      <c r="AT71" s="213"/>
      <c r="AU71" s="212" t="s">
        <v>553</v>
      </c>
      <c r="AV71" s="212"/>
      <c r="AW71" s="212"/>
      <c r="AX71" s="214"/>
    </row>
    <row r="72" spans="1:50" ht="31.5" customHeight="1" thickBot="1" x14ac:dyDescent="0.2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f>AE71/AE70*100</f>
        <v>64.376136249567807</v>
      </c>
      <c r="AF72" s="212"/>
      <c r="AG72" s="212"/>
      <c r="AH72" s="212"/>
      <c r="AI72" s="211">
        <f>AI71/AI70*100</f>
        <v>91.792217127420912</v>
      </c>
      <c r="AJ72" s="212"/>
      <c r="AK72" s="212"/>
      <c r="AL72" s="212"/>
      <c r="AM72" s="211" t="s">
        <v>556</v>
      </c>
      <c r="AN72" s="212"/>
      <c r="AO72" s="212"/>
      <c r="AP72" s="212"/>
      <c r="AQ72" s="211" t="s">
        <v>556</v>
      </c>
      <c r="AR72" s="212"/>
      <c r="AS72" s="212"/>
      <c r="AT72" s="213"/>
      <c r="AU72" s="212" t="s">
        <v>556</v>
      </c>
      <c r="AV72" s="212"/>
      <c r="AW72" s="212"/>
      <c r="AX72" s="214"/>
    </row>
    <row r="73" spans="1:50" ht="18.75" hidden="1" customHeight="1" x14ac:dyDescent="0.2">
      <c r="A73" s="505" t="s">
        <v>488</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2">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2">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2">
      <c r="A78" s="328" t="s">
        <v>526</v>
      </c>
      <c r="B78" s="329"/>
      <c r="C78" s="329"/>
      <c r="D78" s="329"/>
      <c r="E78" s="326" t="s">
        <v>461</v>
      </c>
      <c r="F78" s="327"/>
      <c r="G78" s="57" t="s">
        <v>365</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thickBot="1" x14ac:dyDescent="0.2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482</v>
      </c>
      <c r="AP79" s="272"/>
      <c r="AQ79" s="272"/>
      <c r="AR79" s="81" t="s">
        <v>480</v>
      </c>
      <c r="AS79" s="271"/>
      <c r="AT79" s="272"/>
      <c r="AU79" s="272"/>
      <c r="AV79" s="272"/>
      <c r="AW79" s="272"/>
      <c r="AX79" s="949"/>
    </row>
    <row r="80" spans="1:50" ht="18.75" hidden="1" customHeight="1" x14ac:dyDescent="0.2">
      <c r="A80" s="867" t="s">
        <v>266</v>
      </c>
      <c r="B80" s="523" t="s">
        <v>479</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2">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2">
      <c r="A82" s="868"/>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2">
      <c r="A83" s="868"/>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2">
      <c r="A84" s="868"/>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2">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468</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2">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2">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468</v>
      </c>
      <c r="AN90" s="243"/>
      <c r="AO90" s="243"/>
      <c r="AP90" s="237"/>
      <c r="AQ90" s="152" t="s">
        <v>355</v>
      </c>
      <c r="AR90" s="123"/>
      <c r="AS90" s="123"/>
      <c r="AT90" s="124"/>
      <c r="AU90" s="532" t="s">
        <v>253</v>
      </c>
      <c r="AV90" s="532"/>
      <c r="AW90" s="532"/>
      <c r="AX90" s="533"/>
    </row>
    <row r="91" spans="1:60" ht="18.75" hidden="1" customHeight="1" x14ac:dyDescent="0.2">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2">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468</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2">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2">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2">
      <c r="A100" s="500" t="s">
        <v>489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468</v>
      </c>
      <c r="AN100" s="539"/>
      <c r="AO100" s="539"/>
      <c r="AP100" s="540"/>
      <c r="AQ100" s="313" t="s">
        <v>490</v>
      </c>
      <c r="AR100" s="314"/>
      <c r="AS100" s="314"/>
      <c r="AT100" s="315"/>
      <c r="AU100" s="313" t="s">
        <v>536</v>
      </c>
      <c r="AV100" s="314"/>
      <c r="AW100" s="314"/>
      <c r="AX100" s="316"/>
    </row>
    <row r="101" spans="1:60" ht="23.25" customHeight="1" x14ac:dyDescent="0.2">
      <c r="A101" s="421"/>
      <c r="B101" s="422"/>
      <c r="C101" s="422"/>
      <c r="D101" s="422"/>
      <c r="E101" s="422"/>
      <c r="F101" s="423"/>
      <c r="G101" s="98" t="s">
        <v>560</v>
      </c>
      <c r="H101" s="98"/>
      <c r="I101" s="98"/>
      <c r="J101" s="98"/>
      <c r="K101" s="98"/>
      <c r="L101" s="98"/>
      <c r="M101" s="98"/>
      <c r="N101" s="98"/>
      <c r="O101" s="98"/>
      <c r="P101" s="98"/>
      <c r="Q101" s="98"/>
      <c r="R101" s="98"/>
      <c r="S101" s="98"/>
      <c r="T101" s="98"/>
      <c r="U101" s="98"/>
      <c r="V101" s="98"/>
      <c r="W101" s="98"/>
      <c r="X101" s="99"/>
      <c r="Y101" s="541" t="s">
        <v>55</v>
      </c>
      <c r="Z101" s="542"/>
      <c r="AA101" s="543"/>
      <c r="AB101" s="460" t="s">
        <v>561</v>
      </c>
      <c r="AC101" s="460"/>
      <c r="AD101" s="460"/>
      <c r="AE101" s="211">
        <v>23</v>
      </c>
      <c r="AF101" s="212"/>
      <c r="AG101" s="212"/>
      <c r="AH101" s="213"/>
      <c r="AI101" s="211">
        <v>51</v>
      </c>
      <c r="AJ101" s="212"/>
      <c r="AK101" s="212"/>
      <c r="AL101" s="213"/>
      <c r="AM101" s="211">
        <v>59</v>
      </c>
      <c r="AN101" s="212"/>
      <c r="AO101" s="212"/>
      <c r="AP101" s="213"/>
      <c r="AQ101" s="211" t="s">
        <v>553</v>
      </c>
      <c r="AR101" s="212"/>
      <c r="AS101" s="212"/>
      <c r="AT101" s="213"/>
      <c r="AU101" s="211" t="s">
        <v>553</v>
      </c>
      <c r="AV101" s="212"/>
      <c r="AW101" s="212"/>
      <c r="AX101" s="213"/>
    </row>
    <row r="102" spans="1:60" ht="23.25" customHeight="1" x14ac:dyDescent="0.2">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561</v>
      </c>
      <c r="AC102" s="460"/>
      <c r="AD102" s="460"/>
      <c r="AE102" s="417">
        <v>17</v>
      </c>
      <c r="AF102" s="417"/>
      <c r="AG102" s="417"/>
      <c r="AH102" s="417"/>
      <c r="AI102" s="417">
        <v>31</v>
      </c>
      <c r="AJ102" s="417"/>
      <c r="AK102" s="417"/>
      <c r="AL102" s="417"/>
      <c r="AM102" s="417">
        <v>64</v>
      </c>
      <c r="AN102" s="417"/>
      <c r="AO102" s="417"/>
      <c r="AP102" s="417"/>
      <c r="AQ102" s="266">
        <v>59</v>
      </c>
      <c r="AR102" s="267"/>
      <c r="AS102" s="267"/>
      <c r="AT102" s="312"/>
      <c r="AU102" s="266" t="s">
        <v>553</v>
      </c>
      <c r="AV102" s="267"/>
      <c r="AW102" s="267"/>
      <c r="AX102" s="312"/>
    </row>
    <row r="103" spans="1:60" ht="31.5" hidden="1" customHeight="1" x14ac:dyDescent="0.2">
      <c r="A103" s="418" t="s">
        <v>489</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468</v>
      </c>
      <c r="AN103" s="415"/>
      <c r="AO103" s="415"/>
      <c r="AP103" s="416"/>
      <c r="AQ103" s="277" t="s">
        <v>490</v>
      </c>
      <c r="AR103" s="278"/>
      <c r="AS103" s="278"/>
      <c r="AT103" s="317"/>
      <c r="AU103" s="277" t="s">
        <v>536</v>
      </c>
      <c r="AV103" s="278"/>
      <c r="AW103" s="278"/>
      <c r="AX103" s="279"/>
    </row>
    <row r="104" spans="1:60" ht="23.25" hidden="1" customHeight="1" x14ac:dyDescent="0.2">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2">
      <c r="A106" s="418" t="s">
        <v>489</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468</v>
      </c>
      <c r="AN106" s="415"/>
      <c r="AO106" s="415"/>
      <c r="AP106" s="416"/>
      <c r="AQ106" s="277" t="s">
        <v>490</v>
      </c>
      <c r="AR106" s="278"/>
      <c r="AS106" s="278"/>
      <c r="AT106" s="317"/>
      <c r="AU106" s="277" t="s">
        <v>536</v>
      </c>
      <c r="AV106" s="278"/>
      <c r="AW106" s="278"/>
      <c r="AX106" s="279"/>
    </row>
    <row r="107" spans="1:60" ht="23.25" hidden="1" customHeight="1" x14ac:dyDescent="0.2">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2">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2">
      <c r="A109" s="418" t="s">
        <v>489</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468</v>
      </c>
      <c r="AN109" s="415"/>
      <c r="AO109" s="415"/>
      <c r="AP109" s="416"/>
      <c r="AQ109" s="277" t="s">
        <v>490</v>
      </c>
      <c r="AR109" s="278"/>
      <c r="AS109" s="278"/>
      <c r="AT109" s="317"/>
      <c r="AU109" s="277" t="s">
        <v>536</v>
      </c>
      <c r="AV109" s="278"/>
      <c r="AW109" s="278"/>
      <c r="AX109" s="279"/>
    </row>
    <row r="110" spans="1:60" ht="23.25" hidden="1" customHeight="1" x14ac:dyDescent="0.2">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2">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2">
      <c r="A112" s="418" t="s">
        <v>489</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468</v>
      </c>
      <c r="AN112" s="415"/>
      <c r="AO112" s="415"/>
      <c r="AP112" s="416"/>
      <c r="AQ112" s="277" t="s">
        <v>490</v>
      </c>
      <c r="AR112" s="278"/>
      <c r="AS112" s="278"/>
      <c r="AT112" s="317"/>
      <c r="AU112" s="277" t="s">
        <v>536</v>
      </c>
      <c r="AV112" s="278"/>
      <c r="AW112" s="278"/>
      <c r="AX112" s="279"/>
    </row>
    <row r="113" spans="1:50" ht="23.25" hidden="1" customHeight="1" x14ac:dyDescent="0.2">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2">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2">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468</v>
      </c>
      <c r="AN115" s="415"/>
      <c r="AO115" s="415"/>
      <c r="AP115" s="416"/>
      <c r="AQ115" s="593" t="s">
        <v>537</v>
      </c>
      <c r="AR115" s="594"/>
      <c r="AS115" s="594"/>
      <c r="AT115" s="594"/>
      <c r="AU115" s="594"/>
      <c r="AV115" s="594"/>
      <c r="AW115" s="594"/>
      <c r="AX115" s="595"/>
    </row>
    <row r="116" spans="1:50" ht="23.25" customHeight="1" x14ac:dyDescent="0.2">
      <c r="A116" s="438"/>
      <c r="B116" s="439"/>
      <c r="C116" s="439"/>
      <c r="D116" s="439"/>
      <c r="E116" s="439"/>
      <c r="F116" s="440"/>
      <c r="G116" s="392" t="s">
        <v>572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569</v>
      </c>
      <c r="AC116" s="462"/>
      <c r="AD116" s="463"/>
      <c r="AE116" s="417">
        <v>27</v>
      </c>
      <c r="AF116" s="417"/>
      <c r="AG116" s="417"/>
      <c r="AH116" s="417"/>
      <c r="AI116" s="417">
        <v>19</v>
      </c>
      <c r="AJ116" s="417"/>
      <c r="AK116" s="417"/>
      <c r="AL116" s="417"/>
      <c r="AM116" s="417">
        <v>23</v>
      </c>
      <c r="AN116" s="417"/>
      <c r="AO116" s="417"/>
      <c r="AP116" s="417"/>
      <c r="AQ116" s="211">
        <v>24</v>
      </c>
      <c r="AR116" s="212"/>
      <c r="AS116" s="212"/>
      <c r="AT116" s="212"/>
      <c r="AU116" s="212"/>
      <c r="AV116" s="212"/>
      <c r="AW116" s="212"/>
      <c r="AX116" s="214"/>
    </row>
    <row r="117" spans="1:50" ht="46.5" customHeight="1" thickBot="1" x14ac:dyDescent="0.2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573</v>
      </c>
      <c r="AC117" s="472"/>
      <c r="AD117" s="473"/>
      <c r="AE117" s="550" t="s">
        <v>570</v>
      </c>
      <c r="AF117" s="550"/>
      <c r="AG117" s="550"/>
      <c r="AH117" s="550"/>
      <c r="AI117" s="550" t="s">
        <v>571</v>
      </c>
      <c r="AJ117" s="550"/>
      <c r="AK117" s="550"/>
      <c r="AL117" s="550"/>
      <c r="AM117" s="550" t="s">
        <v>574</v>
      </c>
      <c r="AN117" s="550"/>
      <c r="AO117" s="550"/>
      <c r="AP117" s="550"/>
      <c r="AQ117" s="550" t="s">
        <v>575</v>
      </c>
      <c r="AR117" s="550"/>
      <c r="AS117" s="550"/>
      <c r="AT117" s="550"/>
      <c r="AU117" s="550"/>
      <c r="AV117" s="550"/>
      <c r="AW117" s="550"/>
      <c r="AX117" s="551"/>
    </row>
    <row r="118" spans="1:50" ht="23.25" hidden="1" customHeight="1" x14ac:dyDescent="0.2">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468</v>
      </c>
      <c r="AN118" s="415"/>
      <c r="AO118" s="415"/>
      <c r="AP118" s="416"/>
      <c r="AQ118" s="593" t="s">
        <v>537</v>
      </c>
      <c r="AR118" s="594"/>
      <c r="AS118" s="594"/>
      <c r="AT118" s="594"/>
      <c r="AU118" s="594"/>
      <c r="AV118" s="594"/>
      <c r="AW118" s="594"/>
      <c r="AX118" s="595"/>
    </row>
    <row r="119" spans="1:50" ht="23.25" hidden="1" customHeight="1" x14ac:dyDescent="0.2">
      <c r="A119" s="438"/>
      <c r="B119" s="439"/>
      <c r="C119" s="439"/>
      <c r="D119" s="439"/>
      <c r="E119" s="439"/>
      <c r="F119" s="440"/>
      <c r="G119" s="392" t="s">
        <v>499</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2">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468</v>
      </c>
      <c r="AN121" s="415"/>
      <c r="AO121" s="415"/>
      <c r="AP121" s="416"/>
      <c r="AQ121" s="593" t="s">
        <v>537</v>
      </c>
      <c r="AR121" s="594"/>
      <c r="AS121" s="594"/>
      <c r="AT121" s="594"/>
      <c r="AU121" s="594"/>
      <c r="AV121" s="594"/>
      <c r="AW121" s="594"/>
      <c r="AX121" s="595"/>
    </row>
    <row r="122" spans="1:50" ht="23.25" hidden="1" customHeight="1" x14ac:dyDescent="0.2">
      <c r="A122" s="438"/>
      <c r="B122" s="439"/>
      <c r="C122" s="439"/>
      <c r="D122" s="439"/>
      <c r="E122" s="439"/>
      <c r="F122" s="440"/>
      <c r="G122" s="392" t="s">
        <v>500</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2">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468</v>
      </c>
      <c r="AN124" s="415"/>
      <c r="AO124" s="415"/>
      <c r="AP124" s="416"/>
      <c r="AQ124" s="593" t="s">
        <v>537</v>
      </c>
      <c r="AR124" s="594"/>
      <c r="AS124" s="594"/>
      <c r="AT124" s="594"/>
      <c r="AU124" s="594"/>
      <c r="AV124" s="594"/>
      <c r="AW124" s="594"/>
      <c r="AX124" s="595"/>
    </row>
    <row r="125" spans="1:50" ht="23.25" hidden="1" customHeight="1" x14ac:dyDescent="0.2">
      <c r="A125" s="438"/>
      <c r="B125" s="439"/>
      <c r="C125" s="439"/>
      <c r="D125" s="439"/>
      <c r="E125" s="439"/>
      <c r="F125" s="440"/>
      <c r="G125" s="392" t="s">
        <v>500</v>
      </c>
      <c r="H125" s="392"/>
      <c r="I125" s="392"/>
      <c r="J125" s="392"/>
      <c r="K125" s="392"/>
      <c r="L125" s="392"/>
      <c r="M125" s="392"/>
      <c r="N125" s="392"/>
      <c r="O125" s="392"/>
      <c r="P125" s="392"/>
      <c r="Q125" s="392"/>
      <c r="R125" s="392"/>
      <c r="S125" s="392"/>
      <c r="T125" s="392"/>
      <c r="U125" s="392"/>
      <c r="V125" s="392"/>
      <c r="W125" s="392"/>
      <c r="X125" s="93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2"/>
      <c r="Y126" s="470" t="s">
        <v>49</v>
      </c>
      <c r="Z126" s="445"/>
      <c r="AA126" s="446"/>
      <c r="AB126" s="471" t="s">
        <v>498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4" t="s">
        <v>357</v>
      </c>
      <c r="AF127" s="415"/>
      <c r="AG127" s="415"/>
      <c r="AH127" s="416"/>
      <c r="AI127" s="414" t="s">
        <v>363</v>
      </c>
      <c r="AJ127" s="415"/>
      <c r="AK127" s="415"/>
      <c r="AL127" s="416"/>
      <c r="AM127" s="414" t="s">
        <v>468</v>
      </c>
      <c r="AN127" s="415"/>
      <c r="AO127" s="415"/>
      <c r="AP127" s="416"/>
      <c r="AQ127" s="593" t="s">
        <v>537</v>
      </c>
      <c r="AR127" s="594"/>
      <c r="AS127" s="594"/>
      <c r="AT127" s="594"/>
      <c r="AU127" s="594"/>
      <c r="AV127" s="594"/>
      <c r="AW127" s="594"/>
      <c r="AX127" s="595"/>
    </row>
    <row r="128" spans="1:50" ht="23.25" hidden="1" customHeight="1" x14ac:dyDescent="0.2">
      <c r="A128" s="438"/>
      <c r="B128" s="439"/>
      <c r="C128" s="439"/>
      <c r="D128" s="439"/>
      <c r="E128" s="439"/>
      <c r="F128" s="440"/>
      <c r="G128" s="392" t="s">
        <v>500</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5">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2">
      <c r="A130" s="181" t="s">
        <v>369</v>
      </c>
      <c r="B130" s="178"/>
      <c r="C130" s="177" t="s">
        <v>366</v>
      </c>
      <c r="D130" s="178"/>
      <c r="E130" s="162" t="s">
        <v>399</v>
      </c>
      <c r="F130" s="163"/>
      <c r="G130" s="164" t="s">
        <v>553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667</v>
      </c>
      <c r="AR133" s="192"/>
      <c r="AS133" s="126" t="s">
        <v>356</v>
      </c>
      <c r="AT133" s="127"/>
      <c r="AU133" s="193">
        <v>33</v>
      </c>
      <c r="AV133" s="193"/>
      <c r="AW133" s="126" t="s">
        <v>300</v>
      </c>
      <c r="AX133" s="188"/>
    </row>
    <row r="134" spans="1:50" ht="39.75" customHeight="1" x14ac:dyDescent="0.2">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v>746</v>
      </c>
      <c r="AF134" s="200"/>
      <c r="AG134" s="200"/>
      <c r="AH134" s="200"/>
      <c r="AI134" s="199">
        <v>739</v>
      </c>
      <c r="AJ134" s="200"/>
      <c r="AK134" s="200"/>
      <c r="AL134" s="200"/>
      <c r="AM134" s="199" t="s">
        <v>667</v>
      </c>
      <c r="AN134" s="200"/>
      <c r="AO134" s="200"/>
      <c r="AP134" s="200"/>
      <c r="AQ134" s="199" t="s">
        <v>668</v>
      </c>
      <c r="AR134" s="200"/>
      <c r="AS134" s="200"/>
      <c r="AT134" s="200"/>
      <c r="AU134" s="199" t="s">
        <v>677</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v>763</v>
      </c>
      <c r="AF135" s="200"/>
      <c r="AG135" s="200"/>
      <c r="AH135" s="200"/>
      <c r="AI135" s="199">
        <v>764</v>
      </c>
      <c r="AJ135" s="200"/>
      <c r="AK135" s="200"/>
      <c r="AL135" s="200"/>
      <c r="AM135" s="199">
        <v>765</v>
      </c>
      <c r="AN135" s="200"/>
      <c r="AO135" s="200"/>
      <c r="AP135" s="200"/>
      <c r="AQ135" s="199" t="s">
        <v>667</v>
      </c>
      <c r="AR135" s="200"/>
      <c r="AS135" s="200"/>
      <c r="AT135" s="200"/>
      <c r="AU135" s="199">
        <v>769</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3"/>
      <c r="E430" s="167" t="s">
        <v>388</v>
      </c>
      <c r="F430" s="168"/>
      <c r="G430" s="901" t="s">
        <v>384</v>
      </c>
      <c r="H430" s="116"/>
      <c r="I430" s="116"/>
      <c r="J430" s="902" t="s">
        <v>580</v>
      </c>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673</v>
      </c>
      <c r="AF432" s="193"/>
      <c r="AG432" s="126" t="s">
        <v>356</v>
      </c>
      <c r="AH432" s="127"/>
      <c r="AI432" s="149"/>
      <c r="AJ432" s="149"/>
      <c r="AK432" s="149"/>
      <c r="AL432" s="147"/>
      <c r="AM432" s="149"/>
      <c r="AN432" s="149"/>
      <c r="AO432" s="149"/>
      <c r="AP432" s="147"/>
      <c r="AQ432" s="592" t="s">
        <v>673</v>
      </c>
      <c r="AR432" s="193"/>
      <c r="AS432" s="126" t="s">
        <v>356</v>
      </c>
      <c r="AT432" s="127"/>
      <c r="AU432" s="193" t="s">
        <v>673</v>
      </c>
      <c r="AV432" s="193"/>
      <c r="AW432" s="126" t="s">
        <v>300</v>
      </c>
      <c r="AX432" s="188"/>
    </row>
    <row r="433" spans="1:50" ht="23.25" customHeight="1" x14ac:dyDescent="0.2">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673</v>
      </c>
      <c r="AC433" s="206"/>
      <c r="AD433" s="206"/>
      <c r="AE433" s="333" t="s">
        <v>582</v>
      </c>
      <c r="AF433" s="200"/>
      <c r="AG433" s="200"/>
      <c r="AH433" s="200"/>
      <c r="AI433" s="333" t="s">
        <v>582</v>
      </c>
      <c r="AJ433" s="200"/>
      <c r="AK433" s="200"/>
      <c r="AL433" s="200"/>
      <c r="AM433" s="333" t="s">
        <v>582</v>
      </c>
      <c r="AN433" s="200"/>
      <c r="AO433" s="200"/>
      <c r="AP433" s="200"/>
      <c r="AQ433" s="333" t="s">
        <v>582</v>
      </c>
      <c r="AR433" s="200"/>
      <c r="AS433" s="200"/>
      <c r="AT433" s="200"/>
      <c r="AU433" s="333" t="s">
        <v>582</v>
      </c>
      <c r="AV433" s="200"/>
      <c r="AW433" s="200"/>
      <c r="AX433" s="200"/>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674</v>
      </c>
      <c r="AC434" s="198"/>
      <c r="AD434" s="198"/>
      <c r="AE434" s="333" t="s">
        <v>583</v>
      </c>
      <c r="AF434" s="200"/>
      <c r="AG434" s="200"/>
      <c r="AH434" s="334"/>
      <c r="AI434" s="333" t="s">
        <v>583</v>
      </c>
      <c r="AJ434" s="200"/>
      <c r="AK434" s="200"/>
      <c r="AL434" s="334"/>
      <c r="AM434" s="333" t="s">
        <v>583</v>
      </c>
      <c r="AN434" s="200"/>
      <c r="AO434" s="200"/>
      <c r="AP434" s="334"/>
      <c r="AQ434" s="333" t="s">
        <v>583</v>
      </c>
      <c r="AR434" s="200"/>
      <c r="AS434" s="200"/>
      <c r="AT434" s="334"/>
      <c r="AU434" s="333" t="s">
        <v>583</v>
      </c>
      <c r="AV434" s="200"/>
      <c r="AW434" s="200"/>
      <c r="AX434" s="334"/>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582</v>
      </c>
      <c r="AF435" s="200"/>
      <c r="AG435" s="200"/>
      <c r="AH435" s="334"/>
      <c r="AI435" s="333" t="s">
        <v>582</v>
      </c>
      <c r="AJ435" s="200"/>
      <c r="AK435" s="200"/>
      <c r="AL435" s="334"/>
      <c r="AM435" s="333" t="s">
        <v>582</v>
      </c>
      <c r="AN435" s="200"/>
      <c r="AO435" s="200"/>
      <c r="AP435" s="334"/>
      <c r="AQ435" s="333" t="s">
        <v>582</v>
      </c>
      <c r="AR435" s="200"/>
      <c r="AS435" s="200"/>
      <c r="AT435" s="334"/>
      <c r="AU435" s="333" t="s">
        <v>582</v>
      </c>
      <c r="AV435" s="200"/>
      <c r="AW435" s="200"/>
      <c r="AX435" s="334"/>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673</v>
      </c>
      <c r="AF457" s="193"/>
      <c r="AG457" s="126" t="s">
        <v>356</v>
      </c>
      <c r="AH457" s="127"/>
      <c r="AI457" s="149"/>
      <c r="AJ457" s="149"/>
      <c r="AK457" s="149"/>
      <c r="AL457" s="147"/>
      <c r="AM457" s="149"/>
      <c r="AN457" s="149"/>
      <c r="AO457" s="149"/>
      <c r="AP457" s="147"/>
      <c r="AQ457" s="592" t="s">
        <v>673</v>
      </c>
      <c r="AR457" s="193"/>
      <c r="AS457" s="126" t="s">
        <v>356</v>
      </c>
      <c r="AT457" s="127"/>
      <c r="AU457" s="193" t="s">
        <v>673</v>
      </c>
      <c r="AV457" s="193"/>
      <c r="AW457" s="126" t="s">
        <v>300</v>
      </c>
      <c r="AX457" s="188"/>
    </row>
    <row r="458" spans="1:50" ht="23.25" customHeight="1" x14ac:dyDescent="0.2">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675</v>
      </c>
      <c r="AC458" s="206"/>
      <c r="AD458" s="206"/>
      <c r="AE458" s="333" t="s">
        <v>582</v>
      </c>
      <c r="AF458" s="200"/>
      <c r="AG458" s="200"/>
      <c r="AH458" s="200"/>
      <c r="AI458" s="333" t="s">
        <v>582</v>
      </c>
      <c r="AJ458" s="200"/>
      <c r="AK458" s="200"/>
      <c r="AL458" s="200"/>
      <c r="AM458" s="333" t="s">
        <v>582</v>
      </c>
      <c r="AN458" s="200"/>
      <c r="AO458" s="200"/>
      <c r="AP458" s="200"/>
      <c r="AQ458" s="333" t="s">
        <v>582</v>
      </c>
      <c r="AR458" s="200"/>
      <c r="AS458" s="200"/>
      <c r="AT458" s="200"/>
      <c r="AU458" s="333" t="s">
        <v>582</v>
      </c>
      <c r="AV458" s="200"/>
      <c r="AW458" s="200"/>
      <c r="AX458" s="200"/>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673</v>
      </c>
      <c r="AC459" s="198"/>
      <c r="AD459" s="198"/>
      <c r="AE459" s="333" t="s">
        <v>583</v>
      </c>
      <c r="AF459" s="200"/>
      <c r="AG459" s="200"/>
      <c r="AH459" s="334"/>
      <c r="AI459" s="333" t="s">
        <v>583</v>
      </c>
      <c r="AJ459" s="200"/>
      <c r="AK459" s="200"/>
      <c r="AL459" s="334"/>
      <c r="AM459" s="333" t="s">
        <v>583</v>
      </c>
      <c r="AN459" s="200"/>
      <c r="AO459" s="200"/>
      <c r="AP459" s="334"/>
      <c r="AQ459" s="333" t="s">
        <v>583</v>
      </c>
      <c r="AR459" s="200"/>
      <c r="AS459" s="200"/>
      <c r="AT459" s="334"/>
      <c r="AU459" s="333" t="s">
        <v>583</v>
      </c>
      <c r="AV459" s="200"/>
      <c r="AW459" s="200"/>
      <c r="AX459" s="334"/>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582</v>
      </c>
      <c r="AF460" s="200"/>
      <c r="AG460" s="200"/>
      <c r="AH460" s="334"/>
      <c r="AI460" s="333" t="s">
        <v>582</v>
      </c>
      <c r="AJ460" s="200"/>
      <c r="AK460" s="200"/>
      <c r="AL460" s="334"/>
      <c r="AM460" s="333" t="s">
        <v>582</v>
      </c>
      <c r="AN460" s="200"/>
      <c r="AO460" s="200"/>
      <c r="AP460" s="334"/>
      <c r="AQ460" s="333" t="s">
        <v>582</v>
      </c>
      <c r="AR460" s="200"/>
      <c r="AS460" s="200"/>
      <c r="AT460" s="334"/>
      <c r="AU460" s="333" t="s">
        <v>582</v>
      </c>
      <c r="AV460" s="200"/>
      <c r="AW460" s="200"/>
      <c r="AX460" s="334"/>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671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4"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4"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4"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4"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2">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49.5" customHeight="1" x14ac:dyDescent="0.2">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549</v>
      </c>
      <c r="AE702" s="339"/>
      <c r="AF702" s="339"/>
      <c r="AG702" s="384" t="s">
        <v>584</v>
      </c>
      <c r="AH702" s="385"/>
      <c r="AI702" s="385"/>
      <c r="AJ702" s="385"/>
      <c r="AK702" s="385"/>
      <c r="AL702" s="385"/>
      <c r="AM702" s="385"/>
      <c r="AN702" s="385"/>
      <c r="AO702" s="385"/>
      <c r="AP702" s="385"/>
      <c r="AQ702" s="385"/>
      <c r="AR702" s="385"/>
      <c r="AS702" s="385"/>
      <c r="AT702" s="385"/>
      <c r="AU702" s="385"/>
      <c r="AV702" s="385"/>
      <c r="AW702" s="385"/>
      <c r="AX702" s="386"/>
    </row>
    <row r="703" spans="1:50" ht="41.15"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549</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36.9" customHeight="1" x14ac:dyDescent="0.2">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4" t="s">
        <v>549</v>
      </c>
      <c r="AE704" s="785"/>
      <c r="AF704" s="785"/>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16" t="s">
        <v>549</v>
      </c>
      <c r="AE705" s="717"/>
      <c r="AF705" s="717"/>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4"/>
      <c r="B706" s="645"/>
      <c r="C706" s="797"/>
      <c r="D706" s="798"/>
      <c r="E706" s="732" t="s">
        <v>524</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595</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4"/>
      <c r="B707" s="645"/>
      <c r="C707" s="799"/>
      <c r="D707" s="800"/>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595</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6" t="s">
        <v>549</v>
      </c>
      <c r="AE708" s="607"/>
      <c r="AF708" s="607"/>
      <c r="AG708" s="744" t="s">
        <v>588</v>
      </c>
      <c r="AH708" s="745"/>
      <c r="AI708" s="745"/>
      <c r="AJ708" s="745"/>
      <c r="AK708" s="745"/>
      <c r="AL708" s="745"/>
      <c r="AM708" s="745"/>
      <c r="AN708" s="745"/>
      <c r="AO708" s="745"/>
      <c r="AP708" s="745"/>
      <c r="AQ708" s="745"/>
      <c r="AR708" s="745"/>
      <c r="AS708" s="745"/>
      <c r="AT708" s="745"/>
      <c r="AU708" s="745"/>
      <c r="AV708" s="745"/>
      <c r="AW708" s="745"/>
      <c r="AX708" s="746"/>
    </row>
    <row r="709" spans="1:50" ht="30.65" customHeight="1" x14ac:dyDescent="0.2">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549</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47.15" customHeight="1" x14ac:dyDescent="0.2">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549</v>
      </c>
      <c r="AE710" s="322"/>
      <c r="AF710" s="322"/>
      <c r="AG710" s="94" t="s">
        <v>599</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2">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549</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4"/>
      <c r="B712" s="646"/>
      <c r="C712" s="390" t="s">
        <v>484</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596</v>
      </c>
      <c r="AE712" s="785"/>
      <c r="AF712" s="785"/>
      <c r="AG712" s="813" t="s">
        <v>667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4"/>
      <c r="B713" s="646"/>
      <c r="C713" s="950" t="s">
        <v>485</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596</v>
      </c>
      <c r="AE713" s="322"/>
      <c r="AF713" s="665"/>
      <c r="AG713" s="94" t="s">
        <v>667</v>
      </c>
      <c r="AH713" s="95"/>
      <c r="AI713" s="95"/>
      <c r="AJ713" s="95"/>
      <c r="AK713" s="95"/>
      <c r="AL713" s="95"/>
      <c r="AM713" s="95"/>
      <c r="AN713" s="95"/>
      <c r="AO713" s="95"/>
      <c r="AP713" s="95"/>
      <c r="AQ713" s="95"/>
      <c r="AR713" s="95"/>
      <c r="AS713" s="95"/>
      <c r="AT713" s="95"/>
      <c r="AU713" s="95"/>
      <c r="AV713" s="95"/>
      <c r="AW713" s="95"/>
      <c r="AX713" s="96"/>
    </row>
    <row r="714" spans="1:50" ht="36.65" customHeight="1" x14ac:dyDescent="0.2">
      <c r="A714" s="647"/>
      <c r="B714" s="648"/>
      <c r="C714" s="649" t="s">
        <v>457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549</v>
      </c>
      <c r="AE714" s="811"/>
      <c r="AF714" s="812"/>
      <c r="AG714" s="738" t="s">
        <v>591</v>
      </c>
      <c r="AH714" s="739"/>
      <c r="AI714" s="739"/>
      <c r="AJ714" s="739"/>
      <c r="AK714" s="739"/>
      <c r="AL714" s="739"/>
      <c r="AM714" s="739"/>
      <c r="AN714" s="739"/>
      <c r="AO714" s="739"/>
      <c r="AP714" s="739"/>
      <c r="AQ714" s="739"/>
      <c r="AR714" s="739"/>
      <c r="AS714" s="739"/>
      <c r="AT714" s="739"/>
      <c r="AU714" s="739"/>
      <c r="AV714" s="739"/>
      <c r="AW714" s="739"/>
      <c r="AX714" s="740"/>
    </row>
    <row r="715" spans="1:50" ht="50.4" customHeight="1" x14ac:dyDescent="0.2">
      <c r="A715" s="642" t="s">
        <v>40</v>
      </c>
      <c r="B715" s="786"/>
      <c r="C715" s="787" t="s">
        <v>458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549</v>
      </c>
      <c r="AE715" s="607"/>
      <c r="AF715" s="658"/>
      <c r="AG715" s="744" t="s">
        <v>659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2">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549</v>
      </c>
      <c r="AE716" s="629"/>
      <c r="AF716" s="629"/>
      <c r="AG716" s="94" t="s">
        <v>592</v>
      </c>
      <c r="AH716" s="95"/>
      <c r="AI716" s="95"/>
      <c r="AJ716" s="95"/>
      <c r="AK716" s="95"/>
      <c r="AL716" s="95"/>
      <c r="AM716" s="95"/>
      <c r="AN716" s="95"/>
      <c r="AO716" s="95"/>
      <c r="AP716" s="95"/>
      <c r="AQ716" s="95"/>
      <c r="AR716" s="95"/>
      <c r="AS716" s="95"/>
      <c r="AT716" s="95"/>
      <c r="AU716" s="95"/>
      <c r="AV716" s="95"/>
      <c r="AW716" s="95"/>
      <c r="AX716" s="96"/>
    </row>
    <row r="717" spans="1:50" ht="33.9" customHeight="1" x14ac:dyDescent="0.2">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549</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41.4" customHeight="1" x14ac:dyDescent="0.2">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549</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596</v>
      </c>
      <c r="AE719" s="607"/>
      <c r="AF719" s="607"/>
      <c r="AG719" s="118" t="s">
        <v>667</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80"/>
      <c r="B720" s="781"/>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0"/>
      <c r="B721" s="781"/>
      <c r="C721" s="289"/>
      <c r="D721" s="290"/>
      <c r="E721" s="290"/>
      <c r="F721" s="291"/>
      <c r="G721" s="280"/>
      <c r="H721" s="281"/>
      <c r="I721" s="83" t="str">
        <f>IF(OR(G721="　", G721=""), "", "-")</f>
        <v/>
      </c>
      <c r="J721" s="284" t="s">
        <v>672</v>
      </c>
      <c r="K721" s="284"/>
      <c r="L721" s="83" t="str">
        <f>IF(M721="","","-")</f>
        <v/>
      </c>
      <c r="M721" s="84"/>
      <c r="N721" s="297" t="s">
        <v>672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42" t="s">
        <v>48</v>
      </c>
      <c r="B726" s="805"/>
      <c r="C726" s="818" t="s">
        <v>53</v>
      </c>
      <c r="D726" s="840"/>
      <c r="E726" s="840"/>
      <c r="F726" s="841"/>
      <c r="G726" s="576" t="s">
        <v>597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5">
      <c r="A727" s="806"/>
      <c r="B727" s="807"/>
      <c r="C727" s="750" t="s">
        <v>57</v>
      </c>
      <c r="D727" s="751"/>
      <c r="E727" s="751"/>
      <c r="F727" s="752"/>
      <c r="G727" s="574" t="s">
        <v>598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2">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5">
      <c r="A729" s="636" t="s">
        <v>678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2">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5">
      <c r="A731" s="802" t="s">
        <v>257</v>
      </c>
      <c r="B731" s="803"/>
      <c r="C731" s="803"/>
      <c r="D731" s="803"/>
      <c r="E731" s="804"/>
      <c r="F731" s="731" t="s">
        <v>679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2">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5">
      <c r="A733" s="675" t="s">
        <v>257</v>
      </c>
      <c r="B733" s="676"/>
      <c r="C733" s="676"/>
      <c r="D733" s="676"/>
      <c r="E733" s="677"/>
      <c r="F733" s="639" t="s">
        <v>682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2">
      <c r="A736" s="652" t="s">
        <v>491</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2">
      <c r="A737" s="994" t="s">
        <v>431</v>
      </c>
      <c r="B737" s="203"/>
      <c r="C737" s="203"/>
      <c r="D737" s="204"/>
      <c r="E737" s="990" t="s">
        <v>660</v>
      </c>
      <c r="F737" s="990"/>
      <c r="G737" s="990"/>
      <c r="H737" s="990"/>
      <c r="I737" s="990"/>
      <c r="J737" s="990"/>
      <c r="K737" s="990"/>
      <c r="L737" s="990"/>
      <c r="M737" s="990"/>
      <c r="N737" s="358" t="s">
        <v>358</v>
      </c>
      <c r="O737" s="358"/>
      <c r="P737" s="358"/>
      <c r="Q737" s="358"/>
      <c r="R737" s="990" t="s">
        <v>661</v>
      </c>
      <c r="S737" s="990"/>
      <c r="T737" s="990"/>
      <c r="U737" s="990"/>
      <c r="V737" s="990"/>
      <c r="W737" s="990"/>
      <c r="X737" s="990"/>
      <c r="Y737" s="990"/>
      <c r="Z737" s="990"/>
      <c r="AA737" s="358" t="s">
        <v>359</v>
      </c>
      <c r="AB737" s="358"/>
      <c r="AC737" s="358"/>
      <c r="AD737" s="358"/>
      <c r="AE737" s="990" t="s">
        <v>661</v>
      </c>
      <c r="AF737" s="990"/>
      <c r="AG737" s="990"/>
      <c r="AH737" s="990"/>
      <c r="AI737" s="990"/>
      <c r="AJ737" s="990"/>
      <c r="AK737" s="990"/>
      <c r="AL737" s="990"/>
      <c r="AM737" s="990"/>
      <c r="AN737" s="358" t="s">
        <v>360</v>
      </c>
      <c r="AO737" s="358"/>
      <c r="AP737" s="358"/>
      <c r="AQ737" s="358"/>
      <c r="AR737" s="991" t="s">
        <v>462</v>
      </c>
      <c r="AS737" s="992"/>
      <c r="AT737" s="992"/>
      <c r="AU737" s="992"/>
      <c r="AV737" s="992"/>
      <c r="AW737" s="992"/>
      <c r="AX737" s="993"/>
      <c r="AY737" s="89"/>
      <c r="AZ737" s="89"/>
    </row>
    <row r="738" spans="1:52" ht="24.75" customHeight="1" x14ac:dyDescent="0.2">
      <c r="A738" s="994" t="s">
        <v>361</v>
      </c>
      <c r="B738" s="203"/>
      <c r="C738" s="203"/>
      <c r="D738" s="204"/>
      <c r="E738" s="990" t="s">
        <v>661</v>
      </c>
      <c r="F738" s="990"/>
      <c r="G738" s="990"/>
      <c r="H738" s="990"/>
      <c r="I738" s="990"/>
      <c r="J738" s="990"/>
      <c r="K738" s="990"/>
      <c r="L738" s="990"/>
      <c r="M738" s="990"/>
      <c r="N738" s="358" t="s">
        <v>362</v>
      </c>
      <c r="O738" s="358"/>
      <c r="P738" s="358"/>
      <c r="Q738" s="358"/>
      <c r="R738" s="990" t="s">
        <v>662</v>
      </c>
      <c r="S738" s="990"/>
      <c r="T738" s="990"/>
      <c r="U738" s="990"/>
      <c r="V738" s="990"/>
      <c r="W738" s="990"/>
      <c r="X738" s="990"/>
      <c r="Y738" s="990"/>
      <c r="Z738" s="990"/>
      <c r="AA738" s="358" t="s">
        <v>478</v>
      </c>
      <c r="AB738" s="358"/>
      <c r="AC738" s="358"/>
      <c r="AD738" s="358"/>
      <c r="AE738" s="990" t="s">
        <v>663</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5">
      <c r="A739" s="998" t="s">
        <v>538</v>
      </c>
      <c r="B739" s="999"/>
      <c r="C739" s="999"/>
      <c r="D739" s="1000"/>
      <c r="E739" s="1001" t="s">
        <v>666</v>
      </c>
      <c r="F739" s="1002"/>
      <c r="G739" s="1002"/>
      <c r="H739" s="91" t="str">
        <f>IF(E739="", "", "(")</f>
        <v>(</v>
      </c>
      <c r="I739" s="985" t="s">
        <v>480</v>
      </c>
      <c r="J739" s="985"/>
      <c r="K739" s="91" t="str">
        <f>IF(OR(I739="　", I739=""), "", "-")</f>
        <v/>
      </c>
      <c r="L739" s="986">
        <v>46</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5" customHeight="1" x14ac:dyDescent="0.2">
      <c r="A740" s="616" t="s">
        <v>527</v>
      </c>
      <c r="B740" s="617"/>
      <c r="C740" s="617"/>
      <c r="D740" s="617"/>
      <c r="E740" s="617"/>
      <c r="F740" s="618"/>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5"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5" customHeigh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5" customHeight="1" x14ac:dyDescent="0.2">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5" customHeight="1" x14ac:dyDescent="0.2">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5"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5"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5" customHeight="1" x14ac:dyDescent="0.2">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5" customHeigh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9"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9.5"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customHeigh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0" t="s">
        <v>529</v>
      </c>
      <c r="B779" s="631"/>
      <c r="C779" s="631"/>
      <c r="D779" s="631"/>
      <c r="E779" s="631"/>
      <c r="F779" s="632"/>
      <c r="G779" s="597" t="s">
        <v>608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795" t="s">
        <v>607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6"/>
    </row>
    <row r="780" spans="1:50" ht="24.75" customHeight="1" x14ac:dyDescent="0.2">
      <c r="A780" s="633"/>
      <c r="B780" s="634"/>
      <c r="C780" s="634"/>
      <c r="D780" s="634"/>
      <c r="E780" s="634"/>
      <c r="F780" s="635"/>
      <c r="G780" s="81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2">
      <c r="A781" s="633"/>
      <c r="B781" s="634"/>
      <c r="C781" s="634"/>
      <c r="D781" s="634"/>
      <c r="E781" s="634"/>
      <c r="F781" s="635"/>
      <c r="G781" s="672" t="s">
        <v>600</v>
      </c>
      <c r="H781" s="673"/>
      <c r="I781" s="673"/>
      <c r="J781" s="673"/>
      <c r="K781" s="674"/>
      <c r="L781" s="666" t="s">
        <v>603</v>
      </c>
      <c r="M781" s="667"/>
      <c r="N781" s="667"/>
      <c r="O781" s="667"/>
      <c r="P781" s="667"/>
      <c r="Q781" s="667"/>
      <c r="R781" s="667"/>
      <c r="S781" s="667"/>
      <c r="T781" s="667"/>
      <c r="U781" s="667"/>
      <c r="V781" s="667"/>
      <c r="W781" s="667"/>
      <c r="X781" s="668"/>
      <c r="Y781" s="387">
        <v>1328</v>
      </c>
      <c r="Z781" s="388"/>
      <c r="AA781" s="388"/>
      <c r="AB781" s="808"/>
      <c r="AC781" s="672" t="s">
        <v>600</v>
      </c>
      <c r="AD781" s="673"/>
      <c r="AE781" s="673"/>
      <c r="AF781" s="673"/>
      <c r="AG781" s="674"/>
      <c r="AH781" s="666" t="s">
        <v>603</v>
      </c>
      <c r="AI781" s="667"/>
      <c r="AJ781" s="667"/>
      <c r="AK781" s="667"/>
      <c r="AL781" s="667"/>
      <c r="AM781" s="667"/>
      <c r="AN781" s="667"/>
      <c r="AO781" s="667"/>
      <c r="AP781" s="667"/>
      <c r="AQ781" s="667"/>
      <c r="AR781" s="667"/>
      <c r="AS781" s="667"/>
      <c r="AT781" s="668"/>
      <c r="AU781" s="387">
        <v>35</v>
      </c>
      <c r="AV781" s="388"/>
      <c r="AW781" s="388"/>
      <c r="AX781" s="389"/>
    </row>
    <row r="782" spans="1:50" ht="24.75" customHeight="1" x14ac:dyDescent="0.2">
      <c r="A782" s="633"/>
      <c r="B782" s="634"/>
      <c r="C782" s="634"/>
      <c r="D782" s="634"/>
      <c r="E782" s="634"/>
      <c r="F782" s="635"/>
      <c r="G782" s="608" t="s">
        <v>601</v>
      </c>
      <c r="H782" s="609"/>
      <c r="I782" s="609"/>
      <c r="J782" s="609"/>
      <c r="K782" s="610"/>
      <c r="L782" s="600" t="s">
        <v>604</v>
      </c>
      <c r="M782" s="601"/>
      <c r="N782" s="601"/>
      <c r="O782" s="601"/>
      <c r="P782" s="601"/>
      <c r="Q782" s="601"/>
      <c r="R782" s="601"/>
      <c r="S782" s="601"/>
      <c r="T782" s="601"/>
      <c r="U782" s="601"/>
      <c r="V782" s="601"/>
      <c r="W782" s="601"/>
      <c r="X782" s="602"/>
      <c r="Y782" s="603">
        <v>39</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2">
      <c r="A783" s="633"/>
      <c r="B783" s="634"/>
      <c r="C783" s="634"/>
      <c r="D783" s="634"/>
      <c r="E783" s="634"/>
      <c r="F783" s="635"/>
      <c r="G783" s="608" t="s">
        <v>602</v>
      </c>
      <c r="H783" s="609"/>
      <c r="I783" s="609"/>
      <c r="J783" s="609"/>
      <c r="K783" s="610"/>
      <c r="L783" s="600" t="s">
        <v>605</v>
      </c>
      <c r="M783" s="601"/>
      <c r="N783" s="601"/>
      <c r="O783" s="601"/>
      <c r="P783" s="601"/>
      <c r="Q783" s="601"/>
      <c r="R783" s="601"/>
      <c r="S783" s="601"/>
      <c r="T783" s="601"/>
      <c r="U783" s="601"/>
      <c r="V783" s="601"/>
      <c r="W783" s="601"/>
      <c r="X783" s="602"/>
      <c r="Y783" s="603">
        <v>7</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2">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2">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2">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2">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2">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2">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2">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5">
      <c r="A791" s="633"/>
      <c r="B791" s="634"/>
      <c r="C791" s="634"/>
      <c r="D791" s="634"/>
      <c r="E791" s="634"/>
      <c r="F791" s="635"/>
      <c r="G791" s="829" t="s">
        <v>20</v>
      </c>
      <c r="H791" s="830"/>
      <c r="I791" s="830"/>
      <c r="J791" s="830"/>
      <c r="K791" s="830"/>
      <c r="L791" s="831"/>
      <c r="M791" s="832"/>
      <c r="N791" s="832"/>
      <c r="O791" s="832"/>
      <c r="P791" s="832"/>
      <c r="Q791" s="832"/>
      <c r="R791" s="832"/>
      <c r="S791" s="832"/>
      <c r="T791" s="832"/>
      <c r="U791" s="832"/>
      <c r="V791" s="832"/>
      <c r="W791" s="832"/>
      <c r="X791" s="833"/>
      <c r="Y791" s="834">
        <f>SUM(Y781:AB790)</f>
        <v>1374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35</v>
      </c>
      <c r="AV791" s="835"/>
      <c r="AW791" s="835"/>
      <c r="AX791" s="837"/>
    </row>
    <row r="792" spans="1:50" ht="35.15" customHeight="1" x14ac:dyDescent="0.2">
      <c r="A792" s="633"/>
      <c r="B792" s="634"/>
      <c r="C792" s="634"/>
      <c r="D792" s="634"/>
      <c r="E792" s="634"/>
      <c r="F792" s="635"/>
      <c r="G792" s="795" t="s">
        <v>665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609</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6"/>
    </row>
    <row r="793" spans="1:50" ht="24.75" customHeight="1" x14ac:dyDescent="0.2">
      <c r="A793" s="633"/>
      <c r="B793" s="634"/>
      <c r="C793" s="634"/>
      <c r="D793" s="634"/>
      <c r="E793" s="634"/>
      <c r="F793" s="635"/>
      <c r="G793" s="81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2">
      <c r="A794" s="633"/>
      <c r="B794" s="634"/>
      <c r="C794" s="634"/>
      <c r="D794" s="634"/>
      <c r="E794" s="634"/>
      <c r="F794" s="635"/>
      <c r="G794" s="672" t="s">
        <v>600</v>
      </c>
      <c r="H794" s="673"/>
      <c r="I794" s="673"/>
      <c r="J794" s="673"/>
      <c r="K794" s="674"/>
      <c r="L794" s="666" t="s">
        <v>603</v>
      </c>
      <c r="M794" s="667"/>
      <c r="N794" s="667"/>
      <c r="O794" s="667"/>
      <c r="P794" s="667"/>
      <c r="Q794" s="667"/>
      <c r="R794" s="667"/>
      <c r="S794" s="667"/>
      <c r="T794" s="667"/>
      <c r="U794" s="667"/>
      <c r="V794" s="667"/>
      <c r="W794" s="667"/>
      <c r="X794" s="668"/>
      <c r="Y794" s="387">
        <v>79</v>
      </c>
      <c r="Z794" s="388"/>
      <c r="AA794" s="388"/>
      <c r="AB794" s="808"/>
      <c r="AC794" s="672" t="s">
        <v>600</v>
      </c>
      <c r="AD794" s="673"/>
      <c r="AE794" s="673"/>
      <c r="AF794" s="673"/>
      <c r="AG794" s="674"/>
      <c r="AH794" s="666" t="s">
        <v>603</v>
      </c>
      <c r="AI794" s="667"/>
      <c r="AJ794" s="667"/>
      <c r="AK794" s="667"/>
      <c r="AL794" s="667"/>
      <c r="AM794" s="667"/>
      <c r="AN794" s="667"/>
      <c r="AO794" s="667"/>
      <c r="AP794" s="667"/>
      <c r="AQ794" s="667"/>
      <c r="AR794" s="667"/>
      <c r="AS794" s="667"/>
      <c r="AT794" s="668"/>
      <c r="AU794" s="387">
        <v>75</v>
      </c>
      <c r="AV794" s="388"/>
      <c r="AW794" s="388"/>
      <c r="AX794" s="389"/>
    </row>
    <row r="795" spans="1:50" ht="24.75" customHeight="1" x14ac:dyDescent="0.2">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2">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2">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2">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2">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2">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2">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2">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2">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5">
      <c r="A804" s="633"/>
      <c r="B804" s="634"/>
      <c r="C804" s="634"/>
      <c r="D804" s="634"/>
      <c r="E804" s="634"/>
      <c r="F804" s="635"/>
      <c r="G804" s="829" t="s">
        <v>20</v>
      </c>
      <c r="H804" s="830"/>
      <c r="I804" s="830"/>
      <c r="J804" s="830"/>
      <c r="K804" s="830"/>
      <c r="L804" s="831"/>
      <c r="M804" s="832"/>
      <c r="N804" s="832"/>
      <c r="O804" s="832"/>
      <c r="P804" s="832"/>
      <c r="Q804" s="832"/>
      <c r="R804" s="832"/>
      <c r="S804" s="832"/>
      <c r="T804" s="832"/>
      <c r="U804" s="832"/>
      <c r="V804" s="832"/>
      <c r="W804" s="832"/>
      <c r="X804" s="833"/>
      <c r="Y804" s="834">
        <f>SUM(Y794:AB803)</f>
        <v>79</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75</v>
      </c>
      <c r="AV804" s="835"/>
      <c r="AW804" s="835"/>
      <c r="AX804" s="837"/>
    </row>
    <row r="805" spans="1:50" ht="24.75" customHeight="1" x14ac:dyDescent="0.2">
      <c r="A805" s="633"/>
      <c r="B805" s="634"/>
      <c r="C805" s="634"/>
      <c r="D805" s="634"/>
      <c r="E805" s="634"/>
      <c r="F805" s="635"/>
      <c r="G805" s="795" t="s">
        <v>610</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795" t="s">
        <v>606</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6"/>
    </row>
    <row r="806" spans="1:50" ht="24.75" customHeight="1" x14ac:dyDescent="0.2">
      <c r="A806" s="633"/>
      <c r="B806" s="634"/>
      <c r="C806" s="634"/>
      <c r="D806" s="634"/>
      <c r="E806" s="634"/>
      <c r="F806" s="635"/>
      <c r="G806" s="81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2">
      <c r="A807" s="633"/>
      <c r="B807" s="634"/>
      <c r="C807" s="634"/>
      <c r="D807" s="634"/>
      <c r="E807" s="634"/>
      <c r="F807" s="635"/>
      <c r="G807" s="672" t="s">
        <v>600</v>
      </c>
      <c r="H807" s="673"/>
      <c r="I807" s="673"/>
      <c r="J807" s="673"/>
      <c r="K807" s="674"/>
      <c r="L807" s="666" t="s">
        <v>603</v>
      </c>
      <c r="M807" s="667"/>
      <c r="N807" s="667"/>
      <c r="O807" s="667"/>
      <c r="P807" s="667"/>
      <c r="Q807" s="667"/>
      <c r="R807" s="667"/>
      <c r="S807" s="667"/>
      <c r="T807" s="667"/>
      <c r="U807" s="667"/>
      <c r="V807" s="667"/>
      <c r="W807" s="667"/>
      <c r="X807" s="668"/>
      <c r="Y807" s="387">
        <v>78</v>
      </c>
      <c r="Z807" s="388"/>
      <c r="AA807" s="388"/>
      <c r="AB807" s="808"/>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customHeight="1" x14ac:dyDescent="0.2">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customHeight="1" x14ac:dyDescent="0.2">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customHeight="1" x14ac:dyDescent="0.2">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customHeight="1" x14ac:dyDescent="0.2">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customHeight="1" x14ac:dyDescent="0.2">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customHeight="1" x14ac:dyDescent="0.2">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customHeight="1" x14ac:dyDescent="0.2">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customHeight="1" x14ac:dyDescent="0.2">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customHeight="1" x14ac:dyDescent="0.2">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2">
      <c r="A817" s="633"/>
      <c r="B817" s="634"/>
      <c r="C817" s="634"/>
      <c r="D817" s="634"/>
      <c r="E817" s="634"/>
      <c r="F817" s="635"/>
      <c r="G817" s="829" t="s">
        <v>20</v>
      </c>
      <c r="H817" s="830"/>
      <c r="I817" s="830"/>
      <c r="J817" s="830"/>
      <c r="K817" s="830"/>
      <c r="L817" s="831"/>
      <c r="M817" s="832"/>
      <c r="N817" s="832"/>
      <c r="O817" s="832"/>
      <c r="P817" s="832"/>
      <c r="Q817" s="832"/>
      <c r="R817" s="832"/>
      <c r="S817" s="832"/>
      <c r="T817" s="832"/>
      <c r="U817" s="832"/>
      <c r="V817" s="832"/>
      <c r="W817" s="832"/>
      <c r="X817" s="833"/>
      <c r="Y817" s="834">
        <f>SUM(Y807:AB816)</f>
        <v>78</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2">
      <c r="A818" s="633"/>
      <c r="B818" s="634"/>
      <c r="C818" s="634"/>
      <c r="D818" s="634"/>
      <c r="E818" s="634"/>
      <c r="F818" s="635"/>
      <c r="G818" s="795"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795"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6"/>
    </row>
    <row r="819" spans="1:50" ht="24.75" hidden="1" customHeight="1" x14ac:dyDescent="0.2">
      <c r="A819" s="633"/>
      <c r="B819" s="634"/>
      <c r="C819" s="634"/>
      <c r="D819" s="634"/>
      <c r="E819" s="634"/>
      <c r="F819" s="635"/>
      <c r="G819" s="81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2">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8"/>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2">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2">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2">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2">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2">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2">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2">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2">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2">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2">
      <c r="A830" s="633"/>
      <c r="B830" s="634"/>
      <c r="C830" s="634"/>
      <c r="D830" s="634"/>
      <c r="E830" s="634"/>
      <c r="F830" s="635"/>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5">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482</v>
      </c>
      <c r="AM831" s="274"/>
      <c r="AN831" s="274"/>
      <c r="AO831" s="82" t="s">
        <v>480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2">
      <c r="A837" s="375">
        <v>1</v>
      </c>
      <c r="B837" s="375">
        <v>1</v>
      </c>
      <c r="C837" s="354" t="s">
        <v>611</v>
      </c>
      <c r="D837" s="340"/>
      <c r="E837" s="340"/>
      <c r="F837" s="340"/>
      <c r="G837" s="340"/>
      <c r="H837" s="340"/>
      <c r="I837" s="340"/>
      <c r="J837" s="341">
        <v>9010605002464</v>
      </c>
      <c r="K837" s="342"/>
      <c r="L837" s="342"/>
      <c r="M837" s="342"/>
      <c r="N837" s="342"/>
      <c r="O837" s="342"/>
      <c r="P837" s="355" t="s">
        <v>612</v>
      </c>
      <c r="Q837" s="343"/>
      <c r="R837" s="343"/>
      <c r="S837" s="343"/>
      <c r="T837" s="343"/>
      <c r="U837" s="343"/>
      <c r="V837" s="343"/>
      <c r="W837" s="343"/>
      <c r="X837" s="343"/>
      <c r="Y837" s="344">
        <v>1374</v>
      </c>
      <c r="Z837" s="345"/>
      <c r="AA837" s="345"/>
      <c r="AB837" s="346"/>
      <c r="AC837" s="347" t="s">
        <v>613</v>
      </c>
      <c r="AD837" s="347"/>
      <c r="AE837" s="347"/>
      <c r="AF837" s="347"/>
      <c r="AG837" s="347"/>
      <c r="AH837" s="348" t="s">
        <v>677</v>
      </c>
      <c r="AI837" s="349"/>
      <c r="AJ837" s="349"/>
      <c r="AK837" s="349"/>
      <c r="AL837" s="350" t="s">
        <v>614</v>
      </c>
      <c r="AM837" s="351"/>
      <c r="AN837" s="351"/>
      <c r="AO837" s="352"/>
      <c r="AP837" s="353" t="s">
        <v>580</v>
      </c>
      <c r="AQ837" s="353"/>
      <c r="AR837" s="353"/>
      <c r="AS837" s="353"/>
      <c r="AT837" s="353"/>
      <c r="AU837" s="353"/>
      <c r="AV837" s="353"/>
      <c r="AW837" s="353"/>
      <c r="AX837" s="353"/>
    </row>
    <row r="838" spans="1:50" ht="30" hidden="1" customHeight="1" x14ac:dyDescent="0.2">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5">
        <v>1</v>
      </c>
      <c r="B870" s="375">
        <v>1</v>
      </c>
      <c r="C870" s="354" t="s">
        <v>620</v>
      </c>
      <c r="D870" s="340"/>
      <c r="E870" s="340"/>
      <c r="F870" s="340"/>
      <c r="G870" s="340"/>
      <c r="H870" s="340"/>
      <c r="I870" s="340"/>
      <c r="J870" s="341">
        <v>6110001013620</v>
      </c>
      <c r="K870" s="342"/>
      <c r="L870" s="342"/>
      <c r="M870" s="342"/>
      <c r="N870" s="342"/>
      <c r="O870" s="342"/>
      <c r="P870" s="355" t="s">
        <v>615</v>
      </c>
      <c r="Q870" s="343"/>
      <c r="R870" s="343"/>
      <c r="S870" s="343"/>
      <c r="T870" s="343"/>
      <c r="U870" s="343"/>
      <c r="V870" s="343"/>
      <c r="W870" s="343"/>
      <c r="X870" s="343"/>
      <c r="Y870" s="344">
        <v>35</v>
      </c>
      <c r="Z870" s="345"/>
      <c r="AA870" s="345"/>
      <c r="AB870" s="346"/>
      <c r="AC870" s="356" t="s">
        <v>613</v>
      </c>
      <c r="AD870" s="364"/>
      <c r="AE870" s="364"/>
      <c r="AF870" s="364"/>
      <c r="AG870" s="364"/>
      <c r="AH870" s="348" t="s">
        <v>606</v>
      </c>
      <c r="AI870" s="349"/>
      <c r="AJ870" s="349"/>
      <c r="AK870" s="349"/>
      <c r="AL870" s="350" t="s">
        <v>617</v>
      </c>
      <c r="AM870" s="351"/>
      <c r="AN870" s="351"/>
      <c r="AO870" s="352"/>
      <c r="AP870" s="353" t="s">
        <v>667</v>
      </c>
      <c r="AQ870" s="353"/>
      <c r="AR870" s="353"/>
      <c r="AS870" s="353"/>
      <c r="AT870" s="353"/>
      <c r="AU870" s="353"/>
      <c r="AV870" s="353"/>
      <c r="AW870" s="353"/>
      <c r="AX870" s="353"/>
    </row>
    <row r="871" spans="1:50" ht="30" customHeight="1" x14ac:dyDescent="0.2">
      <c r="A871" s="375">
        <v>2</v>
      </c>
      <c r="B871" s="375">
        <v>1</v>
      </c>
      <c r="C871" s="354" t="s">
        <v>621</v>
      </c>
      <c r="D871" s="340"/>
      <c r="E871" s="340"/>
      <c r="F871" s="340"/>
      <c r="G871" s="340"/>
      <c r="H871" s="340"/>
      <c r="I871" s="340"/>
      <c r="J871" s="341">
        <v>3040001053057</v>
      </c>
      <c r="K871" s="342"/>
      <c r="L871" s="342"/>
      <c r="M871" s="342"/>
      <c r="N871" s="342"/>
      <c r="O871" s="342"/>
      <c r="P871" s="355" t="s">
        <v>615</v>
      </c>
      <c r="Q871" s="343"/>
      <c r="R871" s="343"/>
      <c r="S871" s="343"/>
      <c r="T871" s="343"/>
      <c r="U871" s="343"/>
      <c r="V871" s="343"/>
      <c r="W871" s="343"/>
      <c r="X871" s="343"/>
      <c r="Y871" s="344">
        <v>34</v>
      </c>
      <c r="Z871" s="345"/>
      <c r="AA871" s="345"/>
      <c r="AB871" s="346"/>
      <c r="AC871" s="356" t="s">
        <v>613</v>
      </c>
      <c r="AD871" s="364"/>
      <c r="AE871" s="364"/>
      <c r="AF871" s="364"/>
      <c r="AG871" s="364"/>
      <c r="AH871" s="348" t="s">
        <v>617</v>
      </c>
      <c r="AI871" s="349"/>
      <c r="AJ871" s="349"/>
      <c r="AK871" s="349"/>
      <c r="AL871" s="350" t="s">
        <v>617</v>
      </c>
      <c r="AM871" s="351"/>
      <c r="AN871" s="351"/>
      <c r="AO871" s="352"/>
      <c r="AP871" s="353" t="s">
        <v>667</v>
      </c>
      <c r="AQ871" s="353"/>
      <c r="AR871" s="353"/>
      <c r="AS871" s="353"/>
      <c r="AT871" s="353"/>
      <c r="AU871" s="353"/>
      <c r="AV871" s="353"/>
      <c r="AW871" s="353"/>
      <c r="AX871" s="353"/>
    </row>
    <row r="872" spans="1:50" ht="30" customHeight="1" x14ac:dyDescent="0.2">
      <c r="A872" s="375">
        <v>3</v>
      </c>
      <c r="B872" s="375">
        <v>1</v>
      </c>
      <c r="C872" s="354" t="s">
        <v>622</v>
      </c>
      <c r="D872" s="340"/>
      <c r="E872" s="340"/>
      <c r="F872" s="340"/>
      <c r="G872" s="340"/>
      <c r="H872" s="340"/>
      <c r="I872" s="340"/>
      <c r="J872" s="341">
        <v>9320001000792</v>
      </c>
      <c r="K872" s="342"/>
      <c r="L872" s="342"/>
      <c r="M872" s="342"/>
      <c r="N872" s="342"/>
      <c r="O872" s="342"/>
      <c r="P872" s="370" t="s">
        <v>615</v>
      </c>
      <c r="Q872" s="371"/>
      <c r="R872" s="371"/>
      <c r="S872" s="371"/>
      <c r="T872" s="371"/>
      <c r="U872" s="371"/>
      <c r="V872" s="371"/>
      <c r="W872" s="371"/>
      <c r="X872" s="372"/>
      <c r="Y872" s="344">
        <v>32</v>
      </c>
      <c r="Z872" s="345"/>
      <c r="AA872" s="345"/>
      <c r="AB872" s="346"/>
      <c r="AC872" s="356" t="s">
        <v>613</v>
      </c>
      <c r="AD872" s="364"/>
      <c r="AE872" s="364"/>
      <c r="AF872" s="364"/>
      <c r="AG872" s="364"/>
      <c r="AH872" s="348" t="s">
        <v>617</v>
      </c>
      <c r="AI872" s="349"/>
      <c r="AJ872" s="349"/>
      <c r="AK872" s="349"/>
      <c r="AL872" s="350" t="s">
        <v>618</v>
      </c>
      <c r="AM872" s="351"/>
      <c r="AN872" s="351"/>
      <c r="AO872" s="352"/>
      <c r="AP872" s="353" t="s">
        <v>667</v>
      </c>
      <c r="AQ872" s="353"/>
      <c r="AR872" s="353"/>
      <c r="AS872" s="353"/>
      <c r="AT872" s="353"/>
      <c r="AU872" s="353"/>
      <c r="AV872" s="353"/>
      <c r="AW872" s="353"/>
      <c r="AX872" s="353"/>
    </row>
    <row r="873" spans="1:50" ht="30" customHeight="1" x14ac:dyDescent="0.2">
      <c r="A873" s="375">
        <v>4</v>
      </c>
      <c r="B873" s="375">
        <v>1</v>
      </c>
      <c r="C873" s="354" t="s">
        <v>623</v>
      </c>
      <c r="D873" s="340"/>
      <c r="E873" s="340"/>
      <c r="F873" s="340"/>
      <c r="G873" s="340"/>
      <c r="H873" s="340"/>
      <c r="I873" s="340"/>
      <c r="J873" s="341">
        <v>8180001081345</v>
      </c>
      <c r="K873" s="342"/>
      <c r="L873" s="342"/>
      <c r="M873" s="342"/>
      <c r="N873" s="342"/>
      <c r="O873" s="342"/>
      <c r="P873" s="370" t="s">
        <v>615</v>
      </c>
      <c r="Q873" s="371"/>
      <c r="R873" s="371"/>
      <c r="S873" s="371"/>
      <c r="T873" s="371"/>
      <c r="U873" s="371"/>
      <c r="V873" s="371"/>
      <c r="W873" s="371"/>
      <c r="X873" s="372"/>
      <c r="Y873" s="344">
        <v>31</v>
      </c>
      <c r="Z873" s="345"/>
      <c r="AA873" s="345"/>
      <c r="AB873" s="346"/>
      <c r="AC873" s="356" t="s">
        <v>613</v>
      </c>
      <c r="AD873" s="364"/>
      <c r="AE873" s="364"/>
      <c r="AF873" s="364"/>
      <c r="AG873" s="364"/>
      <c r="AH873" s="348" t="s">
        <v>617</v>
      </c>
      <c r="AI873" s="349"/>
      <c r="AJ873" s="349"/>
      <c r="AK873" s="349"/>
      <c r="AL873" s="350" t="s">
        <v>618</v>
      </c>
      <c r="AM873" s="351"/>
      <c r="AN873" s="351"/>
      <c r="AO873" s="352"/>
      <c r="AP873" s="353" t="s">
        <v>667</v>
      </c>
      <c r="AQ873" s="353"/>
      <c r="AR873" s="353"/>
      <c r="AS873" s="353"/>
      <c r="AT873" s="353"/>
      <c r="AU873" s="353"/>
      <c r="AV873" s="353"/>
      <c r="AW873" s="353"/>
      <c r="AX873" s="353"/>
    </row>
    <row r="874" spans="1:50" ht="30" customHeight="1" x14ac:dyDescent="0.2">
      <c r="A874" s="375">
        <v>5</v>
      </c>
      <c r="B874" s="375">
        <v>1</v>
      </c>
      <c r="C874" s="354" t="s">
        <v>624</v>
      </c>
      <c r="D874" s="340"/>
      <c r="E874" s="340"/>
      <c r="F874" s="340"/>
      <c r="G874" s="340"/>
      <c r="H874" s="340"/>
      <c r="I874" s="340"/>
      <c r="J874" s="341">
        <v>2500001008015</v>
      </c>
      <c r="K874" s="342"/>
      <c r="L874" s="342"/>
      <c r="M874" s="342"/>
      <c r="N874" s="342"/>
      <c r="O874" s="342"/>
      <c r="P874" s="355" t="s">
        <v>616</v>
      </c>
      <c r="Q874" s="343"/>
      <c r="R874" s="343"/>
      <c r="S874" s="343"/>
      <c r="T874" s="343"/>
      <c r="U874" s="343"/>
      <c r="V874" s="343"/>
      <c r="W874" s="343"/>
      <c r="X874" s="343"/>
      <c r="Y874" s="344">
        <v>30</v>
      </c>
      <c r="Z874" s="345"/>
      <c r="AA874" s="345"/>
      <c r="AB874" s="346"/>
      <c r="AC874" s="356" t="s">
        <v>613</v>
      </c>
      <c r="AD874" s="364"/>
      <c r="AE874" s="364"/>
      <c r="AF874" s="364"/>
      <c r="AG874" s="364"/>
      <c r="AH874" s="348" t="s">
        <v>619</v>
      </c>
      <c r="AI874" s="349"/>
      <c r="AJ874" s="349"/>
      <c r="AK874" s="349"/>
      <c r="AL874" s="350" t="s">
        <v>617</v>
      </c>
      <c r="AM874" s="351"/>
      <c r="AN874" s="351"/>
      <c r="AO874" s="352"/>
      <c r="AP874" s="353" t="s">
        <v>667</v>
      </c>
      <c r="AQ874" s="353"/>
      <c r="AR874" s="353"/>
      <c r="AS874" s="353"/>
      <c r="AT874" s="353"/>
      <c r="AU874" s="353"/>
      <c r="AV874" s="353"/>
      <c r="AW874" s="353"/>
      <c r="AX874" s="353"/>
    </row>
    <row r="875" spans="1:50" ht="30" customHeight="1" x14ac:dyDescent="0.2">
      <c r="A875" s="375">
        <v>6</v>
      </c>
      <c r="B875" s="375">
        <v>1</v>
      </c>
      <c r="C875" s="354" t="s">
        <v>625</v>
      </c>
      <c r="D875" s="340"/>
      <c r="E875" s="340"/>
      <c r="F875" s="340"/>
      <c r="G875" s="340"/>
      <c r="H875" s="340"/>
      <c r="I875" s="340"/>
      <c r="J875" s="341">
        <v>8490001006221</v>
      </c>
      <c r="K875" s="342"/>
      <c r="L875" s="342"/>
      <c r="M875" s="342"/>
      <c r="N875" s="342"/>
      <c r="O875" s="342"/>
      <c r="P875" s="355" t="s">
        <v>615</v>
      </c>
      <c r="Q875" s="343"/>
      <c r="R875" s="343"/>
      <c r="S875" s="343"/>
      <c r="T875" s="343"/>
      <c r="U875" s="343"/>
      <c r="V875" s="343"/>
      <c r="W875" s="343"/>
      <c r="X875" s="343"/>
      <c r="Y875" s="344">
        <v>30</v>
      </c>
      <c r="Z875" s="345"/>
      <c r="AA875" s="345"/>
      <c r="AB875" s="346"/>
      <c r="AC875" s="356" t="s">
        <v>613</v>
      </c>
      <c r="AD875" s="364"/>
      <c r="AE875" s="364"/>
      <c r="AF875" s="364"/>
      <c r="AG875" s="364"/>
      <c r="AH875" s="348" t="s">
        <v>617</v>
      </c>
      <c r="AI875" s="349"/>
      <c r="AJ875" s="349"/>
      <c r="AK875" s="349"/>
      <c r="AL875" s="350" t="s">
        <v>618</v>
      </c>
      <c r="AM875" s="351"/>
      <c r="AN875" s="351"/>
      <c r="AO875" s="352"/>
      <c r="AP875" s="353" t="s">
        <v>667</v>
      </c>
      <c r="AQ875" s="353"/>
      <c r="AR875" s="353"/>
      <c r="AS875" s="353"/>
      <c r="AT875" s="353"/>
      <c r="AU875" s="353"/>
      <c r="AV875" s="353"/>
      <c r="AW875" s="353"/>
      <c r="AX875" s="353"/>
    </row>
    <row r="876" spans="1:50" ht="30" customHeight="1" x14ac:dyDescent="0.2">
      <c r="A876" s="375">
        <v>7</v>
      </c>
      <c r="B876" s="375">
        <v>1</v>
      </c>
      <c r="C876" s="354" t="s">
        <v>634</v>
      </c>
      <c r="D876" s="340"/>
      <c r="E876" s="340"/>
      <c r="F876" s="340"/>
      <c r="G876" s="340"/>
      <c r="H876" s="340"/>
      <c r="I876" s="340"/>
      <c r="J876" s="341">
        <v>4240001022940</v>
      </c>
      <c r="K876" s="342"/>
      <c r="L876" s="342"/>
      <c r="M876" s="342"/>
      <c r="N876" s="342"/>
      <c r="O876" s="342"/>
      <c r="P876" s="355" t="s">
        <v>615</v>
      </c>
      <c r="Q876" s="343"/>
      <c r="R876" s="343"/>
      <c r="S876" s="343"/>
      <c r="T876" s="343"/>
      <c r="U876" s="343"/>
      <c r="V876" s="343"/>
      <c r="W876" s="343"/>
      <c r="X876" s="343"/>
      <c r="Y876" s="344">
        <v>28</v>
      </c>
      <c r="Z876" s="345"/>
      <c r="AA876" s="345"/>
      <c r="AB876" s="346"/>
      <c r="AC876" s="356" t="s">
        <v>613</v>
      </c>
      <c r="AD876" s="364"/>
      <c r="AE876" s="364"/>
      <c r="AF876" s="364"/>
      <c r="AG876" s="364"/>
      <c r="AH876" s="348" t="s">
        <v>618</v>
      </c>
      <c r="AI876" s="349"/>
      <c r="AJ876" s="349"/>
      <c r="AK876" s="349"/>
      <c r="AL876" s="350" t="s">
        <v>606</v>
      </c>
      <c r="AM876" s="351"/>
      <c r="AN876" s="351"/>
      <c r="AO876" s="352"/>
      <c r="AP876" s="353" t="s">
        <v>667</v>
      </c>
      <c r="AQ876" s="353"/>
      <c r="AR876" s="353"/>
      <c r="AS876" s="353"/>
      <c r="AT876" s="353"/>
      <c r="AU876" s="353"/>
      <c r="AV876" s="353"/>
      <c r="AW876" s="353"/>
      <c r="AX876" s="353"/>
    </row>
    <row r="877" spans="1:50" ht="30" customHeight="1" x14ac:dyDescent="0.2">
      <c r="A877" s="375">
        <v>8</v>
      </c>
      <c r="B877" s="375">
        <v>1</v>
      </c>
      <c r="C877" s="354" t="s">
        <v>626</v>
      </c>
      <c r="D877" s="340"/>
      <c r="E877" s="340"/>
      <c r="F877" s="340"/>
      <c r="G877" s="340"/>
      <c r="H877" s="340"/>
      <c r="I877" s="340"/>
      <c r="J877" s="341">
        <v>8490001006221</v>
      </c>
      <c r="K877" s="342"/>
      <c r="L877" s="342"/>
      <c r="M877" s="342"/>
      <c r="N877" s="342"/>
      <c r="O877" s="342"/>
      <c r="P877" s="355" t="s">
        <v>615</v>
      </c>
      <c r="Q877" s="343"/>
      <c r="R877" s="343"/>
      <c r="S877" s="343"/>
      <c r="T877" s="343"/>
      <c r="U877" s="343"/>
      <c r="V877" s="343"/>
      <c r="W877" s="343"/>
      <c r="X877" s="343"/>
      <c r="Y877" s="344">
        <v>28</v>
      </c>
      <c r="Z877" s="345"/>
      <c r="AA877" s="345"/>
      <c r="AB877" s="346"/>
      <c r="AC877" s="356" t="s">
        <v>613</v>
      </c>
      <c r="AD877" s="364"/>
      <c r="AE877" s="364"/>
      <c r="AF877" s="364"/>
      <c r="AG877" s="364"/>
      <c r="AH877" s="348" t="s">
        <v>617</v>
      </c>
      <c r="AI877" s="349"/>
      <c r="AJ877" s="349"/>
      <c r="AK877" s="349"/>
      <c r="AL877" s="350" t="s">
        <v>617</v>
      </c>
      <c r="AM877" s="351"/>
      <c r="AN877" s="351"/>
      <c r="AO877" s="352"/>
      <c r="AP877" s="353" t="s">
        <v>667</v>
      </c>
      <c r="AQ877" s="353"/>
      <c r="AR877" s="353"/>
      <c r="AS877" s="353"/>
      <c r="AT877" s="353"/>
      <c r="AU877" s="353"/>
      <c r="AV877" s="353"/>
      <c r="AW877" s="353"/>
      <c r="AX877" s="353"/>
    </row>
    <row r="878" spans="1:50" ht="30" customHeight="1" x14ac:dyDescent="0.2">
      <c r="A878" s="375">
        <v>9</v>
      </c>
      <c r="B878" s="375">
        <v>1</v>
      </c>
      <c r="C878" s="354" t="s">
        <v>627</v>
      </c>
      <c r="D878" s="340"/>
      <c r="E878" s="340"/>
      <c r="F878" s="340"/>
      <c r="G878" s="340"/>
      <c r="H878" s="340"/>
      <c r="I878" s="340"/>
      <c r="J878" s="341">
        <v>1210001003649</v>
      </c>
      <c r="K878" s="342"/>
      <c r="L878" s="342"/>
      <c r="M878" s="342"/>
      <c r="N878" s="342"/>
      <c r="O878" s="342"/>
      <c r="P878" s="355" t="s">
        <v>615</v>
      </c>
      <c r="Q878" s="343"/>
      <c r="R878" s="343"/>
      <c r="S878" s="343"/>
      <c r="T878" s="343"/>
      <c r="U878" s="343"/>
      <c r="V878" s="343"/>
      <c r="W878" s="343"/>
      <c r="X878" s="343"/>
      <c r="Y878" s="344">
        <v>27</v>
      </c>
      <c r="Z878" s="345"/>
      <c r="AA878" s="345"/>
      <c r="AB878" s="346"/>
      <c r="AC878" s="356" t="s">
        <v>613</v>
      </c>
      <c r="AD878" s="364"/>
      <c r="AE878" s="364"/>
      <c r="AF878" s="364"/>
      <c r="AG878" s="364"/>
      <c r="AH878" s="348" t="s">
        <v>606</v>
      </c>
      <c r="AI878" s="349"/>
      <c r="AJ878" s="349"/>
      <c r="AK878" s="349"/>
      <c r="AL878" s="350" t="s">
        <v>617</v>
      </c>
      <c r="AM878" s="351"/>
      <c r="AN878" s="351"/>
      <c r="AO878" s="352"/>
      <c r="AP878" s="353" t="s">
        <v>667</v>
      </c>
      <c r="AQ878" s="353"/>
      <c r="AR878" s="353"/>
      <c r="AS878" s="353"/>
      <c r="AT878" s="353"/>
      <c r="AU878" s="353"/>
      <c r="AV878" s="353"/>
      <c r="AW878" s="353"/>
      <c r="AX878" s="353"/>
    </row>
    <row r="879" spans="1:50" ht="30" customHeight="1" x14ac:dyDescent="0.2">
      <c r="A879" s="375">
        <v>10</v>
      </c>
      <c r="B879" s="375">
        <v>1</v>
      </c>
      <c r="C879" s="354" t="s">
        <v>628</v>
      </c>
      <c r="D879" s="340"/>
      <c r="E879" s="340"/>
      <c r="F879" s="340"/>
      <c r="G879" s="340"/>
      <c r="H879" s="340"/>
      <c r="I879" s="340"/>
      <c r="J879" s="341">
        <v>4310001003017</v>
      </c>
      <c r="K879" s="342"/>
      <c r="L879" s="342"/>
      <c r="M879" s="342"/>
      <c r="N879" s="342"/>
      <c r="O879" s="342"/>
      <c r="P879" s="355" t="s">
        <v>615</v>
      </c>
      <c r="Q879" s="343"/>
      <c r="R879" s="343"/>
      <c r="S879" s="343"/>
      <c r="T879" s="343"/>
      <c r="U879" s="343"/>
      <c r="V879" s="343"/>
      <c r="W879" s="343"/>
      <c r="X879" s="343"/>
      <c r="Y879" s="344">
        <v>26</v>
      </c>
      <c r="Z879" s="345"/>
      <c r="AA879" s="345"/>
      <c r="AB879" s="346"/>
      <c r="AC879" s="356" t="s">
        <v>613</v>
      </c>
      <c r="AD879" s="364"/>
      <c r="AE879" s="364"/>
      <c r="AF879" s="364"/>
      <c r="AG879" s="364"/>
      <c r="AH879" s="348" t="s">
        <v>618</v>
      </c>
      <c r="AI879" s="349"/>
      <c r="AJ879" s="349"/>
      <c r="AK879" s="349"/>
      <c r="AL879" s="350" t="s">
        <v>618</v>
      </c>
      <c r="AM879" s="351"/>
      <c r="AN879" s="351"/>
      <c r="AO879" s="352"/>
      <c r="AP879" s="353" t="s">
        <v>667</v>
      </c>
      <c r="AQ879" s="353"/>
      <c r="AR879" s="353"/>
      <c r="AS879" s="353"/>
      <c r="AT879" s="353"/>
      <c r="AU879" s="353"/>
      <c r="AV879" s="353"/>
      <c r="AW879" s="353"/>
      <c r="AX879" s="353"/>
    </row>
    <row r="880" spans="1:50" ht="30" hidden="1" customHeight="1" x14ac:dyDescent="0.2">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56" t="s">
        <v>613</v>
      </c>
      <c r="AD880" s="364"/>
      <c r="AE880" s="364"/>
      <c r="AF880" s="364"/>
      <c r="AG880" s="364"/>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56" t="s">
        <v>613</v>
      </c>
      <c r="AD881" s="364"/>
      <c r="AE881" s="364"/>
      <c r="AF881" s="364"/>
      <c r="AG881" s="364"/>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56" t="s">
        <v>613</v>
      </c>
      <c r="AD882" s="364"/>
      <c r="AE882" s="364"/>
      <c r="AF882" s="364"/>
      <c r="AG882" s="364"/>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56" t="s">
        <v>613</v>
      </c>
      <c r="AD883" s="364"/>
      <c r="AE883" s="364"/>
      <c r="AF883" s="364"/>
      <c r="AG883" s="364"/>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56" t="s">
        <v>613</v>
      </c>
      <c r="AD884" s="364"/>
      <c r="AE884" s="364"/>
      <c r="AF884" s="364"/>
      <c r="AG884" s="364"/>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56" t="s">
        <v>613</v>
      </c>
      <c r="AD885" s="364"/>
      <c r="AE885" s="364"/>
      <c r="AF885" s="364"/>
      <c r="AG885" s="364"/>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56" t="s">
        <v>613</v>
      </c>
      <c r="AD886" s="364"/>
      <c r="AE886" s="364"/>
      <c r="AF886" s="364"/>
      <c r="AG886" s="364"/>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56" t="s">
        <v>613</v>
      </c>
      <c r="AD887" s="364"/>
      <c r="AE887" s="364"/>
      <c r="AF887" s="364"/>
      <c r="AG887" s="364"/>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56" t="s">
        <v>613</v>
      </c>
      <c r="AD888" s="364"/>
      <c r="AE888" s="364"/>
      <c r="AF888" s="364"/>
      <c r="AG888" s="364"/>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56" t="s">
        <v>613</v>
      </c>
      <c r="AD889" s="364"/>
      <c r="AE889" s="364"/>
      <c r="AF889" s="364"/>
      <c r="AG889" s="364"/>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56" t="s">
        <v>613</v>
      </c>
      <c r="AD890" s="364"/>
      <c r="AE890" s="364"/>
      <c r="AF890" s="364"/>
      <c r="AG890" s="364"/>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56" t="s">
        <v>613</v>
      </c>
      <c r="AD891" s="364"/>
      <c r="AE891" s="364"/>
      <c r="AF891" s="364"/>
      <c r="AG891" s="364"/>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56" t="s">
        <v>613</v>
      </c>
      <c r="AD892" s="364"/>
      <c r="AE892" s="364"/>
      <c r="AF892" s="364"/>
      <c r="AG892" s="364"/>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56" t="s">
        <v>613</v>
      </c>
      <c r="AD893" s="364"/>
      <c r="AE893" s="364"/>
      <c r="AF893" s="364"/>
      <c r="AG893" s="364"/>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56" t="s">
        <v>613</v>
      </c>
      <c r="AD894" s="364"/>
      <c r="AE894" s="364"/>
      <c r="AF894" s="364"/>
      <c r="AG894" s="364"/>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56" t="s">
        <v>613</v>
      </c>
      <c r="AD895" s="364"/>
      <c r="AE895" s="364"/>
      <c r="AF895" s="364"/>
      <c r="AG895" s="364"/>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56" t="s">
        <v>613</v>
      </c>
      <c r="AD896" s="364"/>
      <c r="AE896" s="364"/>
      <c r="AF896" s="364"/>
      <c r="AG896" s="364"/>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56" t="s">
        <v>613</v>
      </c>
      <c r="AD897" s="364"/>
      <c r="AE897" s="364"/>
      <c r="AF897" s="364"/>
      <c r="AG897" s="364"/>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56" t="s">
        <v>613</v>
      </c>
      <c r="AD898" s="364"/>
      <c r="AE898" s="364"/>
      <c r="AF898" s="364"/>
      <c r="AG898" s="364"/>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56" t="s">
        <v>613</v>
      </c>
      <c r="AD899" s="364"/>
      <c r="AE899" s="364"/>
      <c r="AF899" s="364"/>
      <c r="AG899" s="364"/>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2">
      <c r="A903" s="375">
        <v>1</v>
      </c>
      <c r="B903" s="375">
        <v>1</v>
      </c>
      <c r="C903" s="354" t="s">
        <v>664</v>
      </c>
      <c r="D903" s="340"/>
      <c r="E903" s="340"/>
      <c r="F903" s="340"/>
      <c r="G903" s="340"/>
      <c r="H903" s="340"/>
      <c r="I903" s="340"/>
      <c r="J903" s="341">
        <v>1420001009154</v>
      </c>
      <c r="K903" s="342"/>
      <c r="L903" s="342"/>
      <c r="M903" s="342"/>
      <c r="N903" s="342"/>
      <c r="O903" s="342"/>
      <c r="P903" s="355" t="s">
        <v>615</v>
      </c>
      <c r="Q903" s="343"/>
      <c r="R903" s="343"/>
      <c r="S903" s="343"/>
      <c r="T903" s="343"/>
      <c r="U903" s="343"/>
      <c r="V903" s="343"/>
      <c r="W903" s="343"/>
      <c r="X903" s="343"/>
      <c r="Y903" s="344">
        <v>79</v>
      </c>
      <c r="Z903" s="345"/>
      <c r="AA903" s="345"/>
      <c r="AB903" s="346"/>
      <c r="AC903" s="356" t="s">
        <v>613</v>
      </c>
      <c r="AD903" s="364"/>
      <c r="AE903" s="364"/>
      <c r="AF903" s="364"/>
      <c r="AG903" s="364"/>
      <c r="AH903" s="348" t="s">
        <v>606</v>
      </c>
      <c r="AI903" s="349"/>
      <c r="AJ903" s="349"/>
      <c r="AK903" s="349"/>
      <c r="AL903" s="350" t="s">
        <v>617</v>
      </c>
      <c r="AM903" s="351"/>
      <c r="AN903" s="351"/>
      <c r="AO903" s="352"/>
      <c r="AP903" s="353" t="s">
        <v>670</v>
      </c>
      <c r="AQ903" s="353"/>
      <c r="AR903" s="353"/>
      <c r="AS903" s="353"/>
      <c r="AT903" s="353"/>
      <c r="AU903" s="353"/>
      <c r="AV903" s="353"/>
      <c r="AW903" s="353"/>
      <c r="AX903" s="353"/>
    </row>
    <row r="904" spans="1:50" ht="30" customHeight="1" x14ac:dyDescent="0.2">
      <c r="A904" s="375">
        <v>2</v>
      </c>
      <c r="B904" s="375">
        <v>1</v>
      </c>
      <c r="C904" s="354" t="s">
        <v>635</v>
      </c>
      <c r="D904" s="340"/>
      <c r="E904" s="340"/>
      <c r="F904" s="340"/>
      <c r="G904" s="340"/>
      <c r="H904" s="340"/>
      <c r="I904" s="340"/>
      <c r="J904" s="341">
        <v>8130001010036</v>
      </c>
      <c r="K904" s="342"/>
      <c r="L904" s="342"/>
      <c r="M904" s="342"/>
      <c r="N904" s="342"/>
      <c r="O904" s="342"/>
      <c r="P904" s="355" t="s">
        <v>615</v>
      </c>
      <c r="Q904" s="343"/>
      <c r="R904" s="343"/>
      <c r="S904" s="343"/>
      <c r="T904" s="343"/>
      <c r="U904" s="343"/>
      <c r="V904" s="343"/>
      <c r="W904" s="343"/>
      <c r="X904" s="343"/>
      <c r="Y904" s="344">
        <v>58</v>
      </c>
      <c r="Z904" s="345"/>
      <c r="AA904" s="345"/>
      <c r="AB904" s="346"/>
      <c r="AC904" s="356" t="s">
        <v>613</v>
      </c>
      <c r="AD904" s="364"/>
      <c r="AE904" s="364"/>
      <c r="AF904" s="364"/>
      <c r="AG904" s="364"/>
      <c r="AH904" s="348" t="s">
        <v>617</v>
      </c>
      <c r="AI904" s="349"/>
      <c r="AJ904" s="349"/>
      <c r="AK904" s="349"/>
      <c r="AL904" s="350" t="s">
        <v>617</v>
      </c>
      <c r="AM904" s="351"/>
      <c r="AN904" s="351"/>
      <c r="AO904" s="352"/>
      <c r="AP904" s="353" t="s">
        <v>670</v>
      </c>
      <c r="AQ904" s="353"/>
      <c r="AR904" s="353"/>
      <c r="AS904" s="353"/>
      <c r="AT904" s="353"/>
      <c r="AU904" s="353"/>
      <c r="AV904" s="353"/>
      <c r="AW904" s="353"/>
      <c r="AX904" s="353"/>
    </row>
    <row r="905" spans="1:50" ht="30" customHeight="1" x14ac:dyDescent="0.2">
      <c r="A905" s="375">
        <v>3</v>
      </c>
      <c r="B905" s="375">
        <v>1</v>
      </c>
      <c r="C905" s="354" t="s">
        <v>636</v>
      </c>
      <c r="D905" s="340"/>
      <c r="E905" s="340"/>
      <c r="F905" s="340"/>
      <c r="G905" s="340"/>
      <c r="H905" s="340"/>
      <c r="I905" s="340"/>
      <c r="J905" s="341">
        <v>5080101005605</v>
      </c>
      <c r="K905" s="342"/>
      <c r="L905" s="342"/>
      <c r="M905" s="342"/>
      <c r="N905" s="342"/>
      <c r="O905" s="342"/>
      <c r="P905" s="370" t="s">
        <v>615</v>
      </c>
      <c r="Q905" s="371"/>
      <c r="R905" s="371"/>
      <c r="S905" s="371"/>
      <c r="T905" s="371"/>
      <c r="U905" s="371"/>
      <c r="V905" s="371"/>
      <c r="W905" s="371"/>
      <c r="X905" s="372"/>
      <c r="Y905" s="344">
        <v>36</v>
      </c>
      <c r="Z905" s="345"/>
      <c r="AA905" s="345"/>
      <c r="AB905" s="346"/>
      <c r="AC905" s="356" t="s">
        <v>613</v>
      </c>
      <c r="AD905" s="364"/>
      <c r="AE905" s="364"/>
      <c r="AF905" s="364"/>
      <c r="AG905" s="364"/>
      <c r="AH905" s="348" t="s">
        <v>617</v>
      </c>
      <c r="AI905" s="349"/>
      <c r="AJ905" s="349"/>
      <c r="AK905" s="349"/>
      <c r="AL905" s="350" t="s">
        <v>618</v>
      </c>
      <c r="AM905" s="351"/>
      <c r="AN905" s="351"/>
      <c r="AO905" s="352"/>
      <c r="AP905" s="353" t="s">
        <v>670</v>
      </c>
      <c r="AQ905" s="353"/>
      <c r="AR905" s="353"/>
      <c r="AS905" s="353"/>
      <c r="AT905" s="353"/>
      <c r="AU905" s="353"/>
      <c r="AV905" s="353"/>
      <c r="AW905" s="353"/>
      <c r="AX905" s="353"/>
    </row>
    <row r="906" spans="1:50" ht="30" customHeight="1" x14ac:dyDescent="0.2">
      <c r="A906" s="375">
        <v>4</v>
      </c>
      <c r="B906" s="375">
        <v>1</v>
      </c>
      <c r="C906" s="354" t="s">
        <v>637</v>
      </c>
      <c r="D906" s="340"/>
      <c r="E906" s="340"/>
      <c r="F906" s="340"/>
      <c r="G906" s="340"/>
      <c r="H906" s="340"/>
      <c r="I906" s="340"/>
      <c r="J906" s="341">
        <v>9070001006188</v>
      </c>
      <c r="K906" s="342"/>
      <c r="L906" s="342"/>
      <c r="M906" s="342"/>
      <c r="N906" s="342"/>
      <c r="O906" s="342"/>
      <c r="P906" s="370" t="s">
        <v>615</v>
      </c>
      <c r="Q906" s="371"/>
      <c r="R906" s="371"/>
      <c r="S906" s="371"/>
      <c r="T906" s="371"/>
      <c r="U906" s="371"/>
      <c r="V906" s="371"/>
      <c r="W906" s="371"/>
      <c r="X906" s="372"/>
      <c r="Y906" s="344">
        <v>29</v>
      </c>
      <c r="Z906" s="345"/>
      <c r="AA906" s="345"/>
      <c r="AB906" s="346"/>
      <c r="AC906" s="356" t="s">
        <v>613</v>
      </c>
      <c r="AD906" s="364"/>
      <c r="AE906" s="364"/>
      <c r="AF906" s="364"/>
      <c r="AG906" s="364"/>
      <c r="AH906" s="348" t="s">
        <v>617</v>
      </c>
      <c r="AI906" s="349"/>
      <c r="AJ906" s="349"/>
      <c r="AK906" s="349"/>
      <c r="AL906" s="350" t="s">
        <v>618</v>
      </c>
      <c r="AM906" s="351"/>
      <c r="AN906" s="351"/>
      <c r="AO906" s="352"/>
      <c r="AP906" s="353" t="s">
        <v>670</v>
      </c>
      <c r="AQ906" s="353"/>
      <c r="AR906" s="353"/>
      <c r="AS906" s="353"/>
      <c r="AT906" s="353"/>
      <c r="AU906" s="353"/>
      <c r="AV906" s="353"/>
      <c r="AW906" s="353"/>
      <c r="AX906" s="353"/>
    </row>
    <row r="907" spans="1:50" ht="30" customHeight="1" x14ac:dyDescent="0.2">
      <c r="A907" s="375">
        <v>5</v>
      </c>
      <c r="B907" s="375">
        <v>1</v>
      </c>
      <c r="C907" s="354" t="s">
        <v>638</v>
      </c>
      <c r="D907" s="340"/>
      <c r="E907" s="340"/>
      <c r="F907" s="340"/>
      <c r="G907" s="340"/>
      <c r="H907" s="340"/>
      <c r="I907" s="340"/>
      <c r="J907" s="341">
        <v>9230001004860</v>
      </c>
      <c r="K907" s="342"/>
      <c r="L907" s="342"/>
      <c r="M907" s="342"/>
      <c r="N907" s="342"/>
      <c r="O907" s="342"/>
      <c r="P907" s="355" t="s">
        <v>616</v>
      </c>
      <c r="Q907" s="343"/>
      <c r="R907" s="343"/>
      <c r="S907" s="343"/>
      <c r="T907" s="343"/>
      <c r="U907" s="343"/>
      <c r="V907" s="343"/>
      <c r="W907" s="343"/>
      <c r="X907" s="343"/>
      <c r="Y907" s="344">
        <v>25</v>
      </c>
      <c r="Z907" s="345"/>
      <c r="AA907" s="345"/>
      <c r="AB907" s="346"/>
      <c r="AC907" s="356" t="s">
        <v>613</v>
      </c>
      <c r="AD907" s="364"/>
      <c r="AE907" s="364"/>
      <c r="AF907" s="364"/>
      <c r="AG907" s="364"/>
      <c r="AH907" s="348" t="s">
        <v>619</v>
      </c>
      <c r="AI907" s="349"/>
      <c r="AJ907" s="349"/>
      <c r="AK907" s="349"/>
      <c r="AL907" s="350" t="s">
        <v>617</v>
      </c>
      <c r="AM907" s="351"/>
      <c r="AN907" s="351"/>
      <c r="AO907" s="352"/>
      <c r="AP907" s="353" t="s">
        <v>670</v>
      </c>
      <c r="AQ907" s="353"/>
      <c r="AR907" s="353"/>
      <c r="AS907" s="353"/>
      <c r="AT907" s="353"/>
      <c r="AU907" s="353"/>
      <c r="AV907" s="353"/>
      <c r="AW907" s="353"/>
      <c r="AX907" s="353"/>
    </row>
    <row r="908" spans="1:50" ht="30" customHeight="1" x14ac:dyDescent="0.2">
      <c r="A908" s="375">
        <v>6</v>
      </c>
      <c r="B908" s="375">
        <v>1</v>
      </c>
      <c r="C908" s="354" t="s">
        <v>639</v>
      </c>
      <c r="D908" s="340"/>
      <c r="E908" s="340"/>
      <c r="F908" s="340"/>
      <c r="G908" s="340"/>
      <c r="H908" s="340"/>
      <c r="I908" s="340"/>
      <c r="J908" s="341">
        <v>9040001027294</v>
      </c>
      <c r="K908" s="342"/>
      <c r="L908" s="342"/>
      <c r="M908" s="342"/>
      <c r="N908" s="342"/>
      <c r="O908" s="342"/>
      <c r="P908" s="355" t="s">
        <v>615</v>
      </c>
      <c r="Q908" s="343"/>
      <c r="R908" s="343"/>
      <c r="S908" s="343"/>
      <c r="T908" s="343"/>
      <c r="U908" s="343"/>
      <c r="V908" s="343"/>
      <c r="W908" s="343"/>
      <c r="X908" s="343"/>
      <c r="Y908" s="344">
        <v>24</v>
      </c>
      <c r="Z908" s="345"/>
      <c r="AA908" s="345"/>
      <c r="AB908" s="346"/>
      <c r="AC908" s="356" t="s">
        <v>613</v>
      </c>
      <c r="AD908" s="364"/>
      <c r="AE908" s="364"/>
      <c r="AF908" s="364"/>
      <c r="AG908" s="364"/>
      <c r="AH908" s="348" t="s">
        <v>617</v>
      </c>
      <c r="AI908" s="349"/>
      <c r="AJ908" s="349"/>
      <c r="AK908" s="349"/>
      <c r="AL908" s="350" t="s">
        <v>618</v>
      </c>
      <c r="AM908" s="351"/>
      <c r="AN908" s="351"/>
      <c r="AO908" s="352"/>
      <c r="AP908" s="353" t="s">
        <v>670</v>
      </c>
      <c r="AQ908" s="353"/>
      <c r="AR908" s="353"/>
      <c r="AS908" s="353"/>
      <c r="AT908" s="353"/>
      <c r="AU908" s="353"/>
      <c r="AV908" s="353"/>
      <c r="AW908" s="353"/>
      <c r="AX908" s="353"/>
    </row>
    <row r="909" spans="1:50" ht="30" customHeight="1" x14ac:dyDescent="0.2">
      <c r="A909" s="375">
        <v>7</v>
      </c>
      <c r="B909" s="375">
        <v>1</v>
      </c>
      <c r="C909" s="354" t="s">
        <v>640</v>
      </c>
      <c r="D909" s="340"/>
      <c r="E909" s="340"/>
      <c r="F909" s="340"/>
      <c r="G909" s="340"/>
      <c r="H909" s="340"/>
      <c r="I909" s="340"/>
      <c r="J909" s="341">
        <v>8260001005675</v>
      </c>
      <c r="K909" s="342"/>
      <c r="L909" s="342"/>
      <c r="M909" s="342"/>
      <c r="N909" s="342"/>
      <c r="O909" s="342"/>
      <c r="P909" s="355" t="s">
        <v>615</v>
      </c>
      <c r="Q909" s="343"/>
      <c r="R909" s="343"/>
      <c r="S909" s="343"/>
      <c r="T909" s="343"/>
      <c r="U909" s="343"/>
      <c r="V909" s="343"/>
      <c r="W909" s="343"/>
      <c r="X909" s="343"/>
      <c r="Y909" s="344">
        <v>21</v>
      </c>
      <c r="Z909" s="345"/>
      <c r="AA909" s="345"/>
      <c r="AB909" s="346"/>
      <c r="AC909" s="356" t="s">
        <v>613</v>
      </c>
      <c r="AD909" s="364"/>
      <c r="AE909" s="364"/>
      <c r="AF909" s="364"/>
      <c r="AG909" s="364"/>
      <c r="AH909" s="348" t="s">
        <v>618</v>
      </c>
      <c r="AI909" s="349"/>
      <c r="AJ909" s="349"/>
      <c r="AK909" s="349"/>
      <c r="AL909" s="350" t="s">
        <v>606</v>
      </c>
      <c r="AM909" s="351"/>
      <c r="AN909" s="351"/>
      <c r="AO909" s="352"/>
      <c r="AP909" s="353" t="s">
        <v>670</v>
      </c>
      <c r="AQ909" s="353"/>
      <c r="AR909" s="353"/>
      <c r="AS909" s="353"/>
      <c r="AT909" s="353"/>
      <c r="AU909" s="353"/>
      <c r="AV909" s="353"/>
      <c r="AW909" s="353"/>
      <c r="AX909" s="353"/>
    </row>
    <row r="910" spans="1:50" ht="30" customHeight="1" x14ac:dyDescent="0.2">
      <c r="A910" s="375">
        <v>8</v>
      </c>
      <c r="B910" s="375">
        <v>1</v>
      </c>
      <c r="C910" s="354" t="s">
        <v>629</v>
      </c>
      <c r="D910" s="340"/>
      <c r="E910" s="340"/>
      <c r="F910" s="340"/>
      <c r="G910" s="340"/>
      <c r="H910" s="340"/>
      <c r="I910" s="340"/>
      <c r="J910" s="341">
        <v>7180301007001</v>
      </c>
      <c r="K910" s="342"/>
      <c r="L910" s="342"/>
      <c r="M910" s="342"/>
      <c r="N910" s="342"/>
      <c r="O910" s="342"/>
      <c r="P910" s="355" t="s">
        <v>615</v>
      </c>
      <c r="Q910" s="343"/>
      <c r="R910" s="343"/>
      <c r="S910" s="343"/>
      <c r="T910" s="343"/>
      <c r="U910" s="343"/>
      <c r="V910" s="343"/>
      <c r="W910" s="343"/>
      <c r="X910" s="343"/>
      <c r="Y910" s="344">
        <v>20</v>
      </c>
      <c r="Z910" s="345"/>
      <c r="AA910" s="345"/>
      <c r="AB910" s="346"/>
      <c r="AC910" s="356" t="s">
        <v>613</v>
      </c>
      <c r="AD910" s="364"/>
      <c r="AE910" s="364"/>
      <c r="AF910" s="364"/>
      <c r="AG910" s="364"/>
      <c r="AH910" s="348" t="s">
        <v>617</v>
      </c>
      <c r="AI910" s="349"/>
      <c r="AJ910" s="349"/>
      <c r="AK910" s="349"/>
      <c r="AL910" s="350" t="s">
        <v>617</v>
      </c>
      <c r="AM910" s="351"/>
      <c r="AN910" s="351"/>
      <c r="AO910" s="352"/>
      <c r="AP910" s="353" t="s">
        <v>670</v>
      </c>
      <c r="AQ910" s="353"/>
      <c r="AR910" s="353"/>
      <c r="AS910" s="353"/>
      <c r="AT910" s="353"/>
      <c r="AU910" s="353"/>
      <c r="AV910" s="353"/>
      <c r="AW910" s="353"/>
      <c r="AX910" s="353"/>
    </row>
    <row r="911" spans="1:50" ht="30" customHeight="1" x14ac:dyDescent="0.2">
      <c r="A911" s="375">
        <v>9</v>
      </c>
      <c r="B911" s="375">
        <v>1</v>
      </c>
      <c r="C911" s="354" t="s">
        <v>641</v>
      </c>
      <c r="D911" s="340"/>
      <c r="E911" s="340"/>
      <c r="F911" s="340"/>
      <c r="G911" s="340"/>
      <c r="H911" s="340"/>
      <c r="I911" s="340"/>
      <c r="J911" s="341">
        <v>1230001011278</v>
      </c>
      <c r="K911" s="342"/>
      <c r="L911" s="342"/>
      <c r="M911" s="342"/>
      <c r="N911" s="342"/>
      <c r="O911" s="342"/>
      <c r="P911" s="355" t="s">
        <v>615</v>
      </c>
      <c r="Q911" s="343"/>
      <c r="R911" s="343"/>
      <c r="S911" s="343"/>
      <c r="T911" s="343"/>
      <c r="U911" s="343"/>
      <c r="V911" s="343"/>
      <c r="W911" s="343"/>
      <c r="X911" s="343"/>
      <c r="Y911" s="344">
        <v>19</v>
      </c>
      <c r="Z911" s="345"/>
      <c r="AA911" s="345"/>
      <c r="AB911" s="346"/>
      <c r="AC911" s="356" t="s">
        <v>613</v>
      </c>
      <c r="AD911" s="364"/>
      <c r="AE911" s="364"/>
      <c r="AF911" s="364"/>
      <c r="AG911" s="364"/>
      <c r="AH911" s="348" t="s">
        <v>606</v>
      </c>
      <c r="AI911" s="349"/>
      <c r="AJ911" s="349"/>
      <c r="AK911" s="349"/>
      <c r="AL911" s="350" t="s">
        <v>617</v>
      </c>
      <c r="AM911" s="351"/>
      <c r="AN911" s="351"/>
      <c r="AO911" s="352"/>
      <c r="AP911" s="353" t="s">
        <v>670</v>
      </c>
      <c r="AQ911" s="353"/>
      <c r="AR911" s="353"/>
      <c r="AS911" s="353"/>
      <c r="AT911" s="353"/>
      <c r="AU911" s="353"/>
      <c r="AV911" s="353"/>
      <c r="AW911" s="353"/>
      <c r="AX911" s="353"/>
    </row>
    <row r="912" spans="1:50" ht="30" customHeight="1" x14ac:dyDescent="0.2">
      <c r="A912" s="375">
        <v>10</v>
      </c>
      <c r="B912" s="375">
        <v>1</v>
      </c>
      <c r="C912" s="354" t="s">
        <v>630</v>
      </c>
      <c r="D912" s="340"/>
      <c r="E912" s="340"/>
      <c r="F912" s="340"/>
      <c r="G912" s="340"/>
      <c r="H912" s="340"/>
      <c r="I912" s="340"/>
      <c r="J912" s="341">
        <v>5260001009043</v>
      </c>
      <c r="K912" s="342"/>
      <c r="L912" s="342"/>
      <c r="M912" s="342"/>
      <c r="N912" s="342"/>
      <c r="O912" s="342"/>
      <c r="P912" s="355" t="s">
        <v>615</v>
      </c>
      <c r="Q912" s="343"/>
      <c r="R912" s="343"/>
      <c r="S912" s="343"/>
      <c r="T912" s="343"/>
      <c r="U912" s="343"/>
      <c r="V912" s="343"/>
      <c r="W912" s="343"/>
      <c r="X912" s="343"/>
      <c r="Y912" s="344">
        <v>19</v>
      </c>
      <c r="Z912" s="345"/>
      <c r="AA912" s="345"/>
      <c r="AB912" s="346"/>
      <c r="AC912" s="356" t="s">
        <v>613</v>
      </c>
      <c r="AD912" s="364"/>
      <c r="AE912" s="364"/>
      <c r="AF912" s="364"/>
      <c r="AG912" s="364"/>
      <c r="AH912" s="348" t="s">
        <v>618</v>
      </c>
      <c r="AI912" s="349"/>
      <c r="AJ912" s="349"/>
      <c r="AK912" s="349"/>
      <c r="AL912" s="350" t="s">
        <v>618</v>
      </c>
      <c r="AM912" s="351"/>
      <c r="AN912" s="351"/>
      <c r="AO912" s="352"/>
      <c r="AP912" s="353" t="s">
        <v>670</v>
      </c>
      <c r="AQ912" s="353"/>
      <c r="AR912" s="353"/>
      <c r="AS912" s="353"/>
      <c r="AT912" s="353"/>
      <c r="AU912" s="353"/>
      <c r="AV912" s="353"/>
      <c r="AW912" s="353"/>
      <c r="AX912" s="353"/>
    </row>
    <row r="913" spans="1:50" ht="30" hidden="1" customHeight="1" x14ac:dyDescent="0.2">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47.15" customHeight="1" x14ac:dyDescent="0.2">
      <c r="A936" s="375">
        <v>1</v>
      </c>
      <c r="B936" s="375">
        <v>1</v>
      </c>
      <c r="C936" s="354" t="s">
        <v>642</v>
      </c>
      <c r="D936" s="340"/>
      <c r="E936" s="340"/>
      <c r="F936" s="340"/>
      <c r="G936" s="340"/>
      <c r="H936" s="340"/>
      <c r="I936" s="340"/>
      <c r="J936" s="341">
        <v>1010001088181</v>
      </c>
      <c r="K936" s="342"/>
      <c r="L936" s="342"/>
      <c r="M936" s="342"/>
      <c r="N936" s="342"/>
      <c r="O936" s="342"/>
      <c r="P936" s="355" t="s">
        <v>615</v>
      </c>
      <c r="Q936" s="343"/>
      <c r="R936" s="343"/>
      <c r="S936" s="343"/>
      <c r="T936" s="343"/>
      <c r="U936" s="343"/>
      <c r="V936" s="343"/>
      <c r="W936" s="343"/>
      <c r="X936" s="343"/>
      <c r="Y936" s="344">
        <v>75</v>
      </c>
      <c r="Z936" s="345"/>
      <c r="AA936" s="345"/>
      <c r="AB936" s="346"/>
      <c r="AC936" s="356" t="s">
        <v>613</v>
      </c>
      <c r="AD936" s="364"/>
      <c r="AE936" s="364"/>
      <c r="AF936" s="364"/>
      <c r="AG936" s="364"/>
      <c r="AH936" s="348" t="s">
        <v>606</v>
      </c>
      <c r="AI936" s="349"/>
      <c r="AJ936" s="349"/>
      <c r="AK936" s="349"/>
      <c r="AL936" s="350" t="s">
        <v>617</v>
      </c>
      <c r="AM936" s="351"/>
      <c r="AN936" s="351"/>
      <c r="AO936" s="352"/>
      <c r="AP936" s="353" t="s">
        <v>667</v>
      </c>
      <c r="AQ936" s="353"/>
      <c r="AR936" s="353"/>
      <c r="AS936" s="353"/>
      <c r="AT936" s="353"/>
      <c r="AU936" s="353"/>
      <c r="AV936" s="353"/>
      <c r="AW936" s="353"/>
      <c r="AX936" s="353"/>
    </row>
    <row r="937" spans="1:50" ht="47.15" customHeight="1" x14ac:dyDescent="0.2">
      <c r="A937" s="375">
        <v>2</v>
      </c>
      <c r="B937" s="375">
        <v>1</v>
      </c>
      <c r="C937" s="354" t="s">
        <v>631</v>
      </c>
      <c r="D937" s="340"/>
      <c r="E937" s="340"/>
      <c r="F937" s="340"/>
      <c r="G937" s="340"/>
      <c r="H937" s="340"/>
      <c r="I937" s="340"/>
      <c r="J937" s="341">
        <v>1010001088181</v>
      </c>
      <c r="K937" s="342"/>
      <c r="L937" s="342"/>
      <c r="M937" s="342"/>
      <c r="N937" s="342"/>
      <c r="O937" s="342"/>
      <c r="P937" s="355" t="s">
        <v>615</v>
      </c>
      <c r="Q937" s="343"/>
      <c r="R937" s="343"/>
      <c r="S937" s="343"/>
      <c r="T937" s="343"/>
      <c r="U937" s="343"/>
      <c r="V937" s="343"/>
      <c r="W937" s="343"/>
      <c r="X937" s="343"/>
      <c r="Y937" s="344">
        <v>53</v>
      </c>
      <c r="Z937" s="345"/>
      <c r="AA937" s="345"/>
      <c r="AB937" s="346"/>
      <c r="AC937" s="356" t="s">
        <v>613</v>
      </c>
      <c r="AD937" s="364"/>
      <c r="AE937" s="364"/>
      <c r="AF937" s="364"/>
      <c r="AG937" s="364"/>
      <c r="AH937" s="348" t="s">
        <v>617</v>
      </c>
      <c r="AI937" s="349"/>
      <c r="AJ937" s="349"/>
      <c r="AK937" s="349"/>
      <c r="AL937" s="350" t="s">
        <v>617</v>
      </c>
      <c r="AM937" s="351"/>
      <c r="AN937" s="351"/>
      <c r="AO937" s="352"/>
      <c r="AP937" s="353" t="s">
        <v>667</v>
      </c>
      <c r="AQ937" s="353"/>
      <c r="AR937" s="353"/>
      <c r="AS937" s="353"/>
      <c r="AT937" s="353"/>
      <c r="AU937" s="353"/>
      <c r="AV937" s="353"/>
      <c r="AW937" s="353"/>
      <c r="AX937" s="353"/>
    </row>
    <row r="938" spans="1:50" ht="47.15" customHeight="1" x14ac:dyDescent="0.2">
      <c r="A938" s="375">
        <v>3</v>
      </c>
      <c r="B938" s="375">
        <v>1</v>
      </c>
      <c r="C938" s="354" t="s">
        <v>632</v>
      </c>
      <c r="D938" s="340"/>
      <c r="E938" s="340"/>
      <c r="F938" s="340"/>
      <c r="G938" s="340"/>
      <c r="H938" s="340"/>
      <c r="I938" s="340"/>
      <c r="J938" s="341">
        <v>1010001088181</v>
      </c>
      <c r="K938" s="342"/>
      <c r="L938" s="342"/>
      <c r="M938" s="342"/>
      <c r="N938" s="342"/>
      <c r="O938" s="342"/>
      <c r="P938" s="370" t="s">
        <v>615</v>
      </c>
      <c r="Q938" s="371"/>
      <c r="R938" s="371"/>
      <c r="S938" s="371"/>
      <c r="T938" s="371"/>
      <c r="U938" s="371"/>
      <c r="V938" s="371"/>
      <c r="W938" s="371"/>
      <c r="X938" s="372"/>
      <c r="Y938" s="344">
        <v>27</v>
      </c>
      <c r="Z938" s="345"/>
      <c r="AA938" s="345"/>
      <c r="AB938" s="346"/>
      <c r="AC938" s="356" t="s">
        <v>613</v>
      </c>
      <c r="AD938" s="364"/>
      <c r="AE938" s="364"/>
      <c r="AF938" s="364"/>
      <c r="AG938" s="364"/>
      <c r="AH938" s="348" t="s">
        <v>617</v>
      </c>
      <c r="AI938" s="349"/>
      <c r="AJ938" s="349"/>
      <c r="AK938" s="349"/>
      <c r="AL938" s="350" t="s">
        <v>618</v>
      </c>
      <c r="AM938" s="351"/>
      <c r="AN938" s="351"/>
      <c r="AO938" s="352"/>
      <c r="AP938" s="353" t="s">
        <v>667</v>
      </c>
      <c r="AQ938" s="353"/>
      <c r="AR938" s="353"/>
      <c r="AS938" s="353"/>
      <c r="AT938" s="353"/>
      <c r="AU938" s="353"/>
      <c r="AV938" s="353"/>
      <c r="AW938" s="353"/>
      <c r="AX938" s="353"/>
    </row>
    <row r="939" spans="1:50" ht="30" customHeight="1" x14ac:dyDescent="0.2">
      <c r="A939" s="375">
        <v>4</v>
      </c>
      <c r="B939" s="375">
        <v>1</v>
      </c>
      <c r="C939" s="354" t="s">
        <v>643</v>
      </c>
      <c r="D939" s="340"/>
      <c r="E939" s="340"/>
      <c r="F939" s="340"/>
      <c r="G939" s="340"/>
      <c r="H939" s="340"/>
      <c r="I939" s="340"/>
      <c r="J939" s="341">
        <v>4490001001085</v>
      </c>
      <c r="K939" s="342"/>
      <c r="L939" s="342"/>
      <c r="M939" s="342"/>
      <c r="N939" s="342"/>
      <c r="O939" s="342"/>
      <c r="P939" s="370" t="s">
        <v>615</v>
      </c>
      <c r="Q939" s="371"/>
      <c r="R939" s="371"/>
      <c r="S939" s="371"/>
      <c r="T939" s="371"/>
      <c r="U939" s="371"/>
      <c r="V939" s="371"/>
      <c r="W939" s="371"/>
      <c r="X939" s="372"/>
      <c r="Y939" s="344">
        <v>23</v>
      </c>
      <c r="Z939" s="345"/>
      <c r="AA939" s="345"/>
      <c r="AB939" s="346"/>
      <c r="AC939" s="356" t="s">
        <v>613</v>
      </c>
      <c r="AD939" s="364"/>
      <c r="AE939" s="364"/>
      <c r="AF939" s="364"/>
      <c r="AG939" s="364"/>
      <c r="AH939" s="348" t="s">
        <v>617</v>
      </c>
      <c r="AI939" s="349"/>
      <c r="AJ939" s="349"/>
      <c r="AK939" s="349"/>
      <c r="AL939" s="350" t="s">
        <v>618</v>
      </c>
      <c r="AM939" s="351"/>
      <c r="AN939" s="351"/>
      <c r="AO939" s="352"/>
      <c r="AP939" s="353" t="s">
        <v>667</v>
      </c>
      <c r="AQ939" s="353"/>
      <c r="AR939" s="353"/>
      <c r="AS939" s="353"/>
      <c r="AT939" s="353"/>
      <c r="AU939" s="353"/>
      <c r="AV939" s="353"/>
      <c r="AW939" s="353"/>
      <c r="AX939" s="353"/>
    </row>
    <row r="940" spans="1:50" ht="30" customHeight="1" x14ac:dyDescent="0.2">
      <c r="A940" s="375">
        <v>5</v>
      </c>
      <c r="B940" s="375">
        <v>1</v>
      </c>
      <c r="C940" s="354" t="s">
        <v>644</v>
      </c>
      <c r="D940" s="340"/>
      <c r="E940" s="340"/>
      <c r="F940" s="340"/>
      <c r="G940" s="340"/>
      <c r="H940" s="340"/>
      <c r="I940" s="340"/>
      <c r="J940" s="341">
        <v>6380001013057</v>
      </c>
      <c r="K940" s="342"/>
      <c r="L940" s="342"/>
      <c r="M940" s="342"/>
      <c r="N940" s="342"/>
      <c r="O940" s="342"/>
      <c r="P940" s="355" t="s">
        <v>616</v>
      </c>
      <c r="Q940" s="343"/>
      <c r="R940" s="343"/>
      <c r="S940" s="343"/>
      <c r="T940" s="343"/>
      <c r="U940" s="343"/>
      <c r="V940" s="343"/>
      <c r="W940" s="343"/>
      <c r="X940" s="343"/>
      <c r="Y940" s="344">
        <v>12</v>
      </c>
      <c r="Z940" s="345"/>
      <c r="AA940" s="345"/>
      <c r="AB940" s="346"/>
      <c r="AC940" s="356" t="s">
        <v>613</v>
      </c>
      <c r="AD940" s="364"/>
      <c r="AE940" s="364"/>
      <c r="AF940" s="364"/>
      <c r="AG940" s="364"/>
      <c r="AH940" s="348" t="s">
        <v>619</v>
      </c>
      <c r="AI940" s="349"/>
      <c r="AJ940" s="349"/>
      <c r="AK940" s="349"/>
      <c r="AL940" s="350" t="s">
        <v>617</v>
      </c>
      <c r="AM940" s="351"/>
      <c r="AN940" s="351"/>
      <c r="AO940" s="352"/>
      <c r="AP940" s="353" t="s">
        <v>667</v>
      </c>
      <c r="AQ940" s="353"/>
      <c r="AR940" s="353"/>
      <c r="AS940" s="353"/>
      <c r="AT940" s="353"/>
      <c r="AU940" s="353"/>
      <c r="AV940" s="353"/>
      <c r="AW940" s="353"/>
      <c r="AX940" s="353"/>
    </row>
    <row r="941" spans="1:50" ht="30" customHeight="1" x14ac:dyDescent="0.2">
      <c r="A941" s="375">
        <v>6</v>
      </c>
      <c r="B941" s="375">
        <v>1</v>
      </c>
      <c r="C941" s="354" t="s">
        <v>633</v>
      </c>
      <c r="D941" s="340"/>
      <c r="E941" s="340"/>
      <c r="F941" s="340"/>
      <c r="G941" s="340"/>
      <c r="H941" s="340"/>
      <c r="I941" s="340"/>
      <c r="J941" s="341">
        <v>3010401094447</v>
      </c>
      <c r="K941" s="342"/>
      <c r="L941" s="342"/>
      <c r="M941" s="342"/>
      <c r="N941" s="342"/>
      <c r="O941" s="342"/>
      <c r="P941" s="355" t="s">
        <v>615</v>
      </c>
      <c r="Q941" s="343"/>
      <c r="R941" s="343"/>
      <c r="S941" s="343"/>
      <c r="T941" s="343"/>
      <c r="U941" s="343"/>
      <c r="V941" s="343"/>
      <c r="W941" s="343"/>
      <c r="X941" s="343"/>
      <c r="Y941" s="344">
        <v>11</v>
      </c>
      <c r="Z941" s="345"/>
      <c r="AA941" s="345"/>
      <c r="AB941" s="346"/>
      <c r="AC941" s="356" t="s">
        <v>613</v>
      </c>
      <c r="AD941" s="364"/>
      <c r="AE941" s="364"/>
      <c r="AF941" s="364"/>
      <c r="AG941" s="364"/>
      <c r="AH941" s="348" t="s">
        <v>617</v>
      </c>
      <c r="AI941" s="349"/>
      <c r="AJ941" s="349"/>
      <c r="AK941" s="349"/>
      <c r="AL941" s="350" t="s">
        <v>618</v>
      </c>
      <c r="AM941" s="351"/>
      <c r="AN941" s="351"/>
      <c r="AO941" s="352"/>
      <c r="AP941" s="353" t="s">
        <v>667</v>
      </c>
      <c r="AQ941" s="353"/>
      <c r="AR941" s="353"/>
      <c r="AS941" s="353"/>
      <c r="AT941" s="353"/>
      <c r="AU941" s="353"/>
      <c r="AV941" s="353"/>
      <c r="AW941" s="353"/>
      <c r="AX941" s="353"/>
    </row>
    <row r="942" spans="1:50" ht="30" customHeight="1" x14ac:dyDescent="0.2">
      <c r="A942" s="375">
        <v>7</v>
      </c>
      <c r="B942" s="375">
        <v>1</v>
      </c>
      <c r="C942" s="354" t="s">
        <v>645</v>
      </c>
      <c r="D942" s="340"/>
      <c r="E942" s="340"/>
      <c r="F942" s="340"/>
      <c r="G942" s="340"/>
      <c r="H942" s="340"/>
      <c r="I942" s="340"/>
      <c r="J942" s="341">
        <v>8050001020679</v>
      </c>
      <c r="K942" s="342"/>
      <c r="L942" s="342"/>
      <c r="M942" s="342"/>
      <c r="N942" s="342"/>
      <c r="O942" s="342"/>
      <c r="P942" s="355" t="s">
        <v>615</v>
      </c>
      <c r="Q942" s="343"/>
      <c r="R942" s="343"/>
      <c r="S942" s="343"/>
      <c r="T942" s="343"/>
      <c r="U942" s="343"/>
      <c r="V942" s="343"/>
      <c r="W942" s="343"/>
      <c r="X942" s="343"/>
      <c r="Y942" s="344">
        <v>10</v>
      </c>
      <c r="Z942" s="345"/>
      <c r="AA942" s="345"/>
      <c r="AB942" s="346"/>
      <c r="AC942" s="356" t="s">
        <v>613</v>
      </c>
      <c r="AD942" s="364"/>
      <c r="AE942" s="364"/>
      <c r="AF942" s="364"/>
      <c r="AG942" s="364"/>
      <c r="AH942" s="348" t="s">
        <v>618</v>
      </c>
      <c r="AI942" s="349"/>
      <c r="AJ942" s="349"/>
      <c r="AK942" s="349"/>
      <c r="AL942" s="350" t="s">
        <v>606</v>
      </c>
      <c r="AM942" s="351"/>
      <c r="AN942" s="351"/>
      <c r="AO942" s="352"/>
      <c r="AP942" s="353" t="s">
        <v>667</v>
      </c>
      <c r="AQ942" s="353"/>
      <c r="AR942" s="353"/>
      <c r="AS942" s="353"/>
      <c r="AT942" s="353"/>
      <c r="AU942" s="353"/>
      <c r="AV942" s="353"/>
      <c r="AW942" s="353"/>
      <c r="AX942" s="353"/>
    </row>
    <row r="943" spans="1:50" ht="30" customHeight="1" x14ac:dyDescent="0.2">
      <c r="A943" s="375">
        <v>8</v>
      </c>
      <c r="B943" s="375">
        <v>1</v>
      </c>
      <c r="C943" s="354" t="s">
        <v>646</v>
      </c>
      <c r="D943" s="340"/>
      <c r="E943" s="340"/>
      <c r="F943" s="340"/>
      <c r="G943" s="340"/>
      <c r="H943" s="340"/>
      <c r="I943" s="340"/>
      <c r="J943" s="341">
        <v>3180001035520</v>
      </c>
      <c r="K943" s="342"/>
      <c r="L943" s="342"/>
      <c r="M943" s="342"/>
      <c r="N943" s="342"/>
      <c r="O943" s="342"/>
      <c r="P943" s="355" t="s">
        <v>615</v>
      </c>
      <c r="Q943" s="343"/>
      <c r="R943" s="343"/>
      <c r="S943" s="343"/>
      <c r="T943" s="343"/>
      <c r="U943" s="343"/>
      <c r="V943" s="343"/>
      <c r="W943" s="343"/>
      <c r="X943" s="343"/>
      <c r="Y943" s="344">
        <v>6</v>
      </c>
      <c r="Z943" s="345"/>
      <c r="AA943" s="345"/>
      <c r="AB943" s="346"/>
      <c r="AC943" s="356" t="s">
        <v>613</v>
      </c>
      <c r="AD943" s="364"/>
      <c r="AE943" s="364"/>
      <c r="AF943" s="364"/>
      <c r="AG943" s="364"/>
      <c r="AH943" s="348" t="s">
        <v>617</v>
      </c>
      <c r="AI943" s="349"/>
      <c r="AJ943" s="349"/>
      <c r="AK943" s="349"/>
      <c r="AL943" s="350" t="s">
        <v>617</v>
      </c>
      <c r="AM943" s="351"/>
      <c r="AN943" s="351"/>
      <c r="AO943" s="352"/>
      <c r="AP943" s="353" t="s">
        <v>667</v>
      </c>
      <c r="AQ943" s="353"/>
      <c r="AR943" s="353"/>
      <c r="AS943" s="353"/>
      <c r="AT943" s="353"/>
      <c r="AU943" s="353"/>
      <c r="AV943" s="353"/>
      <c r="AW943" s="353"/>
      <c r="AX943" s="353"/>
    </row>
    <row r="944" spans="1:50" ht="42.9" customHeight="1" x14ac:dyDescent="0.2">
      <c r="A944" s="375">
        <v>9</v>
      </c>
      <c r="B944" s="375">
        <v>1</v>
      </c>
      <c r="C944" s="354" t="s">
        <v>647</v>
      </c>
      <c r="D944" s="340"/>
      <c r="E944" s="340"/>
      <c r="F944" s="340"/>
      <c r="G944" s="340"/>
      <c r="H944" s="340"/>
      <c r="I944" s="340"/>
      <c r="J944" s="341">
        <v>6010401015821</v>
      </c>
      <c r="K944" s="342"/>
      <c r="L944" s="342"/>
      <c r="M944" s="342"/>
      <c r="N944" s="342"/>
      <c r="O944" s="342"/>
      <c r="P944" s="355" t="s">
        <v>615</v>
      </c>
      <c r="Q944" s="343"/>
      <c r="R944" s="343"/>
      <c r="S944" s="343"/>
      <c r="T944" s="343"/>
      <c r="U944" s="343"/>
      <c r="V944" s="343"/>
      <c r="W944" s="343"/>
      <c r="X944" s="343"/>
      <c r="Y944" s="344">
        <v>5</v>
      </c>
      <c r="Z944" s="345"/>
      <c r="AA944" s="345"/>
      <c r="AB944" s="346"/>
      <c r="AC944" s="356" t="s">
        <v>613</v>
      </c>
      <c r="AD944" s="364"/>
      <c r="AE944" s="364"/>
      <c r="AF944" s="364"/>
      <c r="AG944" s="364"/>
      <c r="AH944" s="348" t="s">
        <v>606</v>
      </c>
      <c r="AI944" s="349"/>
      <c r="AJ944" s="349"/>
      <c r="AK944" s="349"/>
      <c r="AL944" s="350" t="s">
        <v>617</v>
      </c>
      <c r="AM944" s="351"/>
      <c r="AN944" s="351"/>
      <c r="AO944" s="352"/>
      <c r="AP944" s="353" t="s">
        <v>667</v>
      </c>
      <c r="AQ944" s="353"/>
      <c r="AR944" s="353"/>
      <c r="AS944" s="353"/>
      <c r="AT944" s="353"/>
      <c r="AU944" s="353"/>
      <c r="AV944" s="353"/>
      <c r="AW944" s="353"/>
      <c r="AX944" s="353"/>
    </row>
    <row r="945" spans="1:50" ht="30" customHeight="1" x14ac:dyDescent="0.2">
      <c r="A945" s="375">
        <v>10</v>
      </c>
      <c r="B945" s="375">
        <v>1</v>
      </c>
      <c r="C945" s="354" t="s">
        <v>658</v>
      </c>
      <c r="D945" s="340"/>
      <c r="E945" s="340"/>
      <c r="F945" s="340"/>
      <c r="G945" s="340"/>
      <c r="H945" s="340"/>
      <c r="I945" s="340"/>
      <c r="J945" s="341">
        <v>4220001012175</v>
      </c>
      <c r="K945" s="342"/>
      <c r="L945" s="342"/>
      <c r="M945" s="342"/>
      <c r="N945" s="342"/>
      <c r="O945" s="342"/>
      <c r="P945" s="355" t="s">
        <v>615</v>
      </c>
      <c r="Q945" s="343"/>
      <c r="R945" s="343"/>
      <c r="S945" s="343"/>
      <c r="T945" s="343"/>
      <c r="U945" s="343"/>
      <c r="V945" s="343"/>
      <c r="W945" s="343"/>
      <c r="X945" s="343"/>
      <c r="Y945" s="344">
        <v>4</v>
      </c>
      <c r="Z945" s="345"/>
      <c r="AA945" s="345"/>
      <c r="AB945" s="346"/>
      <c r="AC945" s="356" t="s">
        <v>613</v>
      </c>
      <c r="AD945" s="364"/>
      <c r="AE945" s="364"/>
      <c r="AF945" s="364"/>
      <c r="AG945" s="364"/>
      <c r="AH945" s="348" t="s">
        <v>618</v>
      </c>
      <c r="AI945" s="349"/>
      <c r="AJ945" s="349"/>
      <c r="AK945" s="349"/>
      <c r="AL945" s="350" t="s">
        <v>618</v>
      </c>
      <c r="AM945" s="351"/>
      <c r="AN945" s="351"/>
      <c r="AO945" s="352"/>
      <c r="AP945" s="353" t="s">
        <v>667</v>
      </c>
      <c r="AQ945" s="353"/>
      <c r="AR945" s="353"/>
      <c r="AS945" s="353"/>
      <c r="AT945" s="353"/>
      <c r="AU945" s="353"/>
      <c r="AV945" s="353"/>
      <c r="AW945" s="353"/>
      <c r="AX945" s="353"/>
    </row>
    <row r="946" spans="1:50" ht="30" hidden="1" customHeight="1" x14ac:dyDescent="0.2">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2">
      <c r="A969" s="375">
        <v>1</v>
      </c>
      <c r="B969" s="375">
        <v>1</v>
      </c>
      <c r="C969" s="354" t="s">
        <v>648</v>
      </c>
      <c r="D969" s="340"/>
      <c r="E969" s="340"/>
      <c r="F969" s="340"/>
      <c r="G969" s="340"/>
      <c r="H969" s="340"/>
      <c r="I969" s="340"/>
      <c r="J969" s="341">
        <v>6230001002090</v>
      </c>
      <c r="K969" s="342"/>
      <c r="L969" s="342"/>
      <c r="M969" s="342"/>
      <c r="N969" s="342"/>
      <c r="O969" s="342"/>
      <c r="P969" s="355" t="s">
        <v>615</v>
      </c>
      <c r="Q969" s="343"/>
      <c r="R969" s="343"/>
      <c r="S969" s="343"/>
      <c r="T969" s="343"/>
      <c r="U969" s="343"/>
      <c r="V969" s="343"/>
      <c r="W969" s="343"/>
      <c r="X969" s="343"/>
      <c r="Y969" s="344">
        <v>78</v>
      </c>
      <c r="Z969" s="345"/>
      <c r="AA969" s="345"/>
      <c r="AB969" s="346"/>
      <c r="AC969" s="356" t="s">
        <v>613</v>
      </c>
      <c r="AD969" s="364"/>
      <c r="AE969" s="364"/>
      <c r="AF969" s="364"/>
      <c r="AG969" s="364"/>
      <c r="AH969" s="348" t="s">
        <v>606</v>
      </c>
      <c r="AI969" s="349"/>
      <c r="AJ969" s="349"/>
      <c r="AK969" s="349"/>
      <c r="AL969" s="350" t="s">
        <v>617</v>
      </c>
      <c r="AM969" s="351"/>
      <c r="AN969" s="351"/>
      <c r="AO969" s="352"/>
      <c r="AP969" s="353" t="s">
        <v>667</v>
      </c>
      <c r="AQ969" s="353"/>
      <c r="AR969" s="353"/>
      <c r="AS969" s="353"/>
      <c r="AT969" s="353"/>
      <c r="AU969" s="353"/>
      <c r="AV969" s="353"/>
      <c r="AW969" s="353"/>
      <c r="AX969" s="353"/>
    </row>
    <row r="970" spans="1:50" ht="30" customHeight="1" x14ac:dyDescent="0.2">
      <c r="A970" s="375">
        <v>2</v>
      </c>
      <c r="B970" s="375">
        <v>1</v>
      </c>
      <c r="C970" s="354" t="s">
        <v>649</v>
      </c>
      <c r="D970" s="340"/>
      <c r="E970" s="340"/>
      <c r="F970" s="340"/>
      <c r="G970" s="340"/>
      <c r="H970" s="340"/>
      <c r="I970" s="340"/>
      <c r="J970" s="341">
        <v>2330001006960</v>
      </c>
      <c r="K970" s="342"/>
      <c r="L970" s="342"/>
      <c r="M970" s="342"/>
      <c r="N970" s="342"/>
      <c r="O970" s="342"/>
      <c r="P970" s="355" t="s">
        <v>615</v>
      </c>
      <c r="Q970" s="343"/>
      <c r="R970" s="343"/>
      <c r="S970" s="343"/>
      <c r="T970" s="343"/>
      <c r="U970" s="343"/>
      <c r="V970" s="343"/>
      <c r="W970" s="343"/>
      <c r="X970" s="343"/>
      <c r="Y970" s="344">
        <v>31</v>
      </c>
      <c r="Z970" s="345"/>
      <c r="AA970" s="345"/>
      <c r="AB970" s="346"/>
      <c r="AC970" s="356" t="s">
        <v>613</v>
      </c>
      <c r="AD970" s="364"/>
      <c r="AE970" s="364"/>
      <c r="AF970" s="364"/>
      <c r="AG970" s="364"/>
      <c r="AH970" s="348" t="s">
        <v>617</v>
      </c>
      <c r="AI970" s="349"/>
      <c r="AJ970" s="349"/>
      <c r="AK970" s="349"/>
      <c r="AL970" s="350" t="s">
        <v>617</v>
      </c>
      <c r="AM970" s="351"/>
      <c r="AN970" s="351"/>
      <c r="AO970" s="352"/>
      <c r="AP970" s="353" t="s">
        <v>667</v>
      </c>
      <c r="AQ970" s="353"/>
      <c r="AR970" s="353"/>
      <c r="AS970" s="353"/>
      <c r="AT970" s="353"/>
      <c r="AU970" s="353"/>
      <c r="AV970" s="353"/>
      <c r="AW970" s="353"/>
      <c r="AX970" s="353"/>
    </row>
    <row r="971" spans="1:50" ht="30" customHeight="1" x14ac:dyDescent="0.2">
      <c r="A971" s="375">
        <v>3</v>
      </c>
      <c r="B971" s="375">
        <v>1</v>
      </c>
      <c r="C971" s="354" t="s">
        <v>650</v>
      </c>
      <c r="D971" s="340"/>
      <c r="E971" s="340"/>
      <c r="F971" s="340"/>
      <c r="G971" s="340"/>
      <c r="H971" s="340"/>
      <c r="I971" s="340"/>
      <c r="J971" s="341">
        <v>6090001011081</v>
      </c>
      <c r="K971" s="342"/>
      <c r="L971" s="342"/>
      <c r="M971" s="342"/>
      <c r="N971" s="342"/>
      <c r="O971" s="342"/>
      <c r="P971" s="370" t="s">
        <v>615</v>
      </c>
      <c r="Q971" s="371"/>
      <c r="R971" s="371"/>
      <c r="S971" s="371"/>
      <c r="T971" s="371"/>
      <c r="U971" s="371"/>
      <c r="V971" s="371"/>
      <c r="W971" s="371"/>
      <c r="X971" s="372"/>
      <c r="Y971" s="344">
        <v>28</v>
      </c>
      <c r="Z971" s="345"/>
      <c r="AA971" s="345"/>
      <c r="AB971" s="346"/>
      <c r="AC971" s="356" t="s">
        <v>613</v>
      </c>
      <c r="AD971" s="364"/>
      <c r="AE971" s="364"/>
      <c r="AF971" s="364"/>
      <c r="AG971" s="364"/>
      <c r="AH971" s="348" t="s">
        <v>617</v>
      </c>
      <c r="AI971" s="349"/>
      <c r="AJ971" s="349"/>
      <c r="AK971" s="349"/>
      <c r="AL971" s="350" t="s">
        <v>618</v>
      </c>
      <c r="AM971" s="351"/>
      <c r="AN971" s="351"/>
      <c r="AO971" s="352"/>
      <c r="AP971" s="353" t="s">
        <v>667</v>
      </c>
      <c r="AQ971" s="353"/>
      <c r="AR971" s="353"/>
      <c r="AS971" s="353"/>
      <c r="AT971" s="353"/>
      <c r="AU971" s="353"/>
      <c r="AV971" s="353"/>
      <c r="AW971" s="353"/>
      <c r="AX971" s="353"/>
    </row>
    <row r="972" spans="1:50" ht="30" customHeight="1" x14ac:dyDescent="0.2">
      <c r="A972" s="375">
        <v>4</v>
      </c>
      <c r="B972" s="375">
        <v>1</v>
      </c>
      <c r="C972" s="354" t="s">
        <v>651</v>
      </c>
      <c r="D972" s="340"/>
      <c r="E972" s="340"/>
      <c r="F972" s="340"/>
      <c r="G972" s="340"/>
      <c r="H972" s="340"/>
      <c r="I972" s="340"/>
      <c r="J972" s="341">
        <v>1120001099630</v>
      </c>
      <c r="K972" s="342"/>
      <c r="L972" s="342"/>
      <c r="M972" s="342"/>
      <c r="N972" s="342"/>
      <c r="O972" s="342"/>
      <c r="P972" s="370" t="s">
        <v>615</v>
      </c>
      <c r="Q972" s="371"/>
      <c r="R972" s="371"/>
      <c r="S972" s="371"/>
      <c r="T972" s="371"/>
      <c r="U972" s="371"/>
      <c r="V972" s="371"/>
      <c r="W972" s="371"/>
      <c r="X972" s="372"/>
      <c r="Y972" s="344">
        <v>23</v>
      </c>
      <c r="Z972" s="345"/>
      <c r="AA972" s="345"/>
      <c r="AB972" s="346"/>
      <c r="AC972" s="356" t="s">
        <v>613</v>
      </c>
      <c r="AD972" s="364"/>
      <c r="AE972" s="364"/>
      <c r="AF972" s="364"/>
      <c r="AG972" s="364"/>
      <c r="AH972" s="348" t="s">
        <v>617</v>
      </c>
      <c r="AI972" s="349"/>
      <c r="AJ972" s="349"/>
      <c r="AK972" s="349"/>
      <c r="AL972" s="350" t="s">
        <v>618</v>
      </c>
      <c r="AM972" s="351"/>
      <c r="AN972" s="351"/>
      <c r="AO972" s="352"/>
      <c r="AP972" s="353" t="s">
        <v>667</v>
      </c>
      <c r="AQ972" s="353"/>
      <c r="AR972" s="353"/>
      <c r="AS972" s="353"/>
      <c r="AT972" s="353"/>
      <c r="AU972" s="353"/>
      <c r="AV972" s="353"/>
      <c r="AW972" s="353"/>
      <c r="AX972" s="353"/>
    </row>
    <row r="973" spans="1:50" ht="30" customHeight="1" x14ac:dyDescent="0.2">
      <c r="A973" s="375">
        <v>5</v>
      </c>
      <c r="B973" s="375">
        <v>1</v>
      </c>
      <c r="C973" s="354" t="s">
        <v>652</v>
      </c>
      <c r="D973" s="340"/>
      <c r="E973" s="340"/>
      <c r="F973" s="340"/>
      <c r="G973" s="340"/>
      <c r="H973" s="340"/>
      <c r="I973" s="340"/>
      <c r="J973" s="341">
        <v>7100001022860</v>
      </c>
      <c r="K973" s="342"/>
      <c r="L973" s="342"/>
      <c r="M973" s="342"/>
      <c r="N973" s="342"/>
      <c r="O973" s="342"/>
      <c r="P973" s="355" t="s">
        <v>616</v>
      </c>
      <c r="Q973" s="343"/>
      <c r="R973" s="343"/>
      <c r="S973" s="343"/>
      <c r="T973" s="343"/>
      <c r="U973" s="343"/>
      <c r="V973" s="343"/>
      <c r="W973" s="343"/>
      <c r="X973" s="343"/>
      <c r="Y973" s="344">
        <v>22</v>
      </c>
      <c r="Z973" s="345"/>
      <c r="AA973" s="345"/>
      <c r="AB973" s="346"/>
      <c r="AC973" s="356" t="s">
        <v>613</v>
      </c>
      <c r="AD973" s="364"/>
      <c r="AE973" s="364"/>
      <c r="AF973" s="364"/>
      <c r="AG973" s="364"/>
      <c r="AH973" s="348" t="s">
        <v>619</v>
      </c>
      <c r="AI973" s="349"/>
      <c r="AJ973" s="349"/>
      <c r="AK973" s="349"/>
      <c r="AL973" s="350" t="s">
        <v>617</v>
      </c>
      <c r="AM973" s="351"/>
      <c r="AN973" s="351"/>
      <c r="AO973" s="352"/>
      <c r="AP973" s="353" t="s">
        <v>667</v>
      </c>
      <c r="AQ973" s="353"/>
      <c r="AR973" s="353"/>
      <c r="AS973" s="353"/>
      <c r="AT973" s="353"/>
      <c r="AU973" s="353"/>
      <c r="AV973" s="353"/>
      <c r="AW973" s="353"/>
      <c r="AX973" s="353"/>
    </row>
    <row r="974" spans="1:50" ht="30" customHeight="1" x14ac:dyDescent="0.2">
      <c r="A974" s="375">
        <v>6</v>
      </c>
      <c r="B974" s="375">
        <v>1</v>
      </c>
      <c r="C974" s="354" t="s">
        <v>653</v>
      </c>
      <c r="D974" s="340"/>
      <c r="E974" s="340"/>
      <c r="F974" s="340"/>
      <c r="G974" s="340"/>
      <c r="H974" s="340"/>
      <c r="I974" s="340"/>
      <c r="J974" s="341">
        <v>5011801008366</v>
      </c>
      <c r="K974" s="342"/>
      <c r="L974" s="342"/>
      <c r="M974" s="342"/>
      <c r="N974" s="342"/>
      <c r="O974" s="342"/>
      <c r="P974" s="355" t="s">
        <v>615</v>
      </c>
      <c r="Q974" s="343"/>
      <c r="R974" s="343"/>
      <c r="S974" s="343"/>
      <c r="T974" s="343"/>
      <c r="U974" s="343"/>
      <c r="V974" s="343"/>
      <c r="W974" s="343"/>
      <c r="X974" s="343"/>
      <c r="Y974" s="344">
        <v>22</v>
      </c>
      <c r="Z974" s="345"/>
      <c r="AA974" s="345"/>
      <c r="AB974" s="346"/>
      <c r="AC974" s="356" t="s">
        <v>613</v>
      </c>
      <c r="AD974" s="364"/>
      <c r="AE974" s="364"/>
      <c r="AF974" s="364"/>
      <c r="AG974" s="364"/>
      <c r="AH974" s="348" t="s">
        <v>617</v>
      </c>
      <c r="AI974" s="349"/>
      <c r="AJ974" s="349"/>
      <c r="AK974" s="349"/>
      <c r="AL974" s="350" t="s">
        <v>618</v>
      </c>
      <c r="AM974" s="351"/>
      <c r="AN974" s="351"/>
      <c r="AO974" s="352"/>
      <c r="AP974" s="353" t="s">
        <v>667</v>
      </c>
      <c r="AQ974" s="353"/>
      <c r="AR974" s="353"/>
      <c r="AS974" s="353"/>
      <c r="AT974" s="353"/>
      <c r="AU974" s="353"/>
      <c r="AV974" s="353"/>
      <c r="AW974" s="353"/>
      <c r="AX974" s="353"/>
    </row>
    <row r="975" spans="1:50" ht="30" customHeight="1" x14ac:dyDescent="0.2">
      <c r="A975" s="375">
        <v>7</v>
      </c>
      <c r="B975" s="375">
        <v>1</v>
      </c>
      <c r="C975" s="354" t="s">
        <v>654</v>
      </c>
      <c r="D975" s="340"/>
      <c r="E975" s="340"/>
      <c r="F975" s="340"/>
      <c r="G975" s="340"/>
      <c r="H975" s="340"/>
      <c r="I975" s="340"/>
      <c r="J975" s="341">
        <v>4080401009711</v>
      </c>
      <c r="K975" s="342"/>
      <c r="L975" s="342"/>
      <c r="M975" s="342"/>
      <c r="N975" s="342"/>
      <c r="O975" s="342"/>
      <c r="P975" s="355" t="s">
        <v>615</v>
      </c>
      <c r="Q975" s="343"/>
      <c r="R975" s="343"/>
      <c r="S975" s="343"/>
      <c r="T975" s="343"/>
      <c r="U975" s="343"/>
      <c r="V975" s="343"/>
      <c r="W975" s="343"/>
      <c r="X975" s="343"/>
      <c r="Y975" s="344">
        <v>21</v>
      </c>
      <c r="Z975" s="345"/>
      <c r="AA975" s="345"/>
      <c r="AB975" s="346"/>
      <c r="AC975" s="356" t="s">
        <v>613</v>
      </c>
      <c r="AD975" s="364"/>
      <c r="AE975" s="364"/>
      <c r="AF975" s="364"/>
      <c r="AG975" s="364"/>
      <c r="AH975" s="348" t="s">
        <v>618</v>
      </c>
      <c r="AI975" s="349"/>
      <c r="AJ975" s="349"/>
      <c r="AK975" s="349"/>
      <c r="AL975" s="350" t="s">
        <v>606</v>
      </c>
      <c r="AM975" s="351"/>
      <c r="AN975" s="351"/>
      <c r="AO975" s="352"/>
      <c r="AP975" s="353" t="s">
        <v>667</v>
      </c>
      <c r="AQ975" s="353"/>
      <c r="AR975" s="353"/>
      <c r="AS975" s="353"/>
      <c r="AT975" s="353"/>
      <c r="AU975" s="353"/>
      <c r="AV975" s="353"/>
      <c r="AW975" s="353"/>
      <c r="AX975" s="353"/>
    </row>
    <row r="976" spans="1:50" ht="30" customHeight="1" x14ac:dyDescent="0.2">
      <c r="A976" s="375">
        <v>8</v>
      </c>
      <c r="B976" s="375">
        <v>1</v>
      </c>
      <c r="C976" s="354" t="s">
        <v>655</v>
      </c>
      <c r="D976" s="340"/>
      <c r="E976" s="340"/>
      <c r="F976" s="340"/>
      <c r="G976" s="340"/>
      <c r="H976" s="340"/>
      <c r="I976" s="340"/>
      <c r="J976" s="341">
        <v>3040001053057</v>
      </c>
      <c r="K976" s="342"/>
      <c r="L976" s="342"/>
      <c r="M976" s="342"/>
      <c r="N976" s="342"/>
      <c r="O976" s="342"/>
      <c r="P976" s="355" t="s">
        <v>615</v>
      </c>
      <c r="Q976" s="343"/>
      <c r="R976" s="343"/>
      <c r="S976" s="343"/>
      <c r="T976" s="343"/>
      <c r="U976" s="343"/>
      <c r="V976" s="343"/>
      <c r="W976" s="343"/>
      <c r="X976" s="343"/>
      <c r="Y976" s="344">
        <v>16</v>
      </c>
      <c r="Z976" s="345"/>
      <c r="AA976" s="345"/>
      <c r="AB976" s="346"/>
      <c r="AC976" s="356" t="s">
        <v>613</v>
      </c>
      <c r="AD976" s="364"/>
      <c r="AE976" s="364"/>
      <c r="AF976" s="364"/>
      <c r="AG976" s="364"/>
      <c r="AH976" s="348" t="s">
        <v>617</v>
      </c>
      <c r="AI976" s="349"/>
      <c r="AJ976" s="349"/>
      <c r="AK976" s="349"/>
      <c r="AL976" s="350" t="s">
        <v>617</v>
      </c>
      <c r="AM976" s="351"/>
      <c r="AN976" s="351"/>
      <c r="AO976" s="352"/>
      <c r="AP976" s="353" t="s">
        <v>667</v>
      </c>
      <c r="AQ976" s="353"/>
      <c r="AR976" s="353"/>
      <c r="AS976" s="353"/>
      <c r="AT976" s="353"/>
      <c r="AU976" s="353"/>
      <c r="AV976" s="353"/>
      <c r="AW976" s="353"/>
      <c r="AX976" s="353"/>
    </row>
    <row r="977" spans="1:50" ht="30" customHeight="1" x14ac:dyDescent="0.2">
      <c r="A977" s="375">
        <v>9</v>
      </c>
      <c r="B977" s="375">
        <v>1</v>
      </c>
      <c r="C977" s="354" t="s">
        <v>656</v>
      </c>
      <c r="D977" s="340"/>
      <c r="E977" s="340"/>
      <c r="F977" s="340"/>
      <c r="G977" s="340"/>
      <c r="H977" s="340"/>
      <c r="I977" s="340"/>
      <c r="J977" s="341">
        <v>1030001001051</v>
      </c>
      <c r="K977" s="342"/>
      <c r="L977" s="342"/>
      <c r="M977" s="342"/>
      <c r="N977" s="342"/>
      <c r="O977" s="342"/>
      <c r="P977" s="355" t="s">
        <v>615</v>
      </c>
      <c r="Q977" s="343"/>
      <c r="R977" s="343"/>
      <c r="S977" s="343"/>
      <c r="T977" s="343"/>
      <c r="U977" s="343"/>
      <c r="V977" s="343"/>
      <c r="W977" s="343"/>
      <c r="X977" s="343"/>
      <c r="Y977" s="344">
        <v>15</v>
      </c>
      <c r="Z977" s="345"/>
      <c r="AA977" s="345"/>
      <c r="AB977" s="346"/>
      <c r="AC977" s="356" t="s">
        <v>613</v>
      </c>
      <c r="AD977" s="364"/>
      <c r="AE977" s="364"/>
      <c r="AF977" s="364"/>
      <c r="AG977" s="364"/>
      <c r="AH977" s="348" t="s">
        <v>606</v>
      </c>
      <c r="AI977" s="349"/>
      <c r="AJ977" s="349"/>
      <c r="AK977" s="349"/>
      <c r="AL977" s="350" t="s">
        <v>617</v>
      </c>
      <c r="AM977" s="351"/>
      <c r="AN977" s="351"/>
      <c r="AO977" s="352"/>
      <c r="AP977" s="353" t="s">
        <v>667</v>
      </c>
      <c r="AQ977" s="353"/>
      <c r="AR977" s="353"/>
      <c r="AS977" s="353"/>
      <c r="AT977" s="353"/>
      <c r="AU977" s="353"/>
      <c r="AV977" s="353"/>
      <c r="AW977" s="353"/>
      <c r="AX977" s="353"/>
    </row>
    <row r="978" spans="1:50" ht="30" customHeight="1" x14ac:dyDescent="0.2">
      <c r="A978" s="375">
        <v>10</v>
      </c>
      <c r="B978" s="375">
        <v>1</v>
      </c>
      <c r="C978" s="354" t="s">
        <v>657</v>
      </c>
      <c r="D978" s="340"/>
      <c r="E978" s="340"/>
      <c r="F978" s="340"/>
      <c r="G978" s="340"/>
      <c r="H978" s="340"/>
      <c r="I978" s="340"/>
      <c r="J978" s="341">
        <v>4100001022277</v>
      </c>
      <c r="K978" s="342"/>
      <c r="L978" s="342"/>
      <c r="M978" s="342"/>
      <c r="N978" s="342"/>
      <c r="O978" s="342"/>
      <c r="P978" s="355" t="s">
        <v>615</v>
      </c>
      <c r="Q978" s="343"/>
      <c r="R978" s="343"/>
      <c r="S978" s="343"/>
      <c r="T978" s="343"/>
      <c r="U978" s="343"/>
      <c r="V978" s="343"/>
      <c r="W978" s="343"/>
      <c r="X978" s="343"/>
      <c r="Y978" s="344">
        <v>10</v>
      </c>
      <c r="Z978" s="345"/>
      <c r="AA978" s="345"/>
      <c r="AB978" s="346"/>
      <c r="AC978" s="356" t="s">
        <v>613</v>
      </c>
      <c r="AD978" s="364"/>
      <c r="AE978" s="364"/>
      <c r="AF978" s="364"/>
      <c r="AG978" s="364"/>
      <c r="AH978" s="348" t="s">
        <v>618</v>
      </c>
      <c r="AI978" s="349"/>
      <c r="AJ978" s="349"/>
      <c r="AK978" s="349"/>
      <c r="AL978" s="350" t="s">
        <v>618</v>
      </c>
      <c r="AM978" s="351"/>
      <c r="AN978" s="351"/>
      <c r="AO978" s="352"/>
      <c r="AP978" s="353" t="s">
        <v>667</v>
      </c>
      <c r="AQ978" s="353"/>
      <c r="AR978" s="353"/>
      <c r="AS978" s="353"/>
      <c r="AT978" s="353"/>
      <c r="AU978" s="353"/>
      <c r="AV978" s="353"/>
      <c r="AW978" s="353"/>
      <c r="AX978" s="353"/>
    </row>
    <row r="979" spans="1:50" ht="30" hidden="1" customHeight="1" x14ac:dyDescent="0.2">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6" t="s">
        <v>463</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482</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464</v>
      </c>
      <c r="AQ1101" s="363"/>
      <c r="AR1101" s="363"/>
      <c r="AS1101" s="363"/>
      <c r="AT1101" s="363"/>
      <c r="AU1101" s="363"/>
      <c r="AV1101" s="363"/>
      <c r="AW1101" s="363"/>
      <c r="AX1101" s="363"/>
    </row>
    <row r="1102" spans="1:50" ht="30" hidden="1" customHeight="1" x14ac:dyDescent="0.2">
      <c r="A1102" s="375">
        <v>1</v>
      </c>
      <c r="B1102" s="375">
        <v>1</v>
      </c>
      <c r="C1102" s="373"/>
      <c r="D1102" s="373"/>
      <c r="E1102" s="374"/>
      <c r="F1102" s="374"/>
      <c r="G1102" s="374"/>
      <c r="H1102" s="374"/>
      <c r="I1102" s="374"/>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23" priority="14223">
      <formula>IF(RIGHT(TEXT(P14,"0.#"),1)=".",FALSE,TRUE)</formula>
    </cfRule>
    <cfRule type="expression" dxfId="2922" priority="14224">
      <formula>IF(RIGHT(TEXT(P14,"0.#"),1)=".",TRUE,FALSE)</formula>
    </cfRule>
  </conditionalFormatting>
  <conditionalFormatting sqref="AE32">
    <cfRule type="expression" dxfId="2921" priority="14213">
      <formula>IF(RIGHT(TEXT(AE32,"0.#"),1)=".",FALSE,TRUE)</formula>
    </cfRule>
    <cfRule type="expression" dxfId="2920" priority="14214">
      <formula>IF(RIGHT(TEXT(AE32,"0.#"),1)=".",TRUE,FALSE)</formula>
    </cfRule>
  </conditionalFormatting>
  <conditionalFormatting sqref="P18:AX18">
    <cfRule type="expression" dxfId="2919" priority="14099">
      <formula>IF(RIGHT(TEXT(P18,"0.#"),1)=".",FALSE,TRUE)</formula>
    </cfRule>
    <cfRule type="expression" dxfId="2918" priority="14100">
      <formula>IF(RIGHT(TEXT(P18,"0.#"),1)=".",TRUE,FALSE)</formula>
    </cfRule>
  </conditionalFormatting>
  <conditionalFormatting sqref="Y782">
    <cfRule type="expression" dxfId="2917" priority="14095">
      <formula>IF(RIGHT(TEXT(Y782,"0.#"),1)=".",FALSE,TRUE)</formula>
    </cfRule>
    <cfRule type="expression" dxfId="2916" priority="14096">
      <formula>IF(RIGHT(TEXT(Y782,"0.#"),1)=".",TRUE,FALSE)</formula>
    </cfRule>
  </conditionalFormatting>
  <conditionalFormatting sqref="Y791">
    <cfRule type="expression" dxfId="2915" priority="14091">
      <formula>IF(RIGHT(TEXT(Y791,"0.#"),1)=".",FALSE,TRUE)</formula>
    </cfRule>
    <cfRule type="expression" dxfId="2914" priority="14092">
      <formula>IF(RIGHT(TEXT(Y791,"0.#"),1)=".",TRUE,FALSE)</formula>
    </cfRule>
  </conditionalFormatting>
  <conditionalFormatting sqref="Y822:Y829 Y820 Y809:Y816 Y807 Y796:Y803 Y794">
    <cfRule type="expression" dxfId="2913" priority="13873">
      <formula>IF(RIGHT(TEXT(Y794,"0.#"),1)=".",FALSE,TRUE)</formula>
    </cfRule>
    <cfRule type="expression" dxfId="2912" priority="13874">
      <formula>IF(RIGHT(TEXT(Y794,"0.#"),1)=".",TRUE,FALSE)</formula>
    </cfRule>
  </conditionalFormatting>
  <conditionalFormatting sqref="P16:AQ17 P15:AX15 P13:AX13">
    <cfRule type="expression" dxfId="2911" priority="13921">
      <formula>IF(RIGHT(TEXT(P13,"0.#"),1)=".",FALSE,TRUE)</formula>
    </cfRule>
    <cfRule type="expression" dxfId="2910" priority="13922">
      <formula>IF(RIGHT(TEXT(P13,"0.#"),1)=".",TRUE,FALSE)</formula>
    </cfRule>
  </conditionalFormatting>
  <conditionalFormatting sqref="P19:AJ19">
    <cfRule type="expression" dxfId="2909" priority="13919">
      <formula>IF(RIGHT(TEXT(P19,"0.#"),1)=".",FALSE,TRUE)</formula>
    </cfRule>
    <cfRule type="expression" dxfId="2908" priority="13920">
      <formula>IF(RIGHT(TEXT(P19,"0.#"),1)=".",TRUE,FALSE)</formula>
    </cfRule>
  </conditionalFormatting>
  <conditionalFormatting sqref="AE101 AQ101">
    <cfRule type="expression" dxfId="2907" priority="13911">
      <formula>IF(RIGHT(TEXT(AE101,"0.#"),1)=".",FALSE,TRUE)</formula>
    </cfRule>
    <cfRule type="expression" dxfId="2906" priority="13912">
      <formula>IF(RIGHT(TEXT(AE101,"0.#"),1)=".",TRUE,FALSE)</formula>
    </cfRule>
  </conditionalFormatting>
  <conditionalFormatting sqref="Y783:Y790 Y781">
    <cfRule type="expression" dxfId="2905" priority="13897">
      <formula>IF(RIGHT(TEXT(Y781,"0.#"),1)=".",FALSE,TRUE)</formula>
    </cfRule>
    <cfRule type="expression" dxfId="2904" priority="13898">
      <formula>IF(RIGHT(TEXT(Y781,"0.#"),1)=".",TRUE,FALSE)</formula>
    </cfRule>
  </conditionalFormatting>
  <conditionalFormatting sqref="AU782">
    <cfRule type="expression" dxfId="2903" priority="13895">
      <formula>IF(RIGHT(TEXT(AU782,"0.#"),1)=".",FALSE,TRUE)</formula>
    </cfRule>
    <cfRule type="expression" dxfId="2902" priority="13896">
      <formula>IF(RIGHT(TEXT(AU782,"0.#"),1)=".",TRUE,FALSE)</formula>
    </cfRule>
  </conditionalFormatting>
  <conditionalFormatting sqref="AU791">
    <cfRule type="expression" dxfId="2901" priority="13893">
      <formula>IF(RIGHT(TEXT(AU791,"0.#"),1)=".",FALSE,TRUE)</formula>
    </cfRule>
    <cfRule type="expression" dxfId="2900" priority="13894">
      <formula>IF(RIGHT(TEXT(AU791,"0.#"),1)=".",TRUE,FALSE)</formula>
    </cfRule>
  </conditionalFormatting>
  <conditionalFormatting sqref="AU783:AU790 AU781">
    <cfRule type="expression" dxfId="2899" priority="13891">
      <formula>IF(RIGHT(TEXT(AU781,"0.#"),1)=".",FALSE,TRUE)</formula>
    </cfRule>
    <cfRule type="expression" dxfId="2898" priority="13892">
      <formula>IF(RIGHT(TEXT(AU781,"0.#"),1)=".",TRUE,FALSE)</formula>
    </cfRule>
  </conditionalFormatting>
  <conditionalFormatting sqref="Y821 Y808 Y795">
    <cfRule type="expression" dxfId="2897" priority="13877">
      <formula>IF(RIGHT(TEXT(Y795,"0.#"),1)=".",FALSE,TRUE)</formula>
    </cfRule>
    <cfRule type="expression" dxfId="2896" priority="13878">
      <formula>IF(RIGHT(TEXT(Y795,"0.#"),1)=".",TRUE,FALSE)</formula>
    </cfRule>
  </conditionalFormatting>
  <conditionalFormatting sqref="Y830 Y817 Y804">
    <cfRule type="expression" dxfId="2895" priority="13875">
      <formula>IF(RIGHT(TEXT(Y804,"0.#"),1)=".",FALSE,TRUE)</formula>
    </cfRule>
    <cfRule type="expression" dxfId="2894" priority="13876">
      <formula>IF(RIGHT(TEXT(Y804,"0.#"),1)=".",TRUE,FALSE)</formula>
    </cfRule>
  </conditionalFormatting>
  <conditionalFormatting sqref="AU821 AU808 AU795">
    <cfRule type="expression" dxfId="2893" priority="13871">
      <formula>IF(RIGHT(TEXT(AU795,"0.#"),1)=".",FALSE,TRUE)</formula>
    </cfRule>
    <cfRule type="expression" dxfId="2892" priority="13872">
      <formula>IF(RIGHT(TEXT(AU795,"0.#"),1)=".",TRUE,FALSE)</formula>
    </cfRule>
  </conditionalFormatting>
  <conditionalFormatting sqref="AU830 AU817 AU804">
    <cfRule type="expression" dxfId="2891" priority="13869">
      <formula>IF(RIGHT(TEXT(AU804,"0.#"),1)=".",FALSE,TRUE)</formula>
    </cfRule>
    <cfRule type="expression" dxfId="2890" priority="13870">
      <formula>IF(RIGHT(TEXT(AU804,"0.#"),1)=".",TRUE,FALSE)</formula>
    </cfRule>
  </conditionalFormatting>
  <conditionalFormatting sqref="AU822:AU829 AU820 AU809:AU816 AU807 AU796:AU803 AU794">
    <cfRule type="expression" dxfId="2889" priority="13867">
      <formula>IF(RIGHT(TEXT(AU794,"0.#"),1)=".",FALSE,TRUE)</formula>
    </cfRule>
    <cfRule type="expression" dxfId="2888" priority="13868">
      <formula>IF(RIGHT(TEXT(AU794,"0.#"),1)=".",TRUE,FALSE)</formula>
    </cfRule>
  </conditionalFormatting>
  <conditionalFormatting sqref="AM87">
    <cfRule type="expression" dxfId="2887" priority="13521">
      <formula>IF(RIGHT(TEXT(AM87,"0.#"),1)=".",FALSE,TRUE)</formula>
    </cfRule>
    <cfRule type="expression" dxfId="2886" priority="13522">
      <formula>IF(RIGHT(TEXT(AM87,"0.#"),1)=".",TRUE,FALSE)</formula>
    </cfRule>
  </conditionalFormatting>
  <conditionalFormatting sqref="AE55">
    <cfRule type="expression" dxfId="2885" priority="13589">
      <formula>IF(RIGHT(TEXT(AE55,"0.#"),1)=".",FALSE,TRUE)</formula>
    </cfRule>
    <cfRule type="expression" dxfId="2884" priority="13590">
      <formula>IF(RIGHT(TEXT(AE55,"0.#"),1)=".",TRUE,FALSE)</formula>
    </cfRule>
  </conditionalFormatting>
  <conditionalFormatting sqref="AI55">
    <cfRule type="expression" dxfId="2883" priority="13587">
      <formula>IF(RIGHT(TEXT(AI55,"0.#"),1)=".",FALSE,TRUE)</formula>
    </cfRule>
    <cfRule type="expression" dxfId="2882" priority="13588">
      <formula>IF(RIGHT(TEXT(AI55,"0.#"),1)=".",TRUE,FALSE)</formula>
    </cfRule>
  </conditionalFormatting>
  <conditionalFormatting sqref="AM34">
    <cfRule type="expression" dxfId="2881" priority="13667">
      <formula>IF(RIGHT(TEXT(AM34,"0.#"),1)=".",FALSE,TRUE)</formula>
    </cfRule>
    <cfRule type="expression" dxfId="2880" priority="13668">
      <formula>IF(RIGHT(TEXT(AM34,"0.#"),1)=".",TRUE,FALSE)</formula>
    </cfRule>
  </conditionalFormatting>
  <conditionalFormatting sqref="AE33">
    <cfRule type="expression" dxfId="2879" priority="13681">
      <formula>IF(RIGHT(TEXT(AE33,"0.#"),1)=".",FALSE,TRUE)</formula>
    </cfRule>
    <cfRule type="expression" dxfId="2878" priority="13682">
      <formula>IF(RIGHT(TEXT(AE33,"0.#"),1)=".",TRUE,FALSE)</formula>
    </cfRule>
  </conditionalFormatting>
  <conditionalFormatting sqref="AE34 AI34">
    <cfRule type="expression" dxfId="2877" priority="13679">
      <formula>IF(RIGHT(TEXT(AE34,"0.#"),1)=".",FALSE,TRUE)</formula>
    </cfRule>
    <cfRule type="expression" dxfId="2876" priority="13680">
      <formula>IF(RIGHT(TEXT(AE34,"0.#"),1)=".",TRUE,FALSE)</formula>
    </cfRule>
  </conditionalFormatting>
  <conditionalFormatting sqref="AI33">
    <cfRule type="expression" dxfId="2875" priority="13675">
      <formula>IF(RIGHT(TEXT(AI33,"0.#"),1)=".",FALSE,TRUE)</formula>
    </cfRule>
    <cfRule type="expression" dxfId="2874" priority="13676">
      <formula>IF(RIGHT(TEXT(AI33,"0.#"),1)=".",TRUE,FALSE)</formula>
    </cfRule>
  </conditionalFormatting>
  <conditionalFormatting sqref="AI32">
    <cfRule type="expression" dxfId="2873" priority="13673">
      <formula>IF(RIGHT(TEXT(AI32,"0.#"),1)=".",FALSE,TRUE)</formula>
    </cfRule>
    <cfRule type="expression" dxfId="2872" priority="13674">
      <formula>IF(RIGHT(TEXT(AI32,"0.#"),1)=".",TRUE,FALSE)</formula>
    </cfRule>
  </conditionalFormatting>
  <conditionalFormatting sqref="AM32">
    <cfRule type="expression" dxfId="2871" priority="13671">
      <formula>IF(RIGHT(TEXT(AM32,"0.#"),1)=".",FALSE,TRUE)</formula>
    </cfRule>
    <cfRule type="expression" dxfId="2870" priority="13672">
      <formula>IF(RIGHT(TEXT(AM32,"0.#"),1)=".",TRUE,FALSE)</formula>
    </cfRule>
  </conditionalFormatting>
  <conditionalFormatting sqref="AM33">
    <cfRule type="expression" dxfId="2869" priority="13669">
      <formula>IF(RIGHT(TEXT(AM33,"0.#"),1)=".",FALSE,TRUE)</formula>
    </cfRule>
    <cfRule type="expression" dxfId="2868" priority="13670">
      <formula>IF(RIGHT(TEXT(AM33,"0.#"),1)=".",TRUE,FALSE)</formula>
    </cfRule>
  </conditionalFormatting>
  <conditionalFormatting sqref="AQ32:AQ34">
    <cfRule type="expression" dxfId="2867" priority="13661">
      <formula>IF(RIGHT(TEXT(AQ32,"0.#"),1)=".",FALSE,TRUE)</formula>
    </cfRule>
    <cfRule type="expression" dxfId="2866" priority="13662">
      <formula>IF(RIGHT(TEXT(AQ32,"0.#"),1)=".",TRUE,FALSE)</formula>
    </cfRule>
  </conditionalFormatting>
  <conditionalFormatting sqref="AU32:AU34">
    <cfRule type="expression" dxfId="2865" priority="13659">
      <formula>IF(RIGHT(TEXT(AU32,"0.#"),1)=".",FALSE,TRUE)</formula>
    </cfRule>
    <cfRule type="expression" dxfId="2864" priority="13660">
      <formula>IF(RIGHT(TEXT(AU32,"0.#"),1)=".",TRUE,FALSE)</formula>
    </cfRule>
  </conditionalFormatting>
  <conditionalFormatting sqref="AE53">
    <cfRule type="expression" dxfId="2863" priority="13593">
      <formula>IF(RIGHT(TEXT(AE53,"0.#"),1)=".",FALSE,TRUE)</formula>
    </cfRule>
    <cfRule type="expression" dxfId="2862" priority="13594">
      <formula>IF(RIGHT(TEXT(AE53,"0.#"),1)=".",TRUE,FALSE)</formula>
    </cfRule>
  </conditionalFormatting>
  <conditionalFormatting sqref="AE54">
    <cfRule type="expression" dxfId="2861" priority="13591">
      <formula>IF(RIGHT(TEXT(AE54,"0.#"),1)=".",FALSE,TRUE)</formula>
    </cfRule>
    <cfRule type="expression" dxfId="2860" priority="13592">
      <formula>IF(RIGHT(TEXT(AE54,"0.#"),1)=".",TRUE,FALSE)</formula>
    </cfRule>
  </conditionalFormatting>
  <conditionalFormatting sqref="AI54">
    <cfRule type="expression" dxfId="2859" priority="13585">
      <formula>IF(RIGHT(TEXT(AI54,"0.#"),1)=".",FALSE,TRUE)</formula>
    </cfRule>
    <cfRule type="expression" dxfId="2858" priority="13586">
      <formula>IF(RIGHT(TEXT(AI54,"0.#"),1)=".",TRUE,FALSE)</formula>
    </cfRule>
  </conditionalFormatting>
  <conditionalFormatting sqref="AI53">
    <cfRule type="expression" dxfId="2857" priority="13583">
      <formula>IF(RIGHT(TEXT(AI53,"0.#"),1)=".",FALSE,TRUE)</formula>
    </cfRule>
    <cfRule type="expression" dxfId="2856" priority="13584">
      <formula>IF(RIGHT(TEXT(AI53,"0.#"),1)=".",TRUE,FALSE)</formula>
    </cfRule>
  </conditionalFormatting>
  <conditionalFormatting sqref="AM53">
    <cfRule type="expression" dxfId="2855" priority="13581">
      <formula>IF(RIGHT(TEXT(AM53,"0.#"),1)=".",FALSE,TRUE)</formula>
    </cfRule>
    <cfRule type="expression" dxfId="2854" priority="13582">
      <formula>IF(RIGHT(TEXT(AM53,"0.#"),1)=".",TRUE,FALSE)</formula>
    </cfRule>
  </conditionalFormatting>
  <conditionalFormatting sqref="AM54">
    <cfRule type="expression" dxfId="2853" priority="13579">
      <formula>IF(RIGHT(TEXT(AM54,"0.#"),1)=".",FALSE,TRUE)</formula>
    </cfRule>
    <cfRule type="expression" dxfId="2852" priority="13580">
      <formula>IF(RIGHT(TEXT(AM54,"0.#"),1)=".",TRUE,FALSE)</formula>
    </cfRule>
  </conditionalFormatting>
  <conditionalFormatting sqref="AM55">
    <cfRule type="expression" dxfId="2851" priority="13577">
      <formula>IF(RIGHT(TEXT(AM55,"0.#"),1)=".",FALSE,TRUE)</formula>
    </cfRule>
    <cfRule type="expression" dxfId="2850" priority="13578">
      <formula>IF(RIGHT(TEXT(AM55,"0.#"),1)=".",TRUE,FALSE)</formula>
    </cfRule>
  </conditionalFormatting>
  <conditionalFormatting sqref="AE60">
    <cfRule type="expression" dxfId="2849" priority="13563">
      <formula>IF(RIGHT(TEXT(AE60,"0.#"),1)=".",FALSE,TRUE)</formula>
    </cfRule>
    <cfRule type="expression" dxfId="2848" priority="13564">
      <formula>IF(RIGHT(TEXT(AE60,"0.#"),1)=".",TRUE,FALSE)</formula>
    </cfRule>
  </conditionalFormatting>
  <conditionalFormatting sqref="AE61">
    <cfRule type="expression" dxfId="2847" priority="13561">
      <formula>IF(RIGHT(TEXT(AE61,"0.#"),1)=".",FALSE,TRUE)</formula>
    </cfRule>
    <cfRule type="expression" dxfId="2846" priority="13562">
      <formula>IF(RIGHT(TEXT(AE61,"0.#"),1)=".",TRUE,FALSE)</formula>
    </cfRule>
  </conditionalFormatting>
  <conditionalFormatting sqref="AE62">
    <cfRule type="expression" dxfId="2845" priority="13559">
      <formula>IF(RIGHT(TEXT(AE62,"0.#"),1)=".",FALSE,TRUE)</formula>
    </cfRule>
    <cfRule type="expression" dxfId="2844" priority="13560">
      <formula>IF(RIGHT(TEXT(AE62,"0.#"),1)=".",TRUE,FALSE)</formula>
    </cfRule>
  </conditionalFormatting>
  <conditionalFormatting sqref="AI62">
    <cfRule type="expression" dxfId="2843" priority="13557">
      <formula>IF(RIGHT(TEXT(AI62,"0.#"),1)=".",FALSE,TRUE)</formula>
    </cfRule>
    <cfRule type="expression" dxfId="2842" priority="13558">
      <formula>IF(RIGHT(TEXT(AI62,"0.#"),1)=".",TRUE,FALSE)</formula>
    </cfRule>
  </conditionalFormatting>
  <conditionalFormatting sqref="AI61">
    <cfRule type="expression" dxfId="2841" priority="13555">
      <formula>IF(RIGHT(TEXT(AI61,"0.#"),1)=".",FALSE,TRUE)</formula>
    </cfRule>
    <cfRule type="expression" dxfId="2840" priority="13556">
      <formula>IF(RIGHT(TEXT(AI61,"0.#"),1)=".",TRUE,FALSE)</formula>
    </cfRule>
  </conditionalFormatting>
  <conditionalFormatting sqref="AI60">
    <cfRule type="expression" dxfId="2839" priority="13553">
      <formula>IF(RIGHT(TEXT(AI60,"0.#"),1)=".",FALSE,TRUE)</formula>
    </cfRule>
    <cfRule type="expression" dxfId="2838" priority="13554">
      <formula>IF(RIGHT(TEXT(AI60,"0.#"),1)=".",TRUE,FALSE)</formula>
    </cfRule>
  </conditionalFormatting>
  <conditionalFormatting sqref="AM60">
    <cfRule type="expression" dxfId="2837" priority="13551">
      <formula>IF(RIGHT(TEXT(AM60,"0.#"),1)=".",FALSE,TRUE)</formula>
    </cfRule>
    <cfRule type="expression" dxfId="2836" priority="13552">
      <formula>IF(RIGHT(TEXT(AM60,"0.#"),1)=".",TRUE,FALSE)</formula>
    </cfRule>
  </conditionalFormatting>
  <conditionalFormatting sqref="AM61">
    <cfRule type="expression" dxfId="2835" priority="13549">
      <formula>IF(RIGHT(TEXT(AM61,"0.#"),1)=".",FALSE,TRUE)</formula>
    </cfRule>
    <cfRule type="expression" dxfId="2834" priority="13550">
      <formula>IF(RIGHT(TEXT(AM61,"0.#"),1)=".",TRUE,FALSE)</formula>
    </cfRule>
  </conditionalFormatting>
  <conditionalFormatting sqref="AM62">
    <cfRule type="expression" dxfId="2833" priority="13547">
      <formula>IF(RIGHT(TEXT(AM62,"0.#"),1)=".",FALSE,TRUE)</formula>
    </cfRule>
    <cfRule type="expression" dxfId="2832" priority="13548">
      <formula>IF(RIGHT(TEXT(AM62,"0.#"),1)=".",TRUE,FALSE)</formula>
    </cfRule>
  </conditionalFormatting>
  <conditionalFormatting sqref="AE87">
    <cfRule type="expression" dxfId="2831" priority="13533">
      <formula>IF(RIGHT(TEXT(AE87,"0.#"),1)=".",FALSE,TRUE)</formula>
    </cfRule>
    <cfRule type="expression" dxfId="2830" priority="13534">
      <formula>IF(RIGHT(TEXT(AE87,"0.#"),1)=".",TRUE,FALSE)</formula>
    </cfRule>
  </conditionalFormatting>
  <conditionalFormatting sqref="AE88">
    <cfRule type="expression" dxfId="2829" priority="13531">
      <formula>IF(RIGHT(TEXT(AE88,"0.#"),1)=".",FALSE,TRUE)</formula>
    </cfRule>
    <cfRule type="expression" dxfId="2828" priority="13532">
      <formula>IF(RIGHT(TEXT(AE88,"0.#"),1)=".",TRUE,FALSE)</formula>
    </cfRule>
  </conditionalFormatting>
  <conditionalFormatting sqref="AE89">
    <cfRule type="expression" dxfId="2827" priority="13529">
      <formula>IF(RIGHT(TEXT(AE89,"0.#"),1)=".",FALSE,TRUE)</formula>
    </cfRule>
    <cfRule type="expression" dxfId="2826" priority="13530">
      <formula>IF(RIGHT(TEXT(AE89,"0.#"),1)=".",TRUE,FALSE)</formula>
    </cfRule>
  </conditionalFormatting>
  <conditionalFormatting sqref="AI89">
    <cfRule type="expression" dxfId="2825" priority="13527">
      <formula>IF(RIGHT(TEXT(AI89,"0.#"),1)=".",FALSE,TRUE)</formula>
    </cfRule>
    <cfRule type="expression" dxfId="2824" priority="13528">
      <formula>IF(RIGHT(TEXT(AI89,"0.#"),1)=".",TRUE,FALSE)</formula>
    </cfRule>
  </conditionalFormatting>
  <conditionalFormatting sqref="AI88">
    <cfRule type="expression" dxfId="2823" priority="13525">
      <formula>IF(RIGHT(TEXT(AI88,"0.#"),1)=".",FALSE,TRUE)</formula>
    </cfRule>
    <cfRule type="expression" dxfId="2822" priority="13526">
      <formula>IF(RIGHT(TEXT(AI88,"0.#"),1)=".",TRUE,FALSE)</formula>
    </cfRule>
  </conditionalFormatting>
  <conditionalFormatting sqref="AI87">
    <cfRule type="expression" dxfId="2821" priority="13523">
      <formula>IF(RIGHT(TEXT(AI87,"0.#"),1)=".",FALSE,TRUE)</formula>
    </cfRule>
    <cfRule type="expression" dxfId="2820" priority="13524">
      <formula>IF(RIGHT(TEXT(AI87,"0.#"),1)=".",TRUE,FALSE)</formula>
    </cfRule>
  </conditionalFormatting>
  <conditionalFormatting sqref="AM88">
    <cfRule type="expression" dxfId="2819" priority="13519">
      <formula>IF(RIGHT(TEXT(AM88,"0.#"),1)=".",FALSE,TRUE)</formula>
    </cfRule>
    <cfRule type="expression" dxfId="2818" priority="13520">
      <formula>IF(RIGHT(TEXT(AM88,"0.#"),1)=".",TRUE,FALSE)</formula>
    </cfRule>
  </conditionalFormatting>
  <conditionalFormatting sqref="AM89">
    <cfRule type="expression" dxfId="2817" priority="13517">
      <formula>IF(RIGHT(TEXT(AM89,"0.#"),1)=".",FALSE,TRUE)</formula>
    </cfRule>
    <cfRule type="expression" dxfId="2816" priority="13518">
      <formula>IF(RIGHT(TEXT(AM89,"0.#"),1)=".",TRUE,FALSE)</formula>
    </cfRule>
  </conditionalFormatting>
  <conditionalFormatting sqref="AE92">
    <cfRule type="expression" dxfId="2815" priority="13503">
      <formula>IF(RIGHT(TEXT(AE92,"0.#"),1)=".",FALSE,TRUE)</formula>
    </cfRule>
    <cfRule type="expression" dxfId="2814" priority="13504">
      <formula>IF(RIGHT(TEXT(AE92,"0.#"),1)=".",TRUE,FALSE)</formula>
    </cfRule>
  </conditionalFormatting>
  <conditionalFormatting sqref="AE93">
    <cfRule type="expression" dxfId="2813" priority="13501">
      <formula>IF(RIGHT(TEXT(AE93,"0.#"),1)=".",FALSE,TRUE)</formula>
    </cfRule>
    <cfRule type="expression" dxfId="2812" priority="13502">
      <formula>IF(RIGHT(TEXT(AE93,"0.#"),1)=".",TRUE,FALSE)</formula>
    </cfRule>
  </conditionalFormatting>
  <conditionalFormatting sqref="AE94">
    <cfRule type="expression" dxfId="2811" priority="13499">
      <formula>IF(RIGHT(TEXT(AE94,"0.#"),1)=".",FALSE,TRUE)</formula>
    </cfRule>
    <cfRule type="expression" dxfId="2810" priority="13500">
      <formula>IF(RIGHT(TEXT(AE94,"0.#"),1)=".",TRUE,FALSE)</formula>
    </cfRule>
  </conditionalFormatting>
  <conditionalFormatting sqref="AI94">
    <cfRule type="expression" dxfId="2809" priority="13497">
      <formula>IF(RIGHT(TEXT(AI94,"0.#"),1)=".",FALSE,TRUE)</formula>
    </cfRule>
    <cfRule type="expression" dxfId="2808" priority="13498">
      <formula>IF(RIGHT(TEXT(AI94,"0.#"),1)=".",TRUE,FALSE)</formula>
    </cfRule>
  </conditionalFormatting>
  <conditionalFormatting sqref="AI93">
    <cfRule type="expression" dxfId="2807" priority="13495">
      <formula>IF(RIGHT(TEXT(AI93,"0.#"),1)=".",FALSE,TRUE)</formula>
    </cfRule>
    <cfRule type="expression" dxfId="2806" priority="13496">
      <formula>IF(RIGHT(TEXT(AI93,"0.#"),1)=".",TRUE,FALSE)</formula>
    </cfRule>
  </conditionalFormatting>
  <conditionalFormatting sqref="AI92">
    <cfRule type="expression" dxfId="2805" priority="13493">
      <formula>IF(RIGHT(TEXT(AI92,"0.#"),1)=".",FALSE,TRUE)</formula>
    </cfRule>
    <cfRule type="expression" dxfId="2804" priority="13494">
      <formula>IF(RIGHT(TEXT(AI92,"0.#"),1)=".",TRUE,FALSE)</formula>
    </cfRule>
  </conditionalFormatting>
  <conditionalFormatting sqref="AM92">
    <cfRule type="expression" dxfId="2803" priority="13491">
      <formula>IF(RIGHT(TEXT(AM92,"0.#"),1)=".",FALSE,TRUE)</formula>
    </cfRule>
    <cfRule type="expression" dxfId="2802" priority="13492">
      <formula>IF(RIGHT(TEXT(AM92,"0.#"),1)=".",TRUE,FALSE)</formula>
    </cfRule>
  </conditionalFormatting>
  <conditionalFormatting sqref="AM93">
    <cfRule type="expression" dxfId="2801" priority="13489">
      <formula>IF(RIGHT(TEXT(AM93,"0.#"),1)=".",FALSE,TRUE)</formula>
    </cfRule>
    <cfRule type="expression" dxfId="2800" priority="13490">
      <formula>IF(RIGHT(TEXT(AM93,"0.#"),1)=".",TRUE,FALSE)</formula>
    </cfRule>
  </conditionalFormatting>
  <conditionalFormatting sqref="AM94">
    <cfRule type="expression" dxfId="2799" priority="13487">
      <formula>IF(RIGHT(TEXT(AM94,"0.#"),1)=".",FALSE,TRUE)</formula>
    </cfRule>
    <cfRule type="expression" dxfId="2798" priority="13488">
      <formula>IF(RIGHT(TEXT(AM94,"0.#"),1)=".",TRUE,FALSE)</formula>
    </cfRule>
  </conditionalFormatting>
  <conditionalFormatting sqref="AE97">
    <cfRule type="expression" dxfId="2797" priority="13473">
      <formula>IF(RIGHT(TEXT(AE97,"0.#"),1)=".",FALSE,TRUE)</formula>
    </cfRule>
    <cfRule type="expression" dxfId="2796" priority="13474">
      <formula>IF(RIGHT(TEXT(AE97,"0.#"),1)=".",TRUE,FALSE)</formula>
    </cfRule>
  </conditionalFormatting>
  <conditionalFormatting sqref="AE98">
    <cfRule type="expression" dxfId="2795" priority="13471">
      <formula>IF(RIGHT(TEXT(AE98,"0.#"),1)=".",FALSE,TRUE)</formula>
    </cfRule>
    <cfRule type="expression" dxfId="2794" priority="13472">
      <formula>IF(RIGHT(TEXT(AE98,"0.#"),1)=".",TRUE,FALSE)</formula>
    </cfRule>
  </conditionalFormatting>
  <conditionalFormatting sqref="AE99">
    <cfRule type="expression" dxfId="2793" priority="13469">
      <formula>IF(RIGHT(TEXT(AE99,"0.#"),1)=".",FALSE,TRUE)</formula>
    </cfRule>
    <cfRule type="expression" dxfId="2792" priority="13470">
      <formula>IF(RIGHT(TEXT(AE99,"0.#"),1)=".",TRUE,FALSE)</formula>
    </cfRule>
  </conditionalFormatting>
  <conditionalFormatting sqref="AI99">
    <cfRule type="expression" dxfId="2791" priority="13467">
      <formula>IF(RIGHT(TEXT(AI99,"0.#"),1)=".",FALSE,TRUE)</formula>
    </cfRule>
    <cfRule type="expression" dxfId="2790" priority="13468">
      <formula>IF(RIGHT(TEXT(AI99,"0.#"),1)=".",TRUE,FALSE)</formula>
    </cfRule>
  </conditionalFormatting>
  <conditionalFormatting sqref="AI98">
    <cfRule type="expression" dxfId="2789" priority="13465">
      <formula>IF(RIGHT(TEXT(AI98,"0.#"),1)=".",FALSE,TRUE)</formula>
    </cfRule>
    <cfRule type="expression" dxfId="2788" priority="13466">
      <formula>IF(RIGHT(TEXT(AI98,"0.#"),1)=".",TRUE,FALSE)</formula>
    </cfRule>
  </conditionalFormatting>
  <conditionalFormatting sqref="AI97">
    <cfRule type="expression" dxfId="2787" priority="13463">
      <formula>IF(RIGHT(TEXT(AI97,"0.#"),1)=".",FALSE,TRUE)</formula>
    </cfRule>
    <cfRule type="expression" dxfId="2786" priority="13464">
      <formula>IF(RIGHT(TEXT(AI97,"0.#"),1)=".",TRUE,FALSE)</formula>
    </cfRule>
  </conditionalFormatting>
  <conditionalFormatting sqref="AM97">
    <cfRule type="expression" dxfId="2785" priority="13461">
      <formula>IF(RIGHT(TEXT(AM97,"0.#"),1)=".",FALSE,TRUE)</formula>
    </cfRule>
    <cfRule type="expression" dxfId="2784" priority="13462">
      <formula>IF(RIGHT(TEXT(AM97,"0.#"),1)=".",TRUE,FALSE)</formula>
    </cfRule>
  </conditionalFormatting>
  <conditionalFormatting sqref="AM98">
    <cfRule type="expression" dxfId="2783" priority="13459">
      <formula>IF(RIGHT(TEXT(AM98,"0.#"),1)=".",FALSE,TRUE)</formula>
    </cfRule>
    <cfRule type="expression" dxfId="2782" priority="13460">
      <formula>IF(RIGHT(TEXT(AM98,"0.#"),1)=".",TRUE,FALSE)</formula>
    </cfRule>
  </conditionalFormatting>
  <conditionalFormatting sqref="AM99">
    <cfRule type="expression" dxfId="2781" priority="13457">
      <formula>IF(RIGHT(TEXT(AM99,"0.#"),1)=".",FALSE,TRUE)</formula>
    </cfRule>
    <cfRule type="expression" dxfId="2780" priority="13458">
      <formula>IF(RIGHT(TEXT(AM99,"0.#"),1)=".",TRUE,FALSE)</formula>
    </cfRule>
  </conditionalFormatting>
  <conditionalFormatting sqref="AI101">
    <cfRule type="expression" dxfId="2779" priority="13443">
      <formula>IF(RIGHT(TEXT(AI101,"0.#"),1)=".",FALSE,TRUE)</formula>
    </cfRule>
    <cfRule type="expression" dxfId="2778" priority="13444">
      <formula>IF(RIGHT(TEXT(AI101,"0.#"),1)=".",TRUE,FALSE)</formula>
    </cfRule>
  </conditionalFormatting>
  <conditionalFormatting sqref="AM101">
    <cfRule type="expression" dxfId="2777" priority="13441">
      <formula>IF(RIGHT(TEXT(AM101,"0.#"),1)=".",FALSE,TRUE)</formula>
    </cfRule>
    <cfRule type="expression" dxfId="2776" priority="13442">
      <formula>IF(RIGHT(TEXT(AM101,"0.#"),1)=".",TRUE,FALSE)</formula>
    </cfRule>
  </conditionalFormatting>
  <conditionalFormatting sqref="AE102">
    <cfRule type="expression" dxfId="2775" priority="13439">
      <formula>IF(RIGHT(TEXT(AE102,"0.#"),1)=".",FALSE,TRUE)</formula>
    </cfRule>
    <cfRule type="expression" dxfId="2774" priority="13440">
      <formula>IF(RIGHT(TEXT(AE102,"0.#"),1)=".",TRUE,FALSE)</formula>
    </cfRule>
  </conditionalFormatting>
  <conditionalFormatting sqref="AI102">
    <cfRule type="expression" dxfId="2773" priority="13437">
      <formula>IF(RIGHT(TEXT(AI102,"0.#"),1)=".",FALSE,TRUE)</formula>
    </cfRule>
    <cfRule type="expression" dxfId="2772" priority="13438">
      <formula>IF(RIGHT(TEXT(AI102,"0.#"),1)=".",TRUE,FALSE)</formula>
    </cfRule>
  </conditionalFormatting>
  <conditionalFormatting sqref="AM102">
    <cfRule type="expression" dxfId="2771" priority="13435">
      <formula>IF(RIGHT(TEXT(AM102,"0.#"),1)=".",FALSE,TRUE)</formula>
    </cfRule>
    <cfRule type="expression" dxfId="2770" priority="13436">
      <formula>IF(RIGHT(TEXT(AM102,"0.#"),1)=".",TRUE,FALSE)</formula>
    </cfRule>
  </conditionalFormatting>
  <conditionalFormatting sqref="AQ102">
    <cfRule type="expression" dxfId="2769" priority="13433">
      <formula>IF(RIGHT(TEXT(AQ102,"0.#"),1)=".",FALSE,TRUE)</formula>
    </cfRule>
    <cfRule type="expression" dxfId="2768" priority="13434">
      <formula>IF(RIGHT(TEXT(AQ102,"0.#"),1)=".",TRUE,FALSE)</formula>
    </cfRule>
  </conditionalFormatting>
  <conditionalFormatting sqref="AE104">
    <cfRule type="expression" dxfId="2767" priority="13431">
      <formula>IF(RIGHT(TEXT(AE104,"0.#"),1)=".",FALSE,TRUE)</formula>
    </cfRule>
    <cfRule type="expression" dxfId="2766" priority="13432">
      <formula>IF(RIGHT(TEXT(AE104,"0.#"),1)=".",TRUE,FALSE)</formula>
    </cfRule>
  </conditionalFormatting>
  <conditionalFormatting sqref="AI104">
    <cfRule type="expression" dxfId="2765" priority="13429">
      <formula>IF(RIGHT(TEXT(AI104,"0.#"),1)=".",FALSE,TRUE)</formula>
    </cfRule>
    <cfRule type="expression" dxfId="2764" priority="13430">
      <formula>IF(RIGHT(TEXT(AI104,"0.#"),1)=".",TRUE,FALSE)</formula>
    </cfRule>
  </conditionalFormatting>
  <conditionalFormatting sqref="AM104">
    <cfRule type="expression" dxfId="2763" priority="13427">
      <formula>IF(RIGHT(TEXT(AM104,"0.#"),1)=".",FALSE,TRUE)</formula>
    </cfRule>
    <cfRule type="expression" dxfId="2762" priority="13428">
      <formula>IF(RIGHT(TEXT(AM104,"0.#"),1)=".",TRUE,FALSE)</formula>
    </cfRule>
  </conditionalFormatting>
  <conditionalFormatting sqref="AE105">
    <cfRule type="expression" dxfId="2761" priority="13425">
      <formula>IF(RIGHT(TEXT(AE105,"0.#"),1)=".",FALSE,TRUE)</formula>
    </cfRule>
    <cfRule type="expression" dxfId="2760" priority="13426">
      <formula>IF(RIGHT(TEXT(AE105,"0.#"),1)=".",TRUE,FALSE)</formula>
    </cfRule>
  </conditionalFormatting>
  <conditionalFormatting sqref="AI105">
    <cfRule type="expression" dxfId="2759" priority="13423">
      <formula>IF(RIGHT(TEXT(AI105,"0.#"),1)=".",FALSE,TRUE)</formula>
    </cfRule>
    <cfRule type="expression" dxfId="2758" priority="13424">
      <formula>IF(RIGHT(TEXT(AI105,"0.#"),1)=".",TRUE,FALSE)</formula>
    </cfRule>
  </conditionalFormatting>
  <conditionalFormatting sqref="AM105">
    <cfRule type="expression" dxfId="2757" priority="13421">
      <formula>IF(RIGHT(TEXT(AM105,"0.#"),1)=".",FALSE,TRUE)</formula>
    </cfRule>
    <cfRule type="expression" dxfId="2756" priority="13422">
      <formula>IF(RIGHT(TEXT(AM105,"0.#"),1)=".",TRUE,FALSE)</formula>
    </cfRule>
  </conditionalFormatting>
  <conditionalFormatting sqref="AE107">
    <cfRule type="expression" dxfId="2755" priority="13417">
      <formula>IF(RIGHT(TEXT(AE107,"0.#"),1)=".",FALSE,TRUE)</formula>
    </cfRule>
    <cfRule type="expression" dxfId="2754" priority="13418">
      <formula>IF(RIGHT(TEXT(AE107,"0.#"),1)=".",TRUE,FALSE)</formula>
    </cfRule>
  </conditionalFormatting>
  <conditionalFormatting sqref="AI107">
    <cfRule type="expression" dxfId="2753" priority="13415">
      <formula>IF(RIGHT(TEXT(AI107,"0.#"),1)=".",FALSE,TRUE)</formula>
    </cfRule>
    <cfRule type="expression" dxfId="2752" priority="13416">
      <formula>IF(RIGHT(TEXT(AI107,"0.#"),1)=".",TRUE,FALSE)</formula>
    </cfRule>
  </conditionalFormatting>
  <conditionalFormatting sqref="AM107">
    <cfRule type="expression" dxfId="2751" priority="13413">
      <formula>IF(RIGHT(TEXT(AM107,"0.#"),1)=".",FALSE,TRUE)</formula>
    </cfRule>
    <cfRule type="expression" dxfId="2750" priority="13414">
      <formula>IF(RIGHT(TEXT(AM107,"0.#"),1)=".",TRUE,FALSE)</formula>
    </cfRule>
  </conditionalFormatting>
  <conditionalFormatting sqref="AE108">
    <cfRule type="expression" dxfId="2749" priority="13411">
      <formula>IF(RIGHT(TEXT(AE108,"0.#"),1)=".",FALSE,TRUE)</formula>
    </cfRule>
    <cfRule type="expression" dxfId="2748" priority="13412">
      <formula>IF(RIGHT(TEXT(AE108,"0.#"),1)=".",TRUE,FALSE)</formula>
    </cfRule>
  </conditionalFormatting>
  <conditionalFormatting sqref="AI108">
    <cfRule type="expression" dxfId="2747" priority="13409">
      <formula>IF(RIGHT(TEXT(AI108,"0.#"),1)=".",FALSE,TRUE)</formula>
    </cfRule>
    <cfRule type="expression" dxfId="2746" priority="13410">
      <formula>IF(RIGHT(TEXT(AI108,"0.#"),1)=".",TRUE,FALSE)</formula>
    </cfRule>
  </conditionalFormatting>
  <conditionalFormatting sqref="AM108">
    <cfRule type="expression" dxfId="2745" priority="13407">
      <formula>IF(RIGHT(TEXT(AM108,"0.#"),1)=".",FALSE,TRUE)</formula>
    </cfRule>
    <cfRule type="expression" dxfId="2744" priority="13408">
      <formula>IF(RIGHT(TEXT(AM108,"0.#"),1)=".",TRUE,FALSE)</formula>
    </cfRule>
  </conditionalFormatting>
  <conditionalFormatting sqref="AE110">
    <cfRule type="expression" dxfId="2743" priority="13403">
      <formula>IF(RIGHT(TEXT(AE110,"0.#"),1)=".",FALSE,TRUE)</formula>
    </cfRule>
    <cfRule type="expression" dxfId="2742" priority="13404">
      <formula>IF(RIGHT(TEXT(AE110,"0.#"),1)=".",TRUE,FALSE)</formula>
    </cfRule>
  </conditionalFormatting>
  <conditionalFormatting sqref="AI110">
    <cfRule type="expression" dxfId="2741" priority="13401">
      <formula>IF(RIGHT(TEXT(AI110,"0.#"),1)=".",FALSE,TRUE)</formula>
    </cfRule>
    <cfRule type="expression" dxfId="2740" priority="13402">
      <formula>IF(RIGHT(TEXT(AI110,"0.#"),1)=".",TRUE,FALSE)</formula>
    </cfRule>
  </conditionalFormatting>
  <conditionalFormatting sqref="AM110">
    <cfRule type="expression" dxfId="2739" priority="13399">
      <formula>IF(RIGHT(TEXT(AM110,"0.#"),1)=".",FALSE,TRUE)</formula>
    </cfRule>
    <cfRule type="expression" dxfId="2738" priority="13400">
      <formula>IF(RIGHT(TEXT(AM110,"0.#"),1)=".",TRUE,FALSE)</formula>
    </cfRule>
  </conditionalFormatting>
  <conditionalFormatting sqref="AE111">
    <cfRule type="expression" dxfId="2737" priority="13397">
      <formula>IF(RIGHT(TEXT(AE111,"0.#"),1)=".",FALSE,TRUE)</formula>
    </cfRule>
    <cfRule type="expression" dxfId="2736" priority="13398">
      <formula>IF(RIGHT(TEXT(AE111,"0.#"),1)=".",TRUE,FALSE)</formula>
    </cfRule>
  </conditionalFormatting>
  <conditionalFormatting sqref="AI111">
    <cfRule type="expression" dxfId="2735" priority="13395">
      <formula>IF(RIGHT(TEXT(AI111,"0.#"),1)=".",FALSE,TRUE)</formula>
    </cfRule>
    <cfRule type="expression" dxfId="2734" priority="13396">
      <formula>IF(RIGHT(TEXT(AI111,"0.#"),1)=".",TRUE,FALSE)</formula>
    </cfRule>
  </conditionalFormatting>
  <conditionalFormatting sqref="AM111">
    <cfRule type="expression" dxfId="2733" priority="13393">
      <formula>IF(RIGHT(TEXT(AM111,"0.#"),1)=".",FALSE,TRUE)</formula>
    </cfRule>
    <cfRule type="expression" dxfId="2732" priority="13394">
      <formula>IF(RIGHT(TEXT(AM111,"0.#"),1)=".",TRUE,FALSE)</formula>
    </cfRule>
  </conditionalFormatting>
  <conditionalFormatting sqref="AE113">
    <cfRule type="expression" dxfId="2731" priority="13389">
      <formula>IF(RIGHT(TEXT(AE113,"0.#"),1)=".",FALSE,TRUE)</formula>
    </cfRule>
    <cfRule type="expression" dxfId="2730" priority="13390">
      <formula>IF(RIGHT(TEXT(AE113,"0.#"),1)=".",TRUE,FALSE)</formula>
    </cfRule>
  </conditionalFormatting>
  <conditionalFormatting sqref="AI113">
    <cfRule type="expression" dxfId="2729" priority="13387">
      <formula>IF(RIGHT(TEXT(AI113,"0.#"),1)=".",FALSE,TRUE)</formula>
    </cfRule>
    <cfRule type="expression" dxfId="2728" priority="13388">
      <formula>IF(RIGHT(TEXT(AI113,"0.#"),1)=".",TRUE,FALSE)</formula>
    </cfRule>
  </conditionalFormatting>
  <conditionalFormatting sqref="AM113">
    <cfRule type="expression" dxfId="2727" priority="13385">
      <formula>IF(RIGHT(TEXT(AM113,"0.#"),1)=".",FALSE,TRUE)</formula>
    </cfRule>
    <cfRule type="expression" dxfId="2726" priority="13386">
      <formula>IF(RIGHT(TEXT(AM113,"0.#"),1)=".",TRUE,FALSE)</formula>
    </cfRule>
  </conditionalFormatting>
  <conditionalFormatting sqref="AE114">
    <cfRule type="expression" dxfId="2725" priority="13383">
      <formula>IF(RIGHT(TEXT(AE114,"0.#"),1)=".",FALSE,TRUE)</formula>
    </cfRule>
    <cfRule type="expression" dxfId="2724" priority="13384">
      <formula>IF(RIGHT(TEXT(AE114,"0.#"),1)=".",TRUE,FALSE)</formula>
    </cfRule>
  </conditionalFormatting>
  <conditionalFormatting sqref="AI114">
    <cfRule type="expression" dxfId="2723" priority="13381">
      <formula>IF(RIGHT(TEXT(AI114,"0.#"),1)=".",FALSE,TRUE)</formula>
    </cfRule>
    <cfRule type="expression" dxfId="2722" priority="13382">
      <formula>IF(RIGHT(TEXT(AI114,"0.#"),1)=".",TRUE,FALSE)</formula>
    </cfRule>
  </conditionalFormatting>
  <conditionalFormatting sqref="AM114">
    <cfRule type="expression" dxfId="2721" priority="13379">
      <formula>IF(RIGHT(TEXT(AM114,"0.#"),1)=".",FALSE,TRUE)</formula>
    </cfRule>
    <cfRule type="expression" dxfId="2720" priority="13380">
      <formula>IF(RIGHT(TEXT(AM114,"0.#"),1)=".",TRUE,FALSE)</formula>
    </cfRule>
  </conditionalFormatting>
  <conditionalFormatting sqref="AQ116">
    <cfRule type="expression" dxfId="2719" priority="13375">
      <formula>IF(RIGHT(TEXT(AQ116,"0.#"),1)=".",FALSE,TRUE)</formula>
    </cfRule>
    <cfRule type="expression" dxfId="2718" priority="13376">
      <formula>IF(RIGHT(TEXT(AQ116,"0.#"),1)=".",TRUE,FALSE)</formula>
    </cfRule>
  </conditionalFormatting>
  <conditionalFormatting sqref="AQ117">
    <cfRule type="expression" dxfId="2717" priority="13363">
      <formula>IF(RIGHT(TEXT(AQ117,"0.#"),1)=".",FALSE,TRUE)</formula>
    </cfRule>
    <cfRule type="expression" dxfId="2716" priority="13364">
      <formula>IF(RIGHT(TEXT(AQ117,"0.#"),1)=".",TRUE,FALSE)</formula>
    </cfRule>
  </conditionalFormatting>
  <conditionalFormatting sqref="AE119 AQ119">
    <cfRule type="expression" dxfId="2715" priority="13361">
      <formula>IF(RIGHT(TEXT(AE119,"0.#"),1)=".",FALSE,TRUE)</formula>
    </cfRule>
    <cfRule type="expression" dxfId="2714" priority="13362">
      <formula>IF(RIGHT(TEXT(AE119,"0.#"),1)=".",TRUE,FALSE)</formula>
    </cfRule>
  </conditionalFormatting>
  <conditionalFormatting sqref="AI119">
    <cfRule type="expression" dxfId="2713" priority="13359">
      <formula>IF(RIGHT(TEXT(AI119,"0.#"),1)=".",FALSE,TRUE)</formula>
    </cfRule>
    <cfRule type="expression" dxfId="2712" priority="13360">
      <formula>IF(RIGHT(TEXT(AI119,"0.#"),1)=".",TRUE,FALSE)</formula>
    </cfRule>
  </conditionalFormatting>
  <conditionalFormatting sqref="AM119">
    <cfRule type="expression" dxfId="2711" priority="13357">
      <formula>IF(RIGHT(TEXT(AM119,"0.#"),1)=".",FALSE,TRUE)</formula>
    </cfRule>
    <cfRule type="expression" dxfId="2710" priority="13358">
      <formula>IF(RIGHT(TEXT(AM119,"0.#"),1)=".",TRUE,FALSE)</formula>
    </cfRule>
  </conditionalFormatting>
  <conditionalFormatting sqref="AQ120">
    <cfRule type="expression" dxfId="2709" priority="13349">
      <formula>IF(RIGHT(TEXT(AQ120,"0.#"),1)=".",FALSE,TRUE)</formula>
    </cfRule>
    <cfRule type="expression" dxfId="2708" priority="13350">
      <formula>IF(RIGHT(TEXT(AQ120,"0.#"),1)=".",TRUE,FALSE)</formula>
    </cfRule>
  </conditionalFormatting>
  <conditionalFormatting sqref="AE122 AQ122">
    <cfRule type="expression" dxfId="2707" priority="13347">
      <formula>IF(RIGHT(TEXT(AE122,"0.#"),1)=".",FALSE,TRUE)</formula>
    </cfRule>
    <cfRule type="expression" dxfId="2706" priority="13348">
      <formula>IF(RIGHT(TEXT(AE122,"0.#"),1)=".",TRUE,FALSE)</formula>
    </cfRule>
  </conditionalFormatting>
  <conditionalFormatting sqref="AI122">
    <cfRule type="expression" dxfId="2705" priority="13345">
      <formula>IF(RIGHT(TEXT(AI122,"0.#"),1)=".",FALSE,TRUE)</formula>
    </cfRule>
    <cfRule type="expression" dxfId="2704" priority="13346">
      <formula>IF(RIGHT(TEXT(AI122,"0.#"),1)=".",TRUE,FALSE)</formula>
    </cfRule>
  </conditionalFormatting>
  <conditionalFormatting sqref="AM122">
    <cfRule type="expression" dxfId="2703" priority="13343">
      <formula>IF(RIGHT(TEXT(AM122,"0.#"),1)=".",FALSE,TRUE)</formula>
    </cfRule>
    <cfRule type="expression" dxfId="2702" priority="13344">
      <formula>IF(RIGHT(TEXT(AM122,"0.#"),1)=".",TRUE,FALSE)</formula>
    </cfRule>
  </conditionalFormatting>
  <conditionalFormatting sqref="AQ123">
    <cfRule type="expression" dxfId="2701" priority="13335">
      <formula>IF(RIGHT(TEXT(AQ123,"0.#"),1)=".",FALSE,TRUE)</formula>
    </cfRule>
    <cfRule type="expression" dxfId="2700" priority="13336">
      <formula>IF(RIGHT(TEXT(AQ123,"0.#"),1)=".",TRUE,FALSE)</formula>
    </cfRule>
  </conditionalFormatting>
  <conditionalFormatting sqref="AE125 AQ125">
    <cfRule type="expression" dxfId="2699" priority="13333">
      <formula>IF(RIGHT(TEXT(AE125,"0.#"),1)=".",FALSE,TRUE)</formula>
    </cfRule>
    <cfRule type="expression" dxfId="2698" priority="13334">
      <formula>IF(RIGHT(TEXT(AE125,"0.#"),1)=".",TRUE,FALSE)</formula>
    </cfRule>
  </conditionalFormatting>
  <conditionalFormatting sqref="AI125">
    <cfRule type="expression" dxfId="2697" priority="13331">
      <formula>IF(RIGHT(TEXT(AI125,"0.#"),1)=".",FALSE,TRUE)</formula>
    </cfRule>
    <cfRule type="expression" dxfId="2696" priority="13332">
      <formula>IF(RIGHT(TEXT(AI125,"0.#"),1)=".",TRUE,FALSE)</formula>
    </cfRule>
  </conditionalFormatting>
  <conditionalFormatting sqref="AM125">
    <cfRule type="expression" dxfId="2695" priority="13329">
      <formula>IF(RIGHT(TEXT(AM125,"0.#"),1)=".",FALSE,TRUE)</formula>
    </cfRule>
    <cfRule type="expression" dxfId="2694" priority="13330">
      <formula>IF(RIGHT(TEXT(AM125,"0.#"),1)=".",TRUE,FALSE)</formula>
    </cfRule>
  </conditionalFormatting>
  <conditionalFormatting sqref="AQ126">
    <cfRule type="expression" dxfId="2693" priority="13321">
      <formula>IF(RIGHT(TEXT(AQ126,"0.#"),1)=".",FALSE,TRUE)</formula>
    </cfRule>
    <cfRule type="expression" dxfId="2692" priority="13322">
      <formula>IF(RIGHT(TEXT(AQ126,"0.#"),1)=".",TRUE,FALSE)</formula>
    </cfRule>
  </conditionalFormatting>
  <conditionalFormatting sqref="AE128 AQ128">
    <cfRule type="expression" dxfId="2691" priority="13319">
      <formula>IF(RIGHT(TEXT(AE128,"0.#"),1)=".",FALSE,TRUE)</formula>
    </cfRule>
    <cfRule type="expression" dxfId="2690" priority="13320">
      <formula>IF(RIGHT(TEXT(AE128,"0.#"),1)=".",TRUE,FALSE)</formula>
    </cfRule>
  </conditionalFormatting>
  <conditionalFormatting sqref="AI128">
    <cfRule type="expression" dxfId="2689" priority="13317">
      <formula>IF(RIGHT(TEXT(AI128,"0.#"),1)=".",FALSE,TRUE)</formula>
    </cfRule>
    <cfRule type="expression" dxfId="2688" priority="13318">
      <formula>IF(RIGHT(TEXT(AI128,"0.#"),1)=".",TRUE,FALSE)</formula>
    </cfRule>
  </conditionalFormatting>
  <conditionalFormatting sqref="AM128">
    <cfRule type="expression" dxfId="2687" priority="13315">
      <formula>IF(RIGHT(TEXT(AM128,"0.#"),1)=".",FALSE,TRUE)</formula>
    </cfRule>
    <cfRule type="expression" dxfId="2686" priority="13316">
      <formula>IF(RIGHT(TEXT(AM128,"0.#"),1)=".",TRUE,FALSE)</formula>
    </cfRule>
  </conditionalFormatting>
  <conditionalFormatting sqref="AQ129">
    <cfRule type="expression" dxfId="2685" priority="13307">
      <formula>IF(RIGHT(TEXT(AQ129,"0.#"),1)=".",FALSE,TRUE)</formula>
    </cfRule>
    <cfRule type="expression" dxfId="2684" priority="13308">
      <formula>IF(RIGHT(TEXT(AQ129,"0.#"),1)=".",TRUE,FALSE)</formula>
    </cfRule>
  </conditionalFormatting>
  <conditionalFormatting sqref="AE75">
    <cfRule type="expression" dxfId="2683" priority="13305">
      <formula>IF(RIGHT(TEXT(AE75,"0.#"),1)=".",FALSE,TRUE)</formula>
    </cfRule>
    <cfRule type="expression" dxfId="2682" priority="13306">
      <formula>IF(RIGHT(TEXT(AE75,"0.#"),1)=".",TRUE,FALSE)</formula>
    </cfRule>
  </conditionalFormatting>
  <conditionalFormatting sqref="AE76">
    <cfRule type="expression" dxfId="2681" priority="13303">
      <formula>IF(RIGHT(TEXT(AE76,"0.#"),1)=".",FALSE,TRUE)</formula>
    </cfRule>
    <cfRule type="expression" dxfId="2680" priority="13304">
      <formula>IF(RIGHT(TEXT(AE76,"0.#"),1)=".",TRUE,FALSE)</formula>
    </cfRule>
  </conditionalFormatting>
  <conditionalFormatting sqref="AE77">
    <cfRule type="expression" dxfId="2679" priority="13301">
      <formula>IF(RIGHT(TEXT(AE77,"0.#"),1)=".",FALSE,TRUE)</formula>
    </cfRule>
    <cfRule type="expression" dxfId="2678" priority="13302">
      <formula>IF(RIGHT(TEXT(AE77,"0.#"),1)=".",TRUE,FALSE)</formula>
    </cfRule>
  </conditionalFormatting>
  <conditionalFormatting sqref="AI77">
    <cfRule type="expression" dxfId="2677" priority="13299">
      <formula>IF(RIGHT(TEXT(AI77,"0.#"),1)=".",FALSE,TRUE)</formula>
    </cfRule>
    <cfRule type="expression" dxfId="2676" priority="13300">
      <formula>IF(RIGHT(TEXT(AI77,"0.#"),1)=".",TRUE,FALSE)</formula>
    </cfRule>
  </conditionalFormatting>
  <conditionalFormatting sqref="AI76">
    <cfRule type="expression" dxfId="2675" priority="13297">
      <formula>IF(RIGHT(TEXT(AI76,"0.#"),1)=".",FALSE,TRUE)</formula>
    </cfRule>
    <cfRule type="expression" dxfId="2674" priority="13298">
      <formula>IF(RIGHT(TEXT(AI76,"0.#"),1)=".",TRUE,FALSE)</formula>
    </cfRule>
  </conditionalFormatting>
  <conditionalFormatting sqref="AI75">
    <cfRule type="expression" dxfId="2673" priority="13295">
      <formula>IF(RIGHT(TEXT(AI75,"0.#"),1)=".",FALSE,TRUE)</formula>
    </cfRule>
    <cfRule type="expression" dxfId="2672" priority="13296">
      <formula>IF(RIGHT(TEXT(AI75,"0.#"),1)=".",TRUE,FALSE)</formula>
    </cfRule>
  </conditionalFormatting>
  <conditionalFormatting sqref="AM75">
    <cfRule type="expression" dxfId="2671" priority="13293">
      <formula>IF(RIGHT(TEXT(AM75,"0.#"),1)=".",FALSE,TRUE)</formula>
    </cfRule>
    <cfRule type="expression" dxfId="2670" priority="13294">
      <formula>IF(RIGHT(TEXT(AM75,"0.#"),1)=".",TRUE,FALSE)</formula>
    </cfRule>
  </conditionalFormatting>
  <conditionalFormatting sqref="AM76">
    <cfRule type="expression" dxfId="2669" priority="13291">
      <formula>IF(RIGHT(TEXT(AM76,"0.#"),1)=".",FALSE,TRUE)</formula>
    </cfRule>
    <cfRule type="expression" dxfId="2668" priority="13292">
      <formula>IF(RIGHT(TEXT(AM76,"0.#"),1)=".",TRUE,FALSE)</formula>
    </cfRule>
  </conditionalFormatting>
  <conditionalFormatting sqref="AM77">
    <cfRule type="expression" dxfId="2667" priority="13289">
      <formula>IF(RIGHT(TEXT(AM77,"0.#"),1)=".",FALSE,TRUE)</formula>
    </cfRule>
    <cfRule type="expression" dxfId="2666" priority="13290">
      <formula>IF(RIGHT(TEXT(AM77,"0.#"),1)=".",TRUE,FALSE)</formula>
    </cfRule>
  </conditionalFormatting>
  <conditionalFormatting sqref="AE134:AE135 AI134:AI135 AM134:AM135 AQ134:AQ135 AU134:AU135">
    <cfRule type="expression" dxfId="2665" priority="13275">
      <formula>IF(RIGHT(TEXT(AE134,"0.#"),1)=".",FALSE,TRUE)</formula>
    </cfRule>
    <cfRule type="expression" dxfId="2664" priority="13276">
      <formula>IF(RIGHT(TEXT(AE134,"0.#"),1)=".",TRUE,FALSE)</formula>
    </cfRule>
  </conditionalFormatting>
  <conditionalFormatting sqref="AE433">
    <cfRule type="expression" dxfId="2663" priority="13245">
      <formula>IF(RIGHT(TEXT(AE433,"0.#"),1)=".",FALSE,TRUE)</formula>
    </cfRule>
    <cfRule type="expression" dxfId="2662" priority="13246">
      <formula>IF(RIGHT(TEXT(AE433,"0.#"),1)=".",TRUE,FALSE)</formula>
    </cfRule>
  </conditionalFormatting>
  <conditionalFormatting sqref="AE434">
    <cfRule type="expression" dxfId="2661" priority="13243">
      <formula>IF(RIGHT(TEXT(AE434,"0.#"),1)=".",FALSE,TRUE)</formula>
    </cfRule>
    <cfRule type="expression" dxfId="2660" priority="13244">
      <formula>IF(RIGHT(TEXT(AE434,"0.#"),1)=".",TRUE,FALSE)</formula>
    </cfRule>
  </conditionalFormatting>
  <conditionalFormatting sqref="AE435">
    <cfRule type="expression" dxfId="2659" priority="13241">
      <formula>IF(RIGHT(TEXT(AE435,"0.#"),1)=".",FALSE,TRUE)</formula>
    </cfRule>
    <cfRule type="expression" dxfId="2658" priority="13242">
      <formula>IF(RIGHT(TEXT(AE435,"0.#"),1)=".",TRUE,FALSE)</formula>
    </cfRule>
  </conditionalFormatting>
  <conditionalFormatting sqref="AL839:AO866">
    <cfRule type="expression" dxfId="2657" priority="6845">
      <formula>IF(AND(AL839&gt;=0, RIGHT(TEXT(AL839,"0.#"),1)&lt;&gt;"."),TRUE,FALSE)</formula>
    </cfRule>
    <cfRule type="expression" dxfId="2656" priority="6846">
      <formula>IF(AND(AL839&gt;=0, RIGHT(TEXT(AL839,"0.#"),1)="."),TRUE,FALSE)</formula>
    </cfRule>
    <cfRule type="expression" dxfId="2655" priority="6847">
      <formula>IF(AND(AL839&lt;0, RIGHT(TEXT(AL839,"0.#"),1)&lt;&gt;"."),TRUE,FALSE)</formula>
    </cfRule>
    <cfRule type="expression" dxfId="2654" priority="6848">
      <formula>IF(AND(AL839&lt;0, RIGHT(TEXT(AL839,"0.#"),1)="."),TRUE,FALSE)</formula>
    </cfRule>
  </conditionalFormatting>
  <conditionalFormatting sqref="AQ53:AQ55">
    <cfRule type="expression" dxfId="2653" priority="4867">
      <formula>IF(RIGHT(TEXT(AQ53,"0.#"),1)=".",FALSE,TRUE)</formula>
    </cfRule>
    <cfRule type="expression" dxfId="2652" priority="4868">
      <formula>IF(RIGHT(TEXT(AQ53,"0.#"),1)=".",TRUE,FALSE)</formula>
    </cfRule>
  </conditionalFormatting>
  <conditionalFormatting sqref="AU53:AU55">
    <cfRule type="expression" dxfId="2651" priority="4865">
      <formula>IF(RIGHT(TEXT(AU53,"0.#"),1)=".",FALSE,TRUE)</formula>
    </cfRule>
    <cfRule type="expression" dxfId="2650" priority="4866">
      <formula>IF(RIGHT(TEXT(AU53,"0.#"),1)=".",TRUE,FALSE)</formula>
    </cfRule>
  </conditionalFormatting>
  <conditionalFormatting sqref="AQ60:AQ62">
    <cfRule type="expression" dxfId="2649" priority="4863">
      <formula>IF(RIGHT(TEXT(AQ60,"0.#"),1)=".",FALSE,TRUE)</formula>
    </cfRule>
    <cfRule type="expression" dxfId="2648" priority="4864">
      <formula>IF(RIGHT(TEXT(AQ60,"0.#"),1)=".",TRUE,FALSE)</formula>
    </cfRule>
  </conditionalFormatting>
  <conditionalFormatting sqref="AU60:AU62">
    <cfRule type="expression" dxfId="2647" priority="4861">
      <formula>IF(RIGHT(TEXT(AU60,"0.#"),1)=".",FALSE,TRUE)</formula>
    </cfRule>
    <cfRule type="expression" dxfId="2646" priority="4862">
      <formula>IF(RIGHT(TEXT(AU60,"0.#"),1)=".",TRUE,FALSE)</formula>
    </cfRule>
  </conditionalFormatting>
  <conditionalFormatting sqref="AQ75:AQ77">
    <cfRule type="expression" dxfId="2645" priority="4859">
      <formula>IF(RIGHT(TEXT(AQ75,"0.#"),1)=".",FALSE,TRUE)</formula>
    </cfRule>
    <cfRule type="expression" dxfId="2644" priority="4860">
      <formula>IF(RIGHT(TEXT(AQ75,"0.#"),1)=".",TRUE,FALSE)</formula>
    </cfRule>
  </conditionalFormatting>
  <conditionalFormatting sqref="AU75:AU77">
    <cfRule type="expression" dxfId="2643" priority="4857">
      <formula>IF(RIGHT(TEXT(AU75,"0.#"),1)=".",FALSE,TRUE)</formula>
    </cfRule>
    <cfRule type="expression" dxfId="2642" priority="4858">
      <formula>IF(RIGHT(TEXT(AU75,"0.#"),1)=".",TRUE,FALSE)</formula>
    </cfRule>
  </conditionalFormatting>
  <conditionalFormatting sqref="AQ87:AQ89">
    <cfRule type="expression" dxfId="2641" priority="4855">
      <formula>IF(RIGHT(TEXT(AQ87,"0.#"),1)=".",FALSE,TRUE)</formula>
    </cfRule>
    <cfRule type="expression" dxfId="2640" priority="4856">
      <formula>IF(RIGHT(TEXT(AQ87,"0.#"),1)=".",TRUE,FALSE)</formula>
    </cfRule>
  </conditionalFormatting>
  <conditionalFormatting sqref="AU87:AU89">
    <cfRule type="expression" dxfId="2639" priority="4853">
      <formula>IF(RIGHT(TEXT(AU87,"0.#"),1)=".",FALSE,TRUE)</formula>
    </cfRule>
    <cfRule type="expression" dxfId="2638" priority="4854">
      <formula>IF(RIGHT(TEXT(AU87,"0.#"),1)=".",TRUE,FALSE)</formula>
    </cfRule>
  </conditionalFormatting>
  <conditionalFormatting sqref="AQ92:AQ94">
    <cfRule type="expression" dxfId="2637" priority="4851">
      <formula>IF(RIGHT(TEXT(AQ92,"0.#"),1)=".",FALSE,TRUE)</formula>
    </cfRule>
    <cfRule type="expression" dxfId="2636" priority="4852">
      <formula>IF(RIGHT(TEXT(AQ92,"0.#"),1)=".",TRUE,FALSE)</formula>
    </cfRule>
  </conditionalFormatting>
  <conditionalFormatting sqref="AU92:AU94">
    <cfRule type="expression" dxfId="2635" priority="4849">
      <formula>IF(RIGHT(TEXT(AU92,"0.#"),1)=".",FALSE,TRUE)</formula>
    </cfRule>
    <cfRule type="expression" dxfId="2634" priority="4850">
      <formula>IF(RIGHT(TEXT(AU92,"0.#"),1)=".",TRUE,FALSE)</formula>
    </cfRule>
  </conditionalFormatting>
  <conditionalFormatting sqref="AQ97:AQ99">
    <cfRule type="expression" dxfId="2633" priority="4847">
      <formula>IF(RIGHT(TEXT(AQ97,"0.#"),1)=".",FALSE,TRUE)</formula>
    </cfRule>
    <cfRule type="expression" dxfId="2632" priority="4848">
      <formula>IF(RIGHT(TEXT(AQ97,"0.#"),1)=".",TRUE,FALSE)</formula>
    </cfRule>
  </conditionalFormatting>
  <conditionalFormatting sqref="AU97:AU99">
    <cfRule type="expression" dxfId="2631" priority="4845">
      <formula>IF(RIGHT(TEXT(AU97,"0.#"),1)=".",FALSE,TRUE)</formula>
    </cfRule>
    <cfRule type="expression" dxfId="2630" priority="4846">
      <formula>IF(RIGHT(TEXT(AU97,"0.#"),1)=".",TRUE,FALSE)</formula>
    </cfRule>
  </conditionalFormatting>
  <conditionalFormatting sqref="AE120 AM120">
    <cfRule type="expression" dxfId="2629" priority="3189">
      <formula>IF(RIGHT(TEXT(AE120,"0.#"),1)=".",FALSE,TRUE)</formula>
    </cfRule>
    <cfRule type="expression" dxfId="2628" priority="3190">
      <formula>IF(RIGHT(TEXT(AE120,"0.#"),1)=".",TRUE,FALSE)</formula>
    </cfRule>
  </conditionalFormatting>
  <conditionalFormatting sqref="AI126">
    <cfRule type="expression" dxfId="2627" priority="3179">
      <formula>IF(RIGHT(TEXT(AI126,"0.#"),1)=".",FALSE,TRUE)</formula>
    </cfRule>
    <cfRule type="expression" dxfId="2626" priority="3180">
      <formula>IF(RIGHT(TEXT(AI126,"0.#"),1)=".",TRUE,FALSE)</formula>
    </cfRule>
  </conditionalFormatting>
  <conditionalFormatting sqref="AI120">
    <cfRule type="expression" dxfId="2625" priority="3187">
      <formula>IF(RIGHT(TEXT(AI120,"0.#"),1)=".",FALSE,TRUE)</formula>
    </cfRule>
    <cfRule type="expression" dxfId="2624" priority="3188">
      <formula>IF(RIGHT(TEXT(AI120,"0.#"),1)=".",TRUE,FALSE)</formula>
    </cfRule>
  </conditionalFormatting>
  <conditionalFormatting sqref="AE123 AM123">
    <cfRule type="expression" dxfId="2623" priority="3185">
      <formula>IF(RIGHT(TEXT(AE123,"0.#"),1)=".",FALSE,TRUE)</formula>
    </cfRule>
    <cfRule type="expression" dxfId="2622" priority="3186">
      <formula>IF(RIGHT(TEXT(AE123,"0.#"),1)=".",TRUE,FALSE)</formula>
    </cfRule>
  </conditionalFormatting>
  <conditionalFormatting sqref="AI123">
    <cfRule type="expression" dxfId="2621" priority="3183">
      <formula>IF(RIGHT(TEXT(AI123,"0.#"),1)=".",FALSE,TRUE)</formula>
    </cfRule>
    <cfRule type="expression" dxfId="2620" priority="3184">
      <formula>IF(RIGHT(TEXT(AI123,"0.#"),1)=".",TRUE,FALSE)</formula>
    </cfRule>
  </conditionalFormatting>
  <conditionalFormatting sqref="AE126 AM126">
    <cfRule type="expression" dxfId="2619" priority="3181">
      <formula>IF(RIGHT(TEXT(AE126,"0.#"),1)=".",FALSE,TRUE)</formula>
    </cfRule>
    <cfRule type="expression" dxfId="2618" priority="3182">
      <formula>IF(RIGHT(TEXT(AE126,"0.#"),1)=".",TRUE,FALSE)</formula>
    </cfRule>
  </conditionalFormatting>
  <conditionalFormatting sqref="AE129 AM129">
    <cfRule type="expression" dxfId="2617" priority="3177">
      <formula>IF(RIGHT(TEXT(AE129,"0.#"),1)=".",FALSE,TRUE)</formula>
    </cfRule>
    <cfRule type="expression" dxfId="2616" priority="3178">
      <formula>IF(RIGHT(TEXT(AE129,"0.#"),1)=".",TRUE,FALSE)</formula>
    </cfRule>
  </conditionalFormatting>
  <conditionalFormatting sqref="AI129">
    <cfRule type="expression" dxfId="2615" priority="3175">
      <formula>IF(RIGHT(TEXT(AI129,"0.#"),1)=".",FALSE,TRUE)</formula>
    </cfRule>
    <cfRule type="expression" dxfId="2614" priority="3176">
      <formula>IF(RIGHT(TEXT(AI129,"0.#"),1)=".",TRUE,FALSE)</formula>
    </cfRule>
  </conditionalFormatting>
  <conditionalFormatting sqref="Y839:Y866">
    <cfRule type="expression" dxfId="2613" priority="3173">
      <formula>IF(RIGHT(TEXT(Y839,"0.#"),1)=".",FALSE,TRUE)</formula>
    </cfRule>
    <cfRule type="expression" dxfId="2612" priority="3174">
      <formula>IF(RIGHT(TEXT(Y839,"0.#"),1)=".",TRUE,FALSE)</formula>
    </cfRule>
  </conditionalFormatting>
  <conditionalFormatting sqref="AU518">
    <cfRule type="expression" dxfId="2611" priority="1683">
      <formula>IF(RIGHT(TEXT(AU518,"0.#"),1)=".",FALSE,TRUE)</formula>
    </cfRule>
    <cfRule type="expression" dxfId="2610" priority="1684">
      <formula>IF(RIGHT(TEXT(AU518,"0.#"),1)=".",TRUE,FALSE)</formula>
    </cfRule>
  </conditionalFormatting>
  <conditionalFormatting sqref="AQ551">
    <cfRule type="expression" dxfId="2609" priority="1459">
      <formula>IF(RIGHT(TEXT(AQ551,"0.#"),1)=".",FALSE,TRUE)</formula>
    </cfRule>
    <cfRule type="expression" dxfId="2608" priority="1460">
      <formula>IF(RIGHT(TEXT(AQ551,"0.#"),1)=".",TRUE,FALSE)</formula>
    </cfRule>
  </conditionalFormatting>
  <conditionalFormatting sqref="AE556">
    <cfRule type="expression" dxfId="2607" priority="1457">
      <formula>IF(RIGHT(TEXT(AE556,"0.#"),1)=".",FALSE,TRUE)</formula>
    </cfRule>
    <cfRule type="expression" dxfId="2606" priority="1458">
      <formula>IF(RIGHT(TEXT(AE556,"0.#"),1)=".",TRUE,FALSE)</formula>
    </cfRule>
  </conditionalFormatting>
  <conditionalFormatting sqref="AE557">
    <cfRule type="expression" dxfId="2605" priority="1455">
      <formula>IF(RIGHT(TEXT(AE557,"0.#"),1)=".",FALSE,TRUE)</formula>
    </cfRule>
    <cfRule type="expression" dxfId="2604" priority="1456">
      <formula>IF(RIGHT(TEXT(AE557,"0.#"),1)=".",TRUE,FALSE)</formula>
    </cfRule>
  </conditionalFormatting>
  <conditionalFormatting sqref="AE558">
    <cfRule type="expression" dxfId="2603" priority="1453">
      <formula>IF(RIGHT(TEXT(AE558,"0.#"),1)=".",FALSE,TRUE)</formula>
    </cfRule>
    <cfRule type="expression" dxfId="2602" priority="1454">
      <formula>IF(RIGHT(TEXT(AE558,"0.#"),1)=".",TRUE,FALSE)</formula>
    </cfRule>
  </conditionalFormatting>
  <conditionalFormatting sqref="AU556">
    <cfRule type="expression" dxfId="2601" priority="1445">
      <formula>IF(RIGHT(TEXT(AU556,"0.#"),1)=".",FALSE,TRUE)</formula>
    </cfRule>
    <cfRule type="expression" dxfId="2600" priority="1446">
      <formula>IF(RIGHT(TEXT(AU556,"0.#"),1)=".",TRUE,FALSE)</formula>
    </cfRule>
  </conditionalFormatting>
  <conditionalFormatting sqref="AU557">
    <cfRule type="expression" dxfId="2599" priority="1443">
      <formula>IF(RIGHT(TEXT(AU557,"0.#"),1)=".",FALSE,TRUE)</formula>
    </cfRule>
    <cfRule type="expression" dxfId="2598" priority="1444">
      <formula>IF(RIGHT(TEXT(AU557,"0.#"),1)=".",TRUE,FALSE)</formula>
    </cfRule>
  </conditionalFormatting>
  <conditionalFormatting sqref="AU558">
    <cfRule type="expression" dxfId="2597" priority="1441">
      <formula>IF(RIGHT(TEXT(AU558,"0.#"),1)=".",FALSE,TRUE)</formula>
    </cfRule>
    <cfRule type="expression" dxfId="2596" priority="1442">
      <formula>IF(RIGHT(TEXT(AU558,"0.#"),1)=".",TRUE,FALSE)</formula>
    </cfRule>
  </conditionalFormatting>
  <conditionalFormatting sqref="AQ557">
    <cfRule type="expression" dxfId="2595" priority="1433">
      <formula>IF(RIGHT(TEXT(AQ557,"0.#"),1)=".",FALSE,TRUE)</formula>
    </cfRule>
    <cfRule type="expression" dxfId="2594" priority="1434">
      <formula>IF(RIGHT(TEXT(AQ557,"0.#"),1)=".",TRUE,FALSE)</formula>
    </cfRule>
  </conditionalFormatting>
  <conditionalFormatting sqref="AQ558">
    <cfRule type="expression" dxfId="2593" priority="1431">
      <formula>IF(RIGHT(TEXT(AQ558,"0.#"),1)=".",FALSE,TRUE)</formula>
    </cfRule>
    <cfRule type="expression" dxfId="2592" priority="1432">
      <formula>IF(RIGHT(TEXT(AQ558,"0.#"),1)=".",TRUE,FALSE)</formula>
    </cfRule>
  </conditionalFormatting>
  <conditionalFormatting sqref="AQ556">
    <cfRule type="expression" dxfId="2591" priority="1429">
      <formula>IF(RIGHT(TEXT(AQ556,"0.#"),1)=".",FALSE,TRUE)</formula>
    </cfRule>
    <cfRule type="expression" dxfId="2590" priority="1430">
      <formula>IF(RIGHT(TEXT(AQ556,"0.#"),1)=".",TRUE,FALSE)</formula>
    </cfRule>
  </conditionalFormatting>
  <conditionalFormatting sqref="AE561">
    <cfRule type="expression" dxfId="2589" priority="1427">
      <formula>IF(RIGHT(TEXT(AE561,"0.#"),1)=".",FALSE,TRUE)</formula>
    </cfRule>
    <cfRule type="expression" dxfId="2588" priority="1428">
      <formula>IF(RIGHT(TEXT(AE561,"0.#"),1)=".",TRUE,FALSE)</formula>
    </cfRule>
  </conditionalFormatting>
  <conditionalFormatting sqref="AE562">
    <cfRule type="expression" dxfId="2587" priority="1425">
      <formula>IF(RIGHT(TEXT(AE562,"0.#"),1)=".",FALSE,TRUE)</formula>
    </cfRule>
    <cfRule type="expression" dxfId="2586" priority="1426">
      <formula>IF(RIGHT(TEXT(AE562,"0.#"),1)=".",TRUE,FALSE)</formula>
    </cfRule>
  </conditionalFormatting>
  <conditionalFormatting sqref="AE563">
    <cfRule type="expression" dxfId="2585" priority="1423">
      <formula>IF(RIGHT(TEXT(AE563,"0.#"),1)=".",FALSE,TRUE)</formula>
    </cfRule>
    <cfRule type="expression" dxfId="2584" priority="1424">
      <formula>IF(RIGHT(TEXT(AE563,"0.#"),1)=".",TRUE,FALSE)</formula>
    </cfRule>
  </conditionalFormatting>
  <conditionalFormatting sqref="AL1102:AO1131">
    <cfRule type="expression" dxfId="2583" priority="3079">
      <formula>IF(AND(AL1102&gt;=0, RIGHT(TEXT(AL1102,"0.#"),1)&lt;&gt;"."),TRUE,FALSE)</formula>
    </cfRule>
    <cfRule type="expression" dxfId="2582" priority="3080">
      <formula>IF(AND(AL1102&gt;=0, RIGHT(TEXT(AL1102,"0.#"),1)="."),TRUE,FALSE)</formula>
    </cfRule>
    <cfRule type="expression" dxfId="2581" priority="3081">
      <formula>IF(AND(AL1102&lt;0, RIGHT(TEXT(AL1102,"0.#"),1)&lt;&gt;"."),TRUE,FALSE)</formula>
    </cfRule>
    <cfRule type="expression" dxfId="2580" priority="3082">
      <formula>IF(AND(AL1102&lt;0, RIGHT(TEXT(AL1102,"0.#"),1)="."),TRUE,FALSE)</formula>
    </cfRule>
  </conditionalFormatting>
  <conditionalFormatting sqref="Y1102:Y1131">
    <cfRule type="expression" dxfId="2579" priority="3077">
      <formula>IF(RIGHT(TEXT(Y1102,"0.#"),1)=".",FALSE,TRUE)</formula>
    </cfRule>
    <cfRule type="expression" dxfId="2578" priority="3078">
      <formula>IF(RIGHT(TEXT(Y1102,"0.#"),1)=".",TRUE,FALSE)</formula>
    </cfRule>
  </conditionalFormatting>
  <conditionalFormatting sqref="AQ553">
    <cfRule type="expression" dxfId="2577" priority="1461">
      <formula>IF(RIGHT(TEXT(AQ553,"0.#"),1)=".",FALSE,TRUE)</formula>
    </cfRule>
    <cfRule type="expression" dxfId="2576" priority="1462">
      <formula>IF(RIGHT(TEXT(AQ553,"0.#"),1)=".",TRUE,FALSE)</formula>
    </cfRule>
  </conditionalFormatting>
  <conditionalFormatting sqref="AU552">
    <cfRule type="expression" dxfId="2575" priority="1473">
      <formula>IF(RIGHT(TEXT(AU552,"0.#"),1)=".",FALSE,TRUE)</formula>
    </cfRule>
    <cfRule type="expression" dxfId="2574" priority="1474">
      <formula>IF(RIGHT(TEXT(AU552,"0.#"),1)=".",TRUE,FALSE)</formula>
    </cfRule>
  </conditionalFormatting>
  <conditionalFormatting sqref="AE552">
    <cfRule type="expression" dxfId="2573" priority="1485">
      <formula>IF(RIGHT(TEXT(AE552,"0.#"),1)=".",FALSE,TRUE)</formula>
    </cfRule>
    <cfRule type="expression" dxfId="2572" priority="1486">
      <formula>IF(RIGHT(TEXT(AE552,"0.#"),1)=".",TRUE,FALSE)</formula>
    </cfRule>
  </conditionalFormatting>
  <conditionalFormatting sqref="AQ548">
    <cfRule type="expression" dxfId="2571" priority="1491">
      <formula>IF(RIGHT(TEXT(AQ548,"0.#"),1)=".",FALSE,TRUE)</formula>
    </cfRule>
    <cfRule type="expression" dxfId="2570" priority="1492">
      <formula>IF(RIGHT(TEXT(AQ548,"0.#"),1)=".",TRUE,FALSE)</formula>
    </cfRule>
  </conditionalFormatting>
  <conditionalFormatting sqref="AL838:AO838">
    <cfRule type="expression" dxfId="2569" priority="3031">
      <formula>IF(AND(AL838&gt;=0, RIGHT(TEXT(AL838,"0.#"),1)&lt;&gt;"."),TRUE,FALSE)</formula>
    </cfRule>
    <cfRule type="expression" dxfId="2568" priority="3032">
      <formula>IF(AND(AL838&gt;=0, RIGHT(TEXT(AL838,"0.#"),1)="."),TRUE,FALSE)</formula>
    </cfRule>
    <cfRule type="expression" dxfId="2567" priority="3033">
      <formula>IF(AND(AL838&lt;0, RIGHT(TEXT(AL838,"0.#"),1)&lt;&gt;"."),TRUE,FALSE)</formula>
    </cfRule>
    <cfRule type="expression" dxfId="2566" priority="3034">
      <formula>IF(AND(AL838&lt;0, RIGHT(TEXT(AL838,"0.#"),1)="."),TRUE,FALSE)</formula>
    </cfRule>
  </conditionalFormatting>
  <conditionalFormatting sqref="Y838">
    <cfRule type="expression" dxfId="2565" priority="3029">
      <formula>IF(RIGHT(TEXT(Y838,"0.#"),1)=".",FALSE,TRUE)</formula>
    </cfRule>
    <cfRule type="expression" dxfId="2564" priority="3030">
      <formula>IF(RIGHT(TEXT(Y838,"0.#"),1)=".",TRUE,FALSE)</formula>
    </cfRule>
  </conditionalFormatting>
  <conditionalFormatting sqref="AE492">
    <cfRule type="expression" dxfId="2563" priority="1817">
      <formula>IF(RIGHT(TEXT(AE492,"0.#"),1)=".",FALSE,TRUE)</formula>
    </cfRule>
    <cfRule type="expression" dxfId="2562" priority="1818">
      <formula>IF(RIGHT(TEXT(AE492,"0.#"),1)=".",TRUE,FALSE)</formula>
    </cfRule>
  </conditionalFormatting>
  <conditionalFormatting sqref="AE493">
    <cfRule type="expression" dxfId="2561" priority="1815">
      <formula>IF(RIGHT(TEXT(AE493,"0.#"),1)=".",FALSE,TRUE)</formula>
    </cfRule>
    <cfRule type="expression" dxfId="2560" priority="1816">
      <formula>IF(RIGHT(TEXT(AE493,"0.#"),1)=".",TRUE,FALSE)</formula>
    </cfRule>
  </conditionalFormatting>
  <conditionalFormatting sqref="AE494">
    <cfRule type="expression" dxfId="2559" priority="1813">
      <formula>IF(RIGHT(TEXT(AE494,"0.#"),1)=".",FALSE,TRUE)</formula>
    </cfRule>
    <cfRule type="expression" dxfId="2558" priority="1814">
      <formula>IF(RIGHT(TEXT(AE494,"0.#"),1)=".",TRUE,FALSE)</formula>
    </cfRule>
  </conditionalFormatting>
  <conditionalFormatting sqref="AQ493">
    <cfRule type="expression" dxfId="2557" priority="1793">
      <formula>IF(RIGHT(TEXT(AQ493,"0.#"),1)=".",FALSE,TRUE)</formula>
    </cfRule>
    <cfRule type="expression" dxfId="2556" priority="1794">
      <formula>IF(RIGHT(TEXT(AQ493,"0.#"),1)=".",TRUE,FALSE)</formula>
    </cfRule>
  </conditionalFormatting>
  <conditionalFormatting sqref="AQ494">
    <cfRule type="expression" dxfId="2555" priority="1791">
      <formula>IF(RIGHT(TEXT(AQ494,"0.#"),1)=".",FALSE,TRUE)</formula>
    </cfRule>
    <cfRule type="expression" dxfId="2554" priority="1792">
      <formula>IF(RIGHT(TEXT(AQ494,"0.#"),1)=".",TRUE,FALSE)</formula>
    </cfRule>
  </conditionalFormatting>
  <conditionalFormatting sqref="AQ492">
    <cfRule type="expression" dxfId="2553" priority="1789">
      <formula>IF(RIGHT(TEXT(AQ492,"0.#"),1)=".",FALSE,TRUE)</formula>
    </cfRule>
    <cfRule type="expression" dxfId="2552" priority="1790">
      <formula>IF(RIGHT(TEXT(AQ492,"0.#"),1)=".",TRUE,FALSE)</formula>
    </cfRule>
  </conditionalFormatting>
  <conditionalFormatting sqref="AU494">
    <cfRule type="expression" dxfId="2551" priority="1801">
      <formula>IF(RIGHT(TEXT(AU494,"0.#"),1)=".",FALSE,TRUE)</formula>
    </cfRule>
    <cfRule type="expression" dxfId="2550" priority="1802">
      <formula>IF(RIGHT(TEXT(AU494,"0.#"),1)=".",TRUE,FALSE)</formula>
    </cfRule>
  </conditionalFormatting>
  <conditionalFormatting sqref="AU492">
    <cfRule type="expression" dxfId="2549" priority="1805">
      <formula>IF(RIGHT(TEXT(AU492,"0.#"),1)=".",FALSE,TRUE)</formula>
    </cfRule>
    <cfRule type="expression" dxfId="2548" priority="1806">
      <formula>IF(RIGHT(TEXT(AU492,"0.#"),1)=".",TRUE,FALSE)</formula>
    </cfRule>
  </conditionalFormatting>
  <conditionalFormatting sqref="AU493">
    <cfRule type="expression" dxfId="2547" priority="1803">
      <formula>IF(RIGHT(TEXT(AU493,"0.#"),1)=".",FALSE,TRUE)</formula>
    </cfRule>
    <cfRule type="expression" dxfId="2546" priority="1804">
      <formula>IF(RIGHT(TEXT(AU493,"0.#"),1)=".",TRUE,FALSE)</formula>
    </cfRule>
  </conditionalFormatting>
  <conditionalFormatting sqref="AU583">
    <cfRule type="expression" dxfId="2545" priority="1321">
      <formula>IF(RIGHT(TEXT(AU583,"0.#"),1)=".",FALSE,TRUE)</formula>
    </cfRule>
    <cfRule type="expression" dxfId="2544" priority="1322">
      <formula>IF(RIGHT(TEXT(AU583,"0.#"),1)=".",TRUE,FALSE)</formula>
    </cfRule>
  </conditionalFormatting>
  <conditionalFormatting sqref="AU582">
    <cfRule type="expression" dxfId="2543" priority="1323">
      <formula>IF(RIGHT(TEXT(AU582,"0.#"),1)=".",FALSE,TRUE)</formula>
    </cfRule>
    <cfRule type="expression" dxfId="2542" priority="1324">
      <formula>IF(RIGHT(TEXT(AU582,"0.#"),1)=".",TRUE,FALSE)</formula>
    </cfRule>
  </conditionalFormatting>
  <conditionalFormatting sqref="AE499">
    <cfRule type="expression" dxfId="2541" priority="1783">
      <formula>IF(RIGHT(TEXT(AE499,"0.#"),1)=".",FALSE,TRUE)</formula>
    </cfRule>
    <cfRule type="expression" dxfId="2540" priority="1784">
      <formula>IF(RIGHT(TEXT(AE499,"0.#"),1)=".",TRUE,FALSE)</formula>
    </cfRule>
  </conditionalFormatting>
  <conditionalFormatting sqref="AE497">
    <cfRule type="expression" dxfId="2539" priority="1787">
      <formula>IF(RIGHT(TEXT(AE497,"0.#"),1)=".",FALSE,TRUE)</formula>
    </cfRule>
    <cfRule type="expression" dxfId="2538" priority="1788">
      <formula>IF(RIGHT(TEXT(AE497,"0.#"),1)=".",TRUE,FALSE)</formula>
    </cfRule>
  </conditionalFormatting>
  <conditionalFormatting sqref="AE498">
    <cfRule type="expression" dxfId="2537" priority="1785">
      <formula>IF(RIGHT(TEXT(AE498,"0.#"),1)=".",FALSE,TRUE)</formula>
    </cfRule>
    <cfRule type="expression" dxfId="2536" priority="1786">
      <formula>IF(RIGHT(TEXT(AE498,"0.#"),1)=".",TRUE,FALSE)</formula>
    </cfRule>
  </conditionalFormatting>
  <conditionalFormatting sqref="AU499">
    <cfRule type="expression" dxfId="2535" priority="1771">
      <formula>IF(RIGHT(TEXT(AU499,"0.#"),1)=".",FALSE,TRUE)</formula>
    </cfRule>
    <cfRule type="expression" dxfId="2534" priority="1772">
      <formula>IF(RIGHT(TEXT(AU499,"0.#"),1)=".",TRUE,FALSE)</formula>
    </cfRule>
  </conditionalFormatting>
  <conditionalFormatting sqref="AU497">
    <cfRule type="expression" dxfId="2533" priority="1775">
      <formula>IF(RIGHT(TEXT(AU497,"0.#"),1)=".",FALSE,TRUE)</formula>
    </cfRule>
    <cfRule type="expression" dxfId="2532" priority="1776">
      <formula>IF(RIGHT(TEXT(AU497,"0.#"),1)=".",TRUE,FALSE)</formula>
    </cfRule>
  </conditionalFormatting>
  <conditionalFormatting sqref="AU498">
    <cfRule type="expression" dxfId="2531" priority="1773">
      <formula>IF(RIGHT(TEXT(AU498,"0.#"),1)=".",FALSE,TRUE)</formula>
    </cfRule>
    <cfRule type="expression" dxfId="2530" priority="1774">
      <formula>IF(RIGHT(TEXT(AU498,"0.#"),1)=".",TRUE,FALSE)</formula>
    </cfRule>
  </conditionalFormatting>
  <conditionalFormatting sqref="AQ497">
    <cfRule type="expression" dxfId="2529" priority="1759">
      <formula>IF(RIGHT(TEXT(AQ497,"0.#"),1)=".",FALSE,TRUE)</formula>
    </cfRule>
    <cfRule type="expression" dxfId="2528" priority="1760">
      <formula>IF(RIGHT(TEXT(AQ497,"0.#"),1)=".",TRUE,FALSE)</formula>
    </cfRule>
  </conditionalFormatting>
  <conditionalFormatting sqref="AQ498">
    <cfRule type="expression" dxfId="2527" priority="1763">
      <formula>IF(RIGHT(TEXT(AQ498,"0.#"),1)=".",FALSE,TRUE)</formula>
    </cfRule>
    <cfRule type="expression" dxfId="2526" priority="1764">
      <formula>IF(RIGHT(TEXT(AQ498,"0.#"),1)=".",TRUE,FALSE)</formula>
    </cfRule>
  </conditionalFormatting>
  <conditionalFormatting sqref="AQ499">
    <cfRule type="expression" dxfId="2525" priority="1761">
      <formula>IF(RIGHT(TEXT(AQ499,"0.#"),1)=".",FALSE,TRUE)</formula>
    </cfRule>
    <cfRule type="expression" dxfId="2524" priority="1762">
      <formula>IF(RIGHT(TEXT(AQ499,"0.#"),1)=".",TRUE,FALSE)</formula>
    </cfRule>
  </conditionalFormatting>
  <conditionalFormatting sqref="AE504">
    <cfRule type="expression" dxfId="2523" priority="1753">
      <formula>IF(RIGHT(TEXT(AE504,"0.#"),1)=".",FALSE,TRUE)</formula>
    </cfRule>
    <cfRule type="expression" dxfId="2522" priority="1754">
      <formula>IF(RIGHT(TEXT(AE504,"0.#"),1)=".",TRUE,FALSE)</formula>
    </cfRule>
  </conditionalFormatting>
  <conditionalFormatting sqref="AE502">
    <cfRule type="expression" dxfId="2521" priority="1757">
      <formula>IF(RIGHT(TEXT(AE502,"0.#"),1)=".",FALSE,TRUE)</formula>
    </cfRule>
    <cfRule type="expression" dxfId="2520" priority="1758">
      <formula>IF(RIGHT(TEXT(AE502,"0.#"),1)=".",TRUE,FALSE)</formula>
    </cfRule>
  </conditionalFormatting>
  <conditionalFormatting sqref="AE503">
    <cfRule type="expression" dxfId="2519" priority="1755">
      <formula>IF(RIGHT(TEXT(AE503,"0.#"),1)=".",FALSE,TRUE)</formula>
    </cfRule>
    <cfRule type="expression" dxfId="2518" priority="1756">
      <formula>IF(RIGHT(TEXT(AE503,"0.#"),1)=".",TRUE,FALSE)</formula>
    </cfRule>
  </conditionalFormatting>
  <conditionalFormatting sqref="AU504">
    <cfRule type="expression" dxfId="2517" priority="1741">
      <formula>IF(RIGHT(TEXT(AU504,"0.#"),1)=".",FALSE,TRUE)</formula>
    </cfRule>
    <cfRule type="expression" dxfId="2516" priority="1742">
      <formula>IF(RIGHT(TEXT(AU504,"0.#"),1)=".",TRUE,FALSE)</formula>
    </cfRule>
  </conditionalFormatting>
  <conditionalFormatting sqref="AU502">
    <cfRule type="expression" dxfId="2515" priority="1745">
      <formula>IF(RIGHT(TEXT(AU502,"0.#"),1)=".",FALSE,TRUE)</formula>
    </cfRule>
    <cfRule type="expression" dxfId="2514" priority="1746">
      <formula>IF(RIGHT(TEXT(AU502,"0.#"),1)=".",TRUE,FALSE)</formula>
    </cfRule>
  </conditionalFormatting>
  <conditionalFormatting sqref="AU503">
    <cfRule type="expression" dxfId="2513" priority="1743">
      <formula>IF(RIGHT(TEXT(AU503,"0.#"),1)=".",FALSE,TRUE)</formula>
    </cfRule>
    <cfRule type="expression" dxfId="2512" priority="1744">
      <formula>IF(RIGHT(TEXT(AU503,"0.#"),1)=".",TRUE,FALSE)</formula>
    </cfRule>
  </conditionalFormatting>
  <conditionalFormatting sqref="AQ502">
    <cfRule type="expression" dxfId="2511" priority="1729">
      <formula>IF(RIGHT(TEXT(AQ502,"0.#"),1)=".",FALSE,TRUE)</formula>
    </cfRule>
    <cfRule type="expression" dxfId="2510" priority="1730">
      <formula>IF(RIGHT(TEXT(AQ502,"0.#"),1)=".",TRUE,FALSE)</formula>
    </cfRule>
  </conditionalFormatting>
  <conditionalFormatting sqref="AQ503">
    <cfRule type="expression" dxfId="2509" priority="1733">
      <formula>IF(RIGHT(TEXT(AQ503,"0.#"),1)=".",FALSE,TRUE)</formula>
    </cfRule>
    <cfRule type="expression" dxfId="2508" priority="1734">
      <formula>IF(RIGHT(TEXT(AQ503,"0.#"),1)=".",TRUE,FALSE)</formula>
    </cfRule>
  </conditionalFormatting>
  <conditionalFormatting sqref="AQ504">
    <cfRule type="expression" dxfId="2507" priority="1731">
      <formula>IF(RIGHT(TEXT(AQ504,"0.#"),1)=".",FALSE,TRUE)</formula>
    </cfRule>
    <cfRule type="expression" dxfId="2506" priority="1732">
      <formula>IF(RIGHT(TEXT(AQ504,"0.#"),1)=".",TRUE,FALSE)</formula>
    </cfRule>
  </conditionalFormatting>
  <conditionalFormatting sqref="AE509">
    <cfRule type="expression" dxfId="2505" priority="1723">
      <formula>IF(RIGHT(TEXT(AE509,"0.#"),1)=".",FALSE,TRUE)</formula>
    </cfRule>
    <cfRule type="expression" dxfId="2504" priority="1724">
      <formula>IF(RIGHT(TEXT(AE509,"0.#"),1)=".",TRUE,FALSE)</formula>
    </cfRule>
  </conditionalFormatting>
  <conditionalFormatting sqref="AE507">
    <cfRule type="expression" dxfId="2503" priority="1727">
      <formula>IF(RIGHT(TEXT(AE507,"0.#"),1)=".",FALSE,TRUE)</formula>
    </cfRule>
    <cfRule type="expression" dxfId="2502" priority="1728">
      <formula>IF(RIGHT(TEXT(AE507,"0.#"),1)=".",TRUE,FALSE)</formula>
    </cfRule>
  </conditionalFormatting>
  <conditionalFormatting sqref="AE508">
    <cfRule type="expression" dxfId="2501" priority="1725">
      <formula>IF(RIGHT(TEXT(AE508,"0.#"),1)=".",FALSE,TRUE)</formula>
    </cfRule>
    <cfRule type="expression" dxfId="2500" priority="1726">
      <formula>IF(RIGHT(TEXT(AE508,"0.#"),1)=".",TRUE,FALSE)</formula>
    </cfRule>
  </conditionalFormatting>
  <conditionalFormatting sqref="AU509">
    <cfRule type="expression" dxfId="2499" priority="1711">
      <formula>IF(RIGHT(TEXT(AU509,"0.#"),1)=".",FALSE,TRUE)</formula>
    </cfRule>
    <cfRule type="expression" dxfId="2498" priority="1712">
      <formula>IF(RIGHT(TEXT(AU509,"0.#"),1)=".",TRUE,FALSE)</formula>
    </cfRule>
  </conditionalFormatting>
  <conditionalFormatting sqref="AU507">
    <cfRule type="expression" dxfId="2497" priority="1715">
      <formula>IF(RIGHT(TEXT(AU507,"0.#"),1)=".",FALSE,TRUE)</formula>
    </cfRule>
    <cfRule type="expression" dxfId="2496" priority="1716">
      <formula>IF(RIGHT(TEXT(AU507,"0.#"),1)=".",TRUE,FALSE)</formula>
    </cfRule>
  </conditionalFormatting>
  <conditionalFormatting sqref="AU508">
    <cfRule type="expression" dxfId="2495" priority="1713">
      <formula>IF(RIGHT(TEXT(AU508,"0.#"),1)=".",FALSE,TRUE)</formula>
    </cfRule>
    <cfRule type="expression" dxfId="2494" priority="1714">
      <formula>IF(RIGHT(TEXT(AU508,"0.#"),1)=".",TRUE,FALSE)</formula>
    </cfRule>
  </conditionalFormatting>
  <conditionalFormatting sqref="AQ507">
    <cfRule type="expression" dxfId="2493" priority="1699">
      <formula>IF(RIGHT(TEXT(AQ507,"0.#"),1)=".",FALSE,TRUE)</formula>
    </cfRule>
    <cfRule type="expression" dxfId="2492" priority="1700">
      <formula>IF(RIGHT(TEXT(AQ507,"0.#"),1)=".",TRUE,FALSE)</formula>
    </cfRule>
  </conditionalFormatting>
  <conditionalFormatting sqref="AQ508">
    <cfRule type="expression" dxfId="2491" priority="1703">
      <formula>IF(RIGHT(TEXT(AQ508,"0.#"),1)=".",FALSE,TRUE)</formula>
    </cfRule>
    <cfRule type="expression" dxfId="2490" priority="1704">
      <formula>IF(RIGHT(TEXT(AQ508,"0.#"),1)=".",TRUE,FALSE)</formula>
    </cfRule>
  </conditionalFormatting>
  <conditionalFormatting sqref="AQ509">
    <cfRule type="expression" dxfId="2489" priority="1701">
      <formula>IF(RIGHT(TEXT(AQ509,"0.#"),1)=".",FALSE,TRUE)</formula>
    </cfRule>
    <cfRule type="expression" dxfId="2488" priority="1702">
      <formula>IF(RIGHT(TEXT(AQ509,"0.#"),1)=".",TRUE,FALSE)</formula>
    </cfRule>
  </conditionalFormatting>
  <conditionalFormatting sqref="AE465">
    <cfRule type="expression" dxfId="2487" priority="1993">
      <formula>IF(RIGHT(TEXT(AE465,"0.#"),1)=".",FALSE,TRUE)</formula>
    </cfRule>
    <cfRule type="expression" dxfId="2486" priority="1994">
      <formula>IF(RIGHT(TEXT(AE465,"0.#"),1)=".",TRUE,FALSE)</formula>
    </cfRule>
  </conditionalFormatting>
  <conditionalFormatting sqref="AE463">
    <cfRule type="expression" dxfId="2485" priority="1997">
      <formula>IF(RIGHT(TEXT(AE463,"0.#"),1)=".",FALSE,TRUE)</formula>
    </cfRule>
    <cfRule type="expression" dxfId="2484" priority="1998">
      <formula>IF(RIGHT(TEXT(AE463,"0.#"),1)=".",TRUE,FALSE)</formula>
    </cfRule>
  </conditionalFormatting>
  <conditionalFormatting sqref="AE464">
    <cfRule type="expression" dxfId="2483" priority="1995">
      <formula>IF(RIGHT(TEXT(AE464,"0.#"),1)=".",FALSE,TRUE)</formula>
    </cfRule>
    <cfRule type="expression" dxfId="2482" priority="1996">
      <formula>IF(RIGHT(TEXT(AE464,"0.#"),1)=".",TRUE,FALSE)</formula>
    </cfRule>
  </conditionalFormatting>
  <conditionalFormatting sqref="AM465">
    <cfRule type="expression" dxfId="2481" priority="1987">
      <formula>IF(RIGHT(TEXT(AM465,"0.#"),1)=".",FALSE,TRUE)</formula>
    </cfRule>
    <cfRule type="expression" dxfId="2480" priority="1988">
      <formula>IF(RIGHT(TEXT(AM465,"0.#"),1)=".",TRUE,FALSE)</formula>
    </cfRule>
  </conditionalFormatting>
  <conditionalFormatting sqref="AM463">
    <cfRule type="expression" dxfId="2479" priority="1991">
      <formula>IF(RIGHT(TEXT(AM463,"0.#"),1)=".",FALSE,TRUE)</formula>
    </cfRule>
    <cfRule type="expression" dxfId="2478" priority="1992">
      <formula>IF(RIGHT(TEXT(AM463,"0.#"),1)=".",TRUE,FALSE)</formula>
    </cfRule>
  </conditionalFormatting>
  <conditionalFormatting sqref="AM464">
    <cfRule type="expression" dxfId="2477" priority="1989">
      <formula>IF(RIGHT(TEXT(AM464,"0.#"),1)=".",FALSE,TRUE)</formula>
    </cfRule>
    <cfRule type="expression" dxfId="2476" priority="1990">
      <formula>IF(RIGHT(TEXT(AM464,"0.#"),1)=".",TRUE,FALSE)</formula>
    </cfRule>
  </conditionalFormatting>
  <conditionalFormatting sqref="AU465">
    <cfRule type="expression" dxfId="2475" priority="1981">
      <formula>IF(RIGHT(TEXT(AU465,"0.#"),1)=".",FALSE,TRUE)</formula>
    </cfRule>
    <cfRule type="expression" dxfId="2474" priority="1982">
      <formula>IF(RIGHT(TEXT(AU465,"0.#"),1)=".",TRUE,FALSE)</formula>
    </cfRule>
  </conditionalFormatting>
  <conditionalFormatting sqref="AU463">
    <cfRule type="expression" dxfId="2473" priority="1985">
      <formula>IF(RIGHT(TEXT(AU463,"0.#"),1)=".",FALSE,TRUE)</formula>
    </cfRule>
    <cfRule type="expression" dxfId="2472" priority="1986">
      <formula>IF(RIGHT(TEXT(AU463,"0.#"),1)=".",TRUE,FALSE)</formula>
    </cfRule>
  </conditionalFormatting>
  <conditionalFormatting sqref="AU464">
    <cfRule type="expression" dxfId="2471" priority="1983">
      <formula>IF(RIGHT(TEXT(AU464,"0.#"),1)=".",FALSE,TRUE)</formula>
    </cfRule>
    <cfRule type="expression" dxfId="2470" priority="1984">
      <formula>IF(RIGHT(TEXT(AU464,"0.#"),1)=".",TRUE,FALSE)</formula>
    </cfRule>
  </conditionalFormatting>
  <conditionalFormatting sqref="AI465">
    <cfRule type="expression" dxfId="2469" priority="1975">
      <formula>IF(RIGHT(TEXT(AI465,"0.#"),1)=".",FALSE,TRUE)</formula>
    </cfRule>
    <cfRule type="expression" dxfId="2468" priority="1976">
      <formula>IF(RIGHT(TEXT(AI465,"0.#"),1)=".",TRUE,FALSE)</formula>
    </cfRule>
  </conditionalFormatting>
  <conditionalFormatting sqref="AI463">
    <cfRule type="expression" dxfId="2467" priority="1979">
      <formula>IF(RIGHT(TEXT(AI463,"0.#"),1)=".",FALSE,TRUE)</formula>
    </cfRule>
    <cfRule type="expression" dxfId="2466" priority="1980">
      <formula>IF(RIGHT(TEXT(AI463,"0.#"),1)=".",TRUE,FALSE)</formula>
    </cfRule>
  </conditionalFormatting>
  <conditionalFormatting sqref="AI464">
    <cfRule type="expression" dxfId="2465" priority="1977">
      <formula>IF(RIGHT(TEXT(AI464,"0.#"),1)=".",FALSE,TRUE)</formula>
    </cfRule>
    <cfRule type="expression" dxfId="2464" priority="1978">
      <formula>IF(RIGHT(TEXT(AI464,"0.#"),1)=".",TRUE,FALSE)</formula>
    </cfRule>
  </conditionalFormatting>
  <conditionalFormatting sqref="AQ463">
    <cfRule type="expression" dxfId="2463" priority="1969">
      <formula>IF(RIGHT(TEXT(AQ463,"0.#"),1)=".",FALSE,TRUE)</formula>
    </cfRule>
    <cfRule type="expression" dxfId="2462" priority="1970">
      <formula>IF(RIGHT(TEXT(AQ463,"0.#"),1)=".",TRUE,FALSE)</formula>
    </cfRule>
  </conditionalFormatting>
  <conditionalFormatting sqref="AQ464">
    <cfRule type="expression" dxfId="2461" priority="1973">
      <formula>IF(RIGHT(TEXT(AQ464,"0.#"),1)=".",FALSE,TRUE)</formula>
    </cfRule>
    <cfRule type="expression" dxfId="2460" priority="1974">
      <formula>IF(RIGHT(TEXT(AQ464,"0.#"),1)=".",TRUE,FALSE)</formula>
    </cfRule>
  </conditionalFormatting>
  <conditionalFormatting sqref="AQ465">
    <cfRule type="expression" dxfId="2459" priority="1971">
      <formula>IF(RIGHT(TEXT(AQ465,"0.#"),1)=".",FALSE,TRUE)</formula>
    </cfRule>
    <cfRule type="expression" dxfId="2458" priority="1972">
      <formula>IF(RIGHT(TEXT(AQ465,"0.#"),1)=".",TRUE,FALSE)</formula>
    </cfRule>
  </conditionalFormatting>
  <conditionalFormatting sqref="AE470">
    <cfRule type="expression" dxfId="2457" priority="1963">
      <formula>IF(RIGHT(TEXT(AE470,"0.#"),1)=".",FALSE,TRUE)</formula>
    </cfRule>
    <cfRule type="expression" dxfId="2456" priority="1964">
      <formula>IF(RIGHT(TEXT(AE470,"0.#"),1)=".",TRUE,FALSE)</formula>
    </cfRule>
  </conditionalFormatting>
  <conditionalFormatting sqref="AE468">
    <cfRule type="expression" dxfId="2455" priority="1967">
      <formula>IF(RIGHT(TEXT(AE468,"0.#"),1)=".",FALSE,TRUE)</formula>
    </cfRule>
    <cfRule type="expression" dxfId="2454" priority="1968">
      <formula>IF(RIGHT(TEXT(AE468,"0.#"),1)=".",TRUE,FALSE)</formula>
    </cfRule>
  </conditionalFormatting>
  <conditionalFormatting sqref="AE469">
    <cfRule type="expression" dxfId="2453" priority="1965">
      <formula>IF(RIGHT(TEXT(AE469,"0.#"),1)=".",FALSE,TRUE)</formula>
    </cfRule>
    <cfRule type="expression" dxfId="2452" priority="1966">
      <formula>IF(RIGHT(TEXT(AE469,"0.#"),1)=".",TRUE,FALSE)</formula>
    </cfRule>
  </conditionalFormatting>
  <conditionalFormatting sqref="AM470">
    <cfRule type="expression" dxfId="2451" priority="1957">
      <formula>IF(RIGHT(TEXT(AM470,"0.#"),1)=".",FALSE,TRUE)</formula>
    </cfRule>
    <cfRule type="expression" dxfId="2450" priority="1958">
      <formula>IF(RIGHT(TEXT(AM470,"0.#"),1)=".",TRUE,FALSE)</formula>
    </cfRule>
  </conditionalFormatting>
  <conditionalFormatting sqref="AM468">
    <cfRule type="expression" dxfId="2449" priority="1961">
      <formula>IF(RIGHT(TEXT(AM468,"0.#"),1)=".",FALSE,TRUE)</formula>
    </cfRule>
    <cfRule type="expression" dxfId="2448" priority="1962">
      <formula>IF(RIGHT(TEXT(AM468,"0.#"),1)=".",TRUE,FALSE)</formula>
    </cfRule>
  </conditionalFormatting>
  <conditionalFormatting sqref="AM469">
    <cfRule type="expression" dxfId="2447" priority="1959">
      <formula>IF(RIGHT(TEXT(AM469,"0.#"),1)=".",FALSE,TRUE)</formula>
    </cfRule>
    <cfRule type="expression" dxfId="2446" priority="1960">
      <formula>IF(RIGHT(TEXT(AM469,"0.#"),1)=".",TRUE,FALSE)</formula>
    </cfRule>
  </conditionalFormatting>
  <conditionalFormatting sqref="AU470">
    <cfRule type="expression" dxfId="2445" priority="1951">
      <formula>IF(RIGHT(TEXT(AU470,"0.#"),1)=".",FALSE,TRUE)</formula>
    </cfRule>
    <cfRule type="expression" dxfId="2444" priority="1952">
      <formula>IF(RIGHT(TEXT(AU470,"0.#"),1)=".",TRUE,FALSE)</formula>
    </cfRule>
  </conditionalFormatting>
  <conditionalFormatting sqref="AU468">
    <cfRule type="expression" dxfId="2443" priority="1955">
      <formula>IF(RIGHT(TEXT(AU468,"0.#"),1)=".",FALSE,TRUE)</formula>
    </cfRule>
    <cfRule type="expression" dxfId="2442" priority="1956">
      <formula>IF(RIGHT(TEXT(AU468,"0.#"),1)=".",TRUE,FALSE)</formula>
    </cfRule>
  </conditionalFormatting>
  <conditionalFormatting sqref="AU469">
    <cfRule type="expression" dxfId="2441" priority="1953">
      <formula>IF(RIGHT(TEXT(AU469,"0.#"),1)=".",FALSE,TRUE)</formula>
    </cfRule>
    <cfRule type="expression" dxfId="2440" priority="1954">
      <formula>IF(RIGHT(TEXT(AU469,"0.#"),1)=".",TRUE,FALSE)</formula>
    </cfRule>
  </conditionalFormatting>
  <conditionalFormatting sqref="AI470">
    <cfRule type="expression" dxfId="2439" priority="1945">
      <formula>IF(RIGHT(TEXT(AI470,"0.#"),1)=".",FALSE,TRUE)</formula>
    </cfRule>
    <cfRule type="expression" dxfId="2438" priority="1946">
      <formula>IF(RIGHT(TEXT(AI470,"0.#"),1)=".",TRUE,FALSE)</formula>
    </cfRule>
  </conditionalFormatting>
  <conditionalFormatting sqref="AI468">
    <cfRule type="expression" dxfId="2437" priority="1949">
      <formula>IF(RIGHT(TEXT(AI468,"0.#"),1)=".",FALSE,TRUE)</formula>
    </cfRule>
    <cfRule type="expression" dxfId="2436" priority="1950">
      <formula>IF(RIGHT(TEXT(AI468,"0.#"),1)=".",TRUE,FALSE)</formula>
    </cfRule>
  </conditionalFormatting>
  <conditionalFormatting sqref="AI469">
    <cfRule type="expression" dxfId="2435" priority="1947">
      <formula>IF(RIGHT(TEXT(AI469,"0.#"),1)=".",FALSE,TRUE)</formula>
    </cfRule>
    <cfRule type="expression" dxfId="2434" priority="1948">
      <formula>IF(RIGHT(TEXT(AI469,"0.#"),1)=".",TRUE,FALSE)</formula>
    </cfRule>
  </conditionalFormatting>
  <conditionalFormatting sqref="AQ468">
    <cfRule type="expression" dxfId="2433" priority="1939">
      <formula>IF(RIGHT(TEXT(AQ468,"0.#"),1)=".",FALSE,TRUE)</formula>
    </cfRule>
    <cfRule type="expression" dxfId="2432" priority="1940">
      <formula>IF(RIGHT(TEXT(AQ468,"0.#"),1)=".",TRUE,FALSE)</formula>
    </cfRule>
  </conditionalFormatting>
  <conditionalFormatting sqref="AQ469">
    <cfRule type="expression" dxfId="2431" priority="1943">
      <formula>IF(RIGHT(TEXT(AQ469,"0.#"),1)=".",FALSE,TRUE)</formula>
    </cfRule>
    <cfRule type="expression" dxfId="2430" priority="1944">
      <formula>IF(RIGHT(TEXT(AQ469,"0.#"),1)=".",TRUE,FALSE)</formula>
    </cfRule>
  </conditionalFormatting>
  <conditionalFormatting sqref="AQ470">
    <cfRule type="expression" dxfId="2429" priority="1941">
      <formula>IF(RIGHT(TEXT(AQ470,"0.#"),1)=".",FALSE,TRUE)</formula>
    </cfRule>
    <cfRule type="expression" dxfId="2428" priority="1942">
      <formula>IF(RIGHT(TEXT(AQ470,"0.#"),1)=".",TRUE,FALSE)</formula>
    </cfRule>
  </conditionalFormatting>
  <conditionalFormatting sqref="AE475">
    <cfRule type="expression" dxfId="2427" priority="1933">
      <formula>IF(RIGHT(TEXT(AE475,"0.#"),1)=".",FALSE,TRUE)</formula>
    </cfRule>
    <cfRule type="expression" dxfId="2426" priority="1934">
      <formula>IF(RIGHT(TEXT(AE475,"0.#"),1)=".",TRUE,FALSE)</formula>
    </cfRule>
  </conditionalFormatting>
  <conditionalFormatting sqref="AE473">
    <cfRule type="expression" dxfId="2425" priority="1937">
      <formula>IF(RIGHT(TEXT(AE473,"0.#"),1)=".",FALSE,TRUE)</formula>
    </cfRule>
    <cfRule type="expression" dxfId="2424" priority="1938">
      <formula>IF(RIGHT(TEXT(AE473,"0.#"),1)=".",TRUE,FALSE)</formula>
    </cfRule>
  </conditionalFormatting>
  <conditionalFormatting sqref="AE474">
    <cfRule type="expression" dxfId="2423" priority="1935">
      <formula>IF(RIGHT(TEXT(AE474,"0.#"),1)=".",FALSE,TRUE)</formula>
    </cfRule>
    <cfRule type="expression" dxfId="2422" priority="1936">
      <formula>IF(RIGHT(TEXT(AE474,"0.#"),1)=".",TRUE,FALSE)</formula>
    </cfRule>
  </conditionalFormatting>
  <conditionalFormatting sqref="AM475">
    <cfRule type="expression" dxfId="2421" priority="1927">
      <formula>IF(RIGHT(TEXT(AM475,"0.#"),1)=".",FALSE,TRUE)</formula>
    </cfRule>
    <cfRule type="expression" dxfId="2420" priority="1928">
      <formula>IF(RIGHT(TEXT(AM475,"0.#"),1)=".",TRUE,FALSE)</formula>
    </cfRule>
  </conditionalFormatting>
  <conditionalFormatting sqref="AM473">
    <cfRule type="expression" dxfId="2419" priority="1931">
      <formula>IF(RIGHT(TEXT(AM473,"0.#"),1)=".",FALSE,TRUE)</formula>
    </cfRule>
    <cfRule type="expression" dxfId="2418" priority="1932">
      <formula>IF(RIGHT(TEXT(AM473,"0.#"),1)=".",TRUE,FALSE)</formula>
    </cfRule>
  </conditionalFormatting>
  <conditionalFormatting sqref="AM474">
    <cfRule type="expression" dxfId="2417" priority="1929">
      <formula>IF(RIGHT(TEXT(AM474,"0.#"),1)=".",FALSE,TRUE)</formula>
    </cfRule>
    <cfRule type="expression" dxfId="2416" priority="1930">
      <formula>IF(RIGHT(TEXT(AM474,"0.#"),1)=".",TRUE,FALSE)</formula>
    </cfRule>
  </conditionalFormatting>
  <conditionalFormatting sqref="AU475">
    <cfRule type="expression" dxfId="2415" priority="1921">
      <formula>IF(RIGHT(TEXT(AU475,"0.#"),1)=".",FALSE,TRUE)</formula>
    </cfRule>
    <cfRule type="expression" dxfId="2414" priority="1922">
      <formula>IF(RIGHT(TEXT(AU475,"0.#"),1)=".",TRUE,FALSE)</formula>
    </cfRule>
  </conditionalFormatting>
  <conditionalFormatting sqref="AU473">
    <cfRule type="expression" dxfId="2413" priority="1925">
      <formula>IF(RIGHT(TEXT(AU473,"0.#"),1)=".",FALSE,TRUE)</formula>
    </cfRule>
    <cfRule type="expression" dxfId="2412" priority="1926">
      <formula>IF(RIGHT(TEXT(AU473,"0.#"),1)=".",TRUE,FALSE)</formula>
    </cfRule>
  </conditionalFormatting>
  <conditionalFormatting sqref="AU474">
    <cfRule type="expression" dxfId="2411" priority="1923">
      <formula>IF(RIGHT(TEXT(AU474,"0.#"),1)=".",FALSE,TRUE)</formula>
    </cfRule>
    <cfRule type="expression" dxfId="2410" priority="1924">
      <formula>IF(RIGHT(TEXT(AU474,"0.#"),1)=".",TRUE,FALSE)</formula>
    </cfRule>
  </conditionalFormatting>
  <conditionalFormatting sqref="AI475">
    <cfRule type="expression" dxfId="2409" priority="1915">
      <formula>IF(RIGHT(TEXT(AI475,"0.#"),1)=".",FALSE,TRUE)</formula>
    </cfRule>
    <cfRule type="expression" dxfId="2408" priority="1916">
      <formula>IF(RIGHT(TEXT(AI475,"0.#"),1)=".",TRUE,FALSE)</formula>
    </cfRule>
  </conditionalFormatting>
  <conditionalFormatting sqref="AI473">
    <cfRule type="expression" dxfId="2407" priority="1919">
      <formula>IF(RIGHT(TEXT(AI473,"0.#"),1)=".",FALSE,TRUE)</formula>
    </cfRule>
    <cfRule type="expression" dxfId="2406" priority="1920">
      <formula>IF(RIGHT(TEXT(AI473,"0.#"),1)=".",TRUE,FALSE)</formula>
    </cfRule>
  </conditionalFormatting>
  <conditionalFormatting sqref="AI474">
    <cfRule type="expression" dxfId="2405" priority="1917">
      <formula>IF(RIGHT(TEXT(AI474,"0.#"),1)=".",FALSE,TRUE)</formula>
    </cfRule>
    <cfRule type="expression" dxfId="2404" priority="1918">
      <formula>IF(RIGHT(TEXT(AI474,"0.#"),1)=".",TRUE,FALSE)</formula>
    </cfRule>
  </conditionalFormatting>
  <conditionalFormatting sqref="AQ473">
    <cfRule type="expression" dxfId="2403" priority="1909">
      <formula>IF(RIGHT(TEXT(AQ473,"0.#"),1)=".",FALSE,TRUE)</formula>
    </cfRule>
    <cfRule type="expression" dxfId="2402" priority="1910">
      <formula>IF(RIGHT(TEXT(AQ473,"0.#"),1)=".",TRUE,FALSE)</formula>
    </cfRule>
  </conditionalFormatting>
  <conditionalFormatting sqref="AQ474">
    <cfRule type="expression" dxfId="2401" priority="1913">
      <formula>IF(RIGHT(TEXT(AQ474,"0.#"),1)=".",FALSE,TRUE)</formula>
    </cfRule>
    <cfRule type="expression" dxfId="2400" priority="1914">
      <formula>IF(RIGHT(TEXT(AQ474,"0.#"),1)=".",TRUE,FALSE)</formula>
    </cfRule>
  </conditionalFormatting>
  <conditionalFormatting sqref="AQ475">
    <cfRule type="expression" dxfId="2399" priority="1911">
      <formula>IF(RIGHT(TEXT(AQ475,"0.#"),1)=".",FALSE,TRUE)</formula>
    </cfRule>
    <cfRule type="expression" dxfId="2398" priority="1912">
      <formula>IF(RIGHT(TEXT(AQ475,"0.#"),1)=".",TRUE,FALSE)</formula>
    </cfRule>
  </conditionalFormatting>
  <conditionalFormatting sqref="AE480">
    <cfRule type="expression" dxfId="2397" priority="1903">
      <formula>IF(RIGHT(TEXT(AE480,"0.#"),1)=".",FALSE,TRUE)</formula>
    </cfRule>
    <cfRule type="expression" dxfId="2396" priority="1904">
      <formula>IF(RIGHT(TEXT(AE480,"0.#"),1)=".",TRUE,FALSE)</formula>
    </cfRule>
  </conditionalFormatting>
  <conditionalFormatting sqref="AE478">
    <cfRule type="expression" dxfId="2395" priority="1907">
      <formula>IF(RIGHT(TEXT(AE478,"0.#"),1)=".",FALSE,TRUE)</formula>
    </cfRule>
    <cfRule type="expression" dxfId="2394" priority="1908">
      <formula>IF(RIGHT(TEXT(AE478,"0.#"),1)=".",TRUE,FALSE)</formula>
    </cfRule>
  </conditionalFormatting>
  <conditionalFormatting sqref="AE479">
    <cfRule type="expression" dxfId="2393" priority="1905">
      <formula>IF(RIGHT(TEXT(AE479,"0.#"),1)=".",FALSE,TRUE)</formula>
    </cfRule>
    <cfRule type="expression" dxfId="2392" priority="1906">
      <formula>IF(RIGHT(TEXT(AE479,"0.#"),1)=".",TRUE,FALSE)</formula>
    </cfRule>
  </conditionalFormatting>
  <conditionalFormatting sqref="AM480">
    <cfRule type="expression" dxfId="2391" priority="1897">
      <formula>IF(RIGHT(TEXT(AM480,"0.#"),1)=".",FALSE,TRUE)</formula>
    </cfRule>
    <cfRule type="expression" dxfId="2390" priority="1898">
      <formula>IF(RIGHT(TEXT(AM480,"0.#"),1)=".",TRUE,FALSE)</formula>
    </cfRule>
  </conditionalFormatting>
  <conditionalFormatting sqref="AM478">
    <cfRule type="expression" dxfId="2389" priority="1901">
      <formula>IF(RIGHT(TEXT(AM478,"0.#"),1)=".",FALSE,TRUE)</formula>
    </cfRule>
    <cfRule type="expression" dxfId="2388" priority="1902">
      <formula>IF(RIGHT(TEXT(AM478,"0.#"),1)=".",TRUE,FALSE)</formula>
    </cfRule>
  </conditionalFormatting>
  <conditionalFormatting sqref="AM479">
    <cfRule type="expression" dxfId="2387" priority="1899">
      <formula>IF(RIGHT(TEXT(AM479,"0.#"),1)=".",FALSE,TRUE)</formula>
    </cfRule>
    <cfRule type="expression" dxfId="2386" priority="1900">
      <formula>IF(RIGHT(TEXT(AM479,"0.#"),1)=".",TRUE,FALSE)</formula>
    </cfRule>
  </conditionalFormatting>
  <conditionalFormatting sqref="AU480">
    <cfRule type="expression" dxfId="2385" priority="1891">
      <formula>IF(RIGHT(TEXT(AU480,"0.#"),1)=".",FALSE,TRUE)</formula>
    </cfRule>
    <cfRule type="expression" dxfId="2384" priority="1892">
      <formula>IF(RIGHT(TEXT(AU480,"0.#"),1)=".",TRUE,FALSE)</formula>
    </cfRule>
  </conditionalFormatting>
  <conditionalFormatting sqref="AU478">
    <cfRule type="expression" dxfId="2383" priority="1895">
      <formula>IF(RIGHT(TEXT(AU478,"0.#"),1)=".",FALSE,TRUE)</formula>
    </cfRule>
    <cfRule type="expression" dxfId="2382" priority="1896">
      <formula>IF(RIGHT(TEXT(AU478,"0.#"),1)=".",TRUE,FALSE)</formula>
    </cfRule>
  </conditionalFormatting>
  <conditionalFormatting sqref="AU479">
    <cfRule type="expression" dxfId="2381" priority="1893">
      <formula>IF(RIGHT(TEXT(AU479,"0.#"),1)=".",FALSE,TRUE)</formula>
    </cfRule>
    <cfRule type="expression" dxfId="2380" priority="1894">
      <formula>IF(RIGHT(TEXT(AU479,"0.#"),1)=".",TRUE,FALSE)</formula>
    </cfRule>
  </conditionalFormatting>
  <conditionalFormatting sqref="AI480">
    <cfRule type="expression" dxfId="2379" priority="1885">
      <formula>IF(RIGHT(TEXT(AI480,"0.#"),1)=".",FALSE,TRUE)</formula>
    </cfRule>
    <cfRule type="expression" dxfId="2378" priority="1886">
      <formula>IF(RIGHT(TEXT(AI480,"0.#"),1)=".",TRUE,FALSE)</formula>
    </cfRule>
  </conditionalFormatting>
  <conditionalFormatting sqref="AI478">
    <cfRule type="expression" dxfId="2377" priority="1889">
      <formula>IF(RIGHT(TEXT(AI478,"0.#"),1)=".",FALSE,TRUE)</formula>
    </cfRule>
    <cfRule type="expression" dxfId="2376" priority="1890">
      <formula>IF(RIGHT(TEXT(AI478,"0.#"),1)=".",TRUE,FALSE)</formula>
    </cfRule>
  </conditionalFormatting>
  <conditionalFormatting sqref="AI479">
    <cfRule type="expression" dxfId="2375" priority="1887">
      <formula>IF(RIGHT(TEXT(AI479,"0.#"),1)=".",FALSE,TRUE)</formula>
    </cfRule>
    <cfRule type="expression" dxfId="2374" priority="1888">
      <formula>IF(RIGHT(TEXT(AI479,"0.#"),1)=".",TRUE,FALSE)</formula>
    </cfRule>
  </conditionalFormatting>
  <conditionalFormatting sqref="AQ478">
    <cfRule type="expression" dxfId="2373" priority="1879">
      <formula>IF(RIGHT(TEXT(AQ478,"0.#"),1)=".",FALSE,TRUE)</formula>
    </cfRule>
    <cfRule type="expression" dxfId="2372" priority="1880">
      <formula>IF(RIGHT(TEXT(AQ478,"0.#"),1)=".",TRUE,FALSE)</formula>
    </cfRule>
  </conditionalFormatting>
  <conditionalFormatting sqref="AQ479">
    <cfRule type="expression" dxfId="2371" priority="1883">
      <formula>IF(RIGHT(TEXT(AQ479,"0.#"),1)=".",FALSE,TRUE)</formula>
    </cfRule>
    <cfRule type="expression" dxfId="2370" priority="1884">
      <formula>IF(RIGHT(TEXT(AQ479,"0.#"),1)=".",TRUE,FALSE)</formula>
    </cfRule>
  </conditionalFormatting>
  <conditionalFormatting sqref="AQ480">
    <cfRule type="expression" dxfId="2369" priority="1881">
      <formula>IF(RIGHT(TEXT(AQ480,"0.#"),1)=".",FALSE,TRUE)</formula>
    </cfRule>
    <cfRule type="expression" dxfId="2368" priority="1882">
      <formula>IF(RIGHT(TEXT(AQ480,"0.#"),1)=".",TRUE,FALSE)</formula>
    </cfRule>
  </conditionalFormatting>
  <conditionalFormatting sqref="AM47">
    <cfRule type="expression" dxfId="2367" priority="2173">
      <formula>IF(RIGHT(TEXT(AM47,"0.#"),1)=".",FALSE,TRUE)</formula>
    </cfRule>
    <cfRule type="expression" dxfId="2366" priority="2174">
      <formula>IF(RIGHT(TEXT(AM47,"0.#"),1)=".",TRUE,FALSE)</formula>
    </cfRule>
  </conditionalFormatting>
  <conditionalFormatting sqref="AI46">
    <cfRule type="expression" dxfId="2365" priority="2177">
      <formula>IF(RIGHT(TEXT(AI46,"0.#"),1)=".",FALSE,TRUE)</formula>
    </cfRule>
    <cfRule type="expression" dxfId="2364" priority="2178">
      <formula>IF(RIGHT(TEXT(AI46,"0.#"),1)=".",TRUE,FALSE)</formula>
    </cfRule>
  </conditionalFormatting>
  <conditionalFormatting sqref="AM46">
    <cfRule type="expression" dxfId="2363" priority="2175">
      <formula>IF(RIGHT(TEXT(AM46,"0.#"),1)=".",FALSE,TRUE)</formula>
    </cfRule>
    <cfRule type="expression" dxfId="2362" priority="2176">
      <formula>IF(RIGHT(TEXT(AM46,"0.#"),1)=".",TRUE,FALSE)</formula>
    </cfRule>
  </conditionalFormatting>
  <conditionalFormatting sqref="AU46:AU48">
    <cfRule type="expression" dxfId="2361" priority="2167">
      <formula>IF(RIGHT(TEXT(AU46,"0.#"),1)=".",FALSE,TRUE)</formula>
    </cfRule>
    <cfRule type="expression" dxfId="2360" priority="2168">
      <formula>IF(RIGHT(TEXT(AU46,"0.#"),1)=".",TRUE,FALSE)</formula>
    </cfRule>
  </conditionalFormatting>
  <conditionalFormatting sqref="AM48">
    <cfRule type="expression" dxfId="2359" priority="2171">
      <formula>IF(RIGHT(TEXT(AM48,"0.#"),1)=".",FALSE,TRUE)</formula>
    </cfRule>
    <cfRule type="expression" dxfId="2358" priority="2172">
      <formula>IF(RIGHT(TEXT(AM48,"0.#"),1)=".",TRUE,FALSE)</formula>
    </cfRule>
  </conditionalFormatting>
  <conditionalFormatting sqref="AQ46:AQ48">
    <cfRule type="expression" dxfId="2357" priority="2169">
      <formula>IF(RIGHT(TEXT(AQ46,"0.#"),1)=".",FALSE,TRUE)</formula>
    </cfRule>
    <cfRule type="expression" dxfId="2356" priority="2170">
      <formula>IF(RIGHT(TEXT(AQ46,"0.#"),1)=".",TRUE,FALSE)</formula>
    </cfRule>
  </conditionalFormatting>
  <conditionalFormatting sqref="AE146:AE147 AI146:AI147 AM146:AM147 AQ146:AQ147 AU146:AU147">
    <cfRule type="expression" dxfId="2355" priority="2161">
      <formula>IF(RIGHT(TEXT(AE146,"0.#"),1)=".",FALSE,TRUE)</formula>
    </cfRule>
    <cfRule type="expression" dxfId="2354" priority="2162">
      <formula>IF(RIGHT(TEXT(AE146,"0.#"),1)=".",TRUE,FALSE)</formula>
    </cfRule>
  </conditionalFormatting>
  <conditionalFormatting sqref="AE138:AE139 AI138:AI139 AM138:AM139 AQ138:AQ139 AU138:AU139">
    <cfRule type="expression" dxfId="2353" priority="2165">
      <formula>IF(RIGHT(TEXT(AE138,"0.#"),1)=".",FALSE,TRUE)</formula>
    </cfRule>
    <cfRule type="expression" dxfId="2352" priority="2166">
      <formula>IF(RIGHT(TEXT(AE138,"0.#"),1)=".",TRUE,FALSE)</formula>
    </cfRule>
  </conditionalFormatting>
  <conditionalFormatting sqref="AE142:AE143 AI142:AI143 AM142:AM143 AQ142:AQ143 AU142:AU143">
    <cfRule type="expression" dxfId="2351" priority="2163">
      <formula>IF(RIGHT(TEXT(AE142,"0.#"),1)=".",FALSE,TRUE)</formula>
    </cfRule>
    <cfRule type="expression" dxfId="2350" priority="2164">
      <formula>IF(RIGHT(TEXT(AE142,"0.#"),1)=".",TRUE,FALSE)</formula>
    </cfRule>
  </conditionalFormatting>
  <conditionalFormatting sqref="AE198:AE199 AI198:AI199 AM198:AM199 AQ198:AQ199 AU198:AU199">
    <cfRule type="expression" dxfId="2349" priority="2155">
      <formula>IF(RIGHT(TEXT(AE198,"0.#"),1)=".",FALSE,TRUE)</formula>
    </cfRule>
    <cfRule type="expression" dxfId="2348" priority="2156">
      <formula>IF(RIGHT(TEXT(AE198,"0.#"),1)=".",TRUE,FALSE)</formula>
    </cfRule>
  </conditionalFormatting>
  <conditionalFormatting sqref="AE150:AE151 AI150:AI151 AM150:AM151 AQ150:AQ151 AU150:AU151">
    <cfRule type="expression" dxfId="2347" priority="2159">
      <formula>IF(RIGHT(TEXT(AE150,"0.#"),1)=".",FALSE,TRUE)</formula>
    </cfRule>
    <cfRule type="expression" dxfId="2346" priority="2160">
      <formula>IF(RIGHT(TEXT(AE150,"0.#"),1)=".",TRUE,FALSE)</formula>
    </cfRule>
  </conditionalFormatting>
  <conditionalFormatting sqref="AE194:AE195 AI194:AI195 AM194:AM195 AQ194:AQ195 AU194:AU195">
    <cfRule type="expression" dxfId="2345" priority="2157">
      <formula>IF(RIGHT(TEXT(AE194,"0.#"),1)=".",FALSE,TRUE)</formula>
    </cfRule>
    <cfRule type="expression" dxfId="2344" priority="2158">
      <formula>IF(RIGHT(TEXT(AE194,"0.#"),1)=".",TRUE,FALSE)</formula>
    </cfRule>
  </conditionalFormatting>
  <conditionalFormatting sqref="AE210:AE211 AI210:AI211 AM210:AM211 AQ210:AQ211 AU210:AU211">
    <cfRule type="expression" dxfId="2343" priority="2149">
      <formula>IF(RIGHT(TEXT(AE210,"0.#"),1)=".",FALSE,TRUE)</formula>
    </cfRule>
    <cfRule type="expression" dxfId="2342" priority="2150">
      <formula>IF(RIGHT(TEXT(AE210,"0.#"),1)=".",TRUE,FALSE)</formula>
    </cfRule>
  </conditionalFormatting>
  <conditionalFormatting sqref="AE202:AE203 AI202:AI203 AM202:AM203 AQ202:AQ203 AU202:AU203">
    <cfRule type="expression" dxfId="2341" priority="2153">
      <formula>IF(RIGHT(TEXT(AE202,"0.#"),1)=".",FALSE,TRUE)</formula>
    </cfRule>
    <cfRule type="expression" dxfId="2340" priority="2154">
      <formula>IF(RIGHT(TEXT(AE202,"0.#"),1)=".",TRUE,FALSE)</formula>
    </cfRule>
  </conditionalFormatting>
  <conditionalFormatting sqref="AE206:AE207 AI206:AI207 AM206:AM207 AQ206:AQ207 AU206:AU207">
    <cfRule type="expression" dxfId="2339" priority="2151">
      <formula>IF(RIGHT(TEXT(AE206,"0.#"),1)=".",FALSE,TRUE)</formula>
    </cfRule>
    <cfRule type="expression" dxfId="2338" priority="2152">
      <formula>IF(RIGHT(TEXT(AE206,"0.#"),1)=".",TRUE,FALSE)</formula>
    </cfRule>
  </conditionalFormatting>
  <conditionalFormatting sqref="AE262:AE263 AI262:AI263 AM262:AM263 AQ262:AQ263 AU262:AU263">
    <cfRule type="expression" dxfId="2337" priority="2143">
      <formula>IF(RIGHT(TEXT(AE262,"0.#"),1)=".",FALSE,TRUE)</formula>
    </cfRule>
    <cfRule type="expression" dxfId="2336" priority="2144">
      <formula>IF(RIGHT(TEXT(AE262,"0.#"),1)=".",TRUE,FALSE)</formula>
    </cfRule>
  </conditionalFormatting>
  <conditionalFormatting sqref="AE254:AE255 AI254:AI255 AM254:AM255 AQ254:AQ255 AU254:AU255">
    <cfRule type="expression" dxfId="2335" priority="2147">
      <formula>IF(RIGHT(TEXT(AE254,"0.#"),1)=".",FALSE,TRUE)</formula>
    </cfRule>
    <cfRule type="expression" dxfId="2334" priority="2148">
      <formula>IF(RIGHT(TEXT(AE254,"0.#"),1)=".",TRUE,FALSE)</formula>
    </cfRule>
  </conditionalFormatting>
  <conditionalFormatting sqref="AE258:AE259 AI258:AI259 AM258:AM259 AQ258:AQ259 AU258:AU259">
    <cfRule type="expression" dxfId="2333" priority="2145">
      <formula>IF(RIGHT(TEXT(AE258,"0.#"),1)=".",FALSE,TRUE)</formula>
    </cfRule>
    <cfRule type="expression" dxfId="2332" priority="2146">
      <formula>IF(RIGHT(TEXT(AE258,"0.#"),1)=".",TRUE,FALSE)</formula>
    </cfRule>
  </conditionalFormatting>
  <conditionalFormatting sqref="AE314:AE315 AI314:AI315 AM314:AM315 AQ314:AQ315 AU314:AU315">
    <cfRule type="expression" dxfId="2331" priority="2137">
      <formula>IF(RIGHT(TEXT(AE314,"0.#"),1)=".",FALSE,TRUE)</formula>
    </cfRule>
    <cfRule type="expression" dxfId="2330" priority="2138">
      <formula>IF(RIGHT(TEXT(AE314,"0.#"),1)=".",TRUE,FALSE)</formula>
    </cfRule>
  </conditionalFormatting>
  <conditionalFormatting sqref="AE266:AE267 AI266:AI267 AM266:AM267 AQ266:AQ267 AU266:AU267">
    <cfRule type="expression" dxfId="2329" priority="2141">
      <formula>IF(RIGHT(TEXT(AE266,"0.#"),1)=".",FALSE,TRUE)</formula>
    </cfRule>
    <cfRule type="expression" dxfId="2328" priority="2142">
      <formula>IF(RIGHT(TEXT(AE266,"0.#"),1)=".",TRUE,FALSE)</formula>
    </cfRule>
  </conditionalFormatting>
  <conditionalFormatting sqref="AE270:AE271 AI270:AI271 AM270:AM271 AQ270:AQ271 AU270:AU271">
    <cfRule type="expression" dxfId="2327" priority="2139">
      <formula>IF(RIGHT(TEXT(AE270,"0.#"),1)=".",FALSE,TRUE)</formula>
    </cfRule>
    <cfRule type="expression" dxfId="2326" priority="2140">
      <formula>IF(RIGHT(TEXT(AE270,"0.#"),1)=".",TRUE,FALSE)</formula>
    </cfRule>
  </conditionalFormatting>
  <conditionalFormatting sqref="AE326:AE327 AI326:AI327 AM326:AM327 AQ326:AQ327 AU326:AU327">
    <cfRule type="expression" dxfId="2325" priority="2131">
      <formula>IF(RIGHT(TEXT(AE326,"0.#"),1)=".",FALSE,TRUE)</formula>
    </cfRule>
    <cfRule type="expression" dxfId="2324" priority="2132">
      <formula>IF(RIGHT(TEXT(AE326,"0.#"),1)=".",TRUE,FALSE)</formula>
    </cfRule>
  </conditionalFormatting>
  <conditionalFormatting sqref="AE318:AE319 AI318:AI319 AM318:AM319 AQ318:AQ319 AU318:AU319">
    <cfRule type="expression" dxfId="2323" priority="2135">
      <formula>IF(RIGHT(TEXT(AE318,"0.#"),1)=".",FALSE,TRUE)</formula>
    </cfRule>
    <cfRule type="expression" dxfId="2322" priority="2136">
      <formula>IF(RIGHT(TEXT(AE318,"0.#"),1)=".",TRUE,FALSE)</formula>
    </cfRule>
  </conditionalFormatting>
  <conditionalFormatting sqref="AE322:AE323 AI322:AI323 AM322:AM323 AQ322:AQ323 AU322:AU323">
    <cfRule type="expression" dxfId="2321" priority="2133">
      <formula>IF(RIGHT(TEXT(AE322,"0.#"),1)=".",FALSE,TRUE)</formula>
    </cfRule>
    <cfRule type="expression" dxfId="2320" priority="2134">
      <formula>IF(RIGHT(TEXT(AE322,"0.#"),1)=".",TRUE,FALSE)</formula>
    </cfRule>
  </conditionalFormatting>
  <conditionalFormatting sqref="AE378:AE379 AI378:AI379 AM378:AM379 AQ378:AQ379 AU378:AU379">
    <cfRule type="expression" dxfId="2319" priority="2125">
      <formula>IF(RIGHT(TEXT(AE378,"0.#"),1)=".",FALSE,TRUE)</formula>
    </cfRule>
    <cfRule type="expression" dxfId="2318" priority="2126">
      <formula>IF(RIGHT(TEXT(AE378,"0.#"),1)=".",TRUE,FALSE)</formula>
    </cfRule>
  </conditionalFormatting>
  <conditionalFormatting sqref="AE330:AE331 AI330:AI331 AM330:AM331 AQ330:AQ331 AU330:AU331">
    <cfRule type="expression" dxfId="2317" priority="2129">
      <formula>IF(RIGHT(TEXT(AE330,"0.#"),1)=".",FALSE,TRUE)</formula>
    </cfRule>
    <cfRule type="expression" dxfId="2316" priority="2130">
      <formula>IF(RIGHT(TEXT(AE330,"0.#"),1)=".",TRUE,FALSE)</formula>
    </cfRule>
  </conditionalFormatting>
  <conditionalFormatting sqref="AE374:AE375 AI374:AI375 AM374:AM375 AQ374:AQ375 AU374:AU375">
    <cfRule type="expression" dxfId="2315" priority="2127">
      <formula>IF(RIGHT(TEXT(AE374,"0.#"),1)=".",FALSE,TRUE)</formula>
    </cfRule>
    <cfRule type="expression" dxfId="2314" priority="2128">
      <formula>IF(RIGHT(TEXT(AE374,"0.#"),1)=".",TRUE,FALSE)</formula>
    </cfRule>
  </conditionalFormatting>
  <conditionalFormatting sqref="AE390:AE391 AI390:AI391 AM390:AM391 AQ390:AQ391 AU390:AU391">
    <cfRule type="expression" dxfId="2313" priority="2119">
      <formula>IF(RIGHT(TEXT(AE390,"0.#"),1)=".",FALSE,TRUE)</formula>
    </cfRule>
    <cfRule type="expression" dxfId="2312" priority="2120">
      <formula>IF(RIGHT(TEXT(AE390,"0.#"),1)=".",TRUE,FALSE)</formula>
    </cfRule>
  </conditionalFormatting>
  <conditionalFormatting sqref="AE382:AE383 AI382:AI383 AM382:AM383 AQ382:AQ383 AU382:AU383">
    <cfRule type="expression" dxfId="2311" priority="2123">
      <formula>IF(RIGHT(TEXT(AE382,"0.#"),1)=".",FALSE,TRUE)</formula>
    </cfRule>
    <cfRule type="expression" dxfId="2310" priority="2124">
      <formula>IF(RIGHT(TEXT(AE382,"0.#"),1)=".",TRUE,FALSE)</formula>
    </cfRule>
  </conditionalFormatting>
  <conditionalFormatting sqref="AE386:AE387 AI386:AI387 AM386:AM387 AQ386:AQ387 AU386:AU387">
    <cfRule type="expression" dxfId="2309" priority="2121">
      <formula>IF(RIGHT(TEXT(AE386,"0.#"),1)=".",FALSE,TRUE)</formula>
    </cfRule>
    <cfRule type="expression" dxfId="2308" priority="2122">
      <formula>IF(RIGHT(TEXT(AE386,"0.#"),1)=".",TRUE,FALSE)</formula>
    </cfRule>
  </conditionalFormatting>
  <conditionalFormatting sqref="AE440">
    <cfRule type="expression" dxfId="2307" priority="2113">
      <formula>IF(RIGHT(TEXT(AE440,"0.#"),1)=".",FALSE,TRUE)</formula>
    </cfRule>
    <cfRule type="expression" dxfId="2306" priority="2114">
      <formula>IF(RIGHT(TEXT(AE440,"0.#"),1)=".",TRUE,FALSE)</formula>
    </cfRule>
  </conditionalFormatting>
  <conditionalFormatting sqref="AE438">
    <cfRule type="expression" dxfId="2305" priority="2117">
      <formula>IF(RIGHT(TEXT(AE438,"0.#"),1)=".",FALSE,TRUE)</formula>
    </cfRule>
    <cfRule type="expression" dxfId="2304" priority="2118">
      <formula>IF(RIGHT(TEXT(AE438,"0.#"),1)=".",TRUE,FALSE)</formula>
    </cfRule>
  </conditionalFormatting>
  <conditionalFormatting sqref="AE439">
    <cfRule type="expression" dxfId="2303" priority="2115">
      <formula>IF(RIGHT(TEXT(AE439,"0.#"),1)=".",FALSE,TRUE)</formula>
    </cfRule>
    <cfRule type="expression" dxfId="2302" priority="2116">
      <formula>IF(RIGHT(TEXT(AE439,"0.#"),1)=".",TRUE,FALSE)</formula>
    </cfRule>
  </conditionalFormatting>
  <conditionalFormatting sqref="AM440">
    <cfRule type="expression" dxfId="2301" priority="2107">
      <formula>IF(RIGHT(TEXT(AM440,"0.#"),1)=".",FALSE,TRUE)</formula>
    </cfRule>
    <cfRule type="expression" dxfId="2300" priority="2108">
      <formula>IF(RIGHT(TEXT(AM440,"0.#"),1)=".",TRUE,FALSE)</formula>
    </cfRule>
  </conditionalFormatting>
  <conditionalFormatting sqref="AM438">
    <cfRule type="expression" dxfId="2299" priority="2111">
      <formula>IF(RIGHT(TEXT(AM438,"0.#"),1)=".",FALSE,TRUE)</formula>
    </cfRule>
    <cfRule type="expression" dxfId="2298" priority="2112">
      <formula>IF(RIGHT(TEXT(AM438,"0.#"),1)=".",TRUE,FALSE)</formula>
    </cfRule>
  </conditionalFormatting>
  <conditionalFormatting sqref="AM439">
    <cfRule type="expression" dxfId="2297" priority="2109">
      <formula>IF(RIGHT(TEXT(AM439,"0.#"),1)=".",FALSE,TRUE)</formula>
    </cfRule>
    <cfRule type="expression" dxfId="2296" priority="2110">
      <formula>IF(RIGHT(TEXT(AM439,"0.#"),1)=".",TRUE,FALSE)</formula>
    </cfRule>
  </conditionalFormatting>
  <conditionalFormatting sqref="AU440">
    <cfRule type="expression" dxfId="2295" priority="2101">
      <formula>IF(RIGHT(TEXT(AU440,"0.#"),1)=".",FALSE,TRUE)</formula>
    </cfRule>
    <cfRule type="expression" dxfId="2294" priority="2102">
      <formula>IF(RIGHT(TEXT(AU440,"0.#"),1)=".",TRUE,FALSE)</formula>
    </cfRule>
  </conditionalFormatting>
  <conditionalFormatting sqref="AU438">
    <cfRule type="expression" dxfId="2293" priority="2105">
      <formula>IF(RIGHT(TEXT(AU438,"0.#"),1)=".",FALSE,TRUE)</formula>
    </cfRule>
    <cfRule type="expression" dxfId="2292" priority="2106">
      <formula>IF(RIGHT(TEXT(AU438,"0.#"),1)=".",TRUE,FALSE)</formula>
    </cfRule>
  </conditionalFormatting>
  <conditionalFormatting sqref="AU439">
    <cfRule type="expression" dxfId="2291" priority="2103">
      <formula>IF(RIGHT(TEXT(AU439,"0.#"),1)=".",FALSE,TRUE)</formula>
    </cfRule>
    <cfRule type="expression" dxfId="2290" priority="2104">
      <formula>IF(RIGHT(TEXT(AU439,"0.#"),1)=".",TRUE,FALSE)</formula>
    </cfRule>
  </conditionalFormatting>
  <conditionalFormatting sqref="AI440">
    <cfRule type="expression" dxfId="2289" priority="2095">
      <formula>IF(RIGHT(TEXT(AI440,"0.#"),1)=".",FALSE,TRUE)</formula>
    </cfRule>
    <cfRule type="expression" dxfId="2288" priority="2096">
      <formula>IF(RIGHT(TEXT(AI440,"0.#"),1)=".",TRUE,FALSE)</formula>
    </cfRule>
  </conditionalFormatting>
  <conditionalFormatting sqref="AI438">
    <cfRule type="expression" dxfId="2287" priority="2099">
      <formula>IF(RIGHT(TEXT(AI438,"0.#"),1)=".",FALSE,TRUE)</formula>
    </cfRule>
    <cfRule type="expression" dxfId="2286" priority="2100">
      <formula>IF(RIGHT(TEXT(AI438,"0.#"),1)=".",TRUE,FALSE)</formula>
    </cfRule>
  </conditionalFormatting>
  <conditionalFormatting sqref="AI439">
    <cfRule type="expression" dxfId="2285" priority="2097">
      <formula>IF(RIGHT(TEXT(AI439,"0.#"),1)=".",FALSE,TRUE)</formula>
    </cfRule>
    <cfRule type="expression" dxfId="2284" priority="2098">
      <formula>IF(RIGHT(TEXT(AI439,"0.#"),1)=".",TRUE,FALSE)</formula>
    </cfRule>
  </conditionalFormatting>
  <conditionalFormatting sqref="AQ438">
    <cfRule type="expression" dxfId="2283" priority="2089">
      <formula>IF(RIGHT(TEXT(AQ438,"0.#"),1)=".",FALSE,TRUE)</formula>
    </cfRule>
    <cfRule type="expression" dxfId="2282" priority="2090">
      <formula>IF(RIGHT(TEXT(AQ438,"0.#"),1)=".",TRUE,FALSE)</formula>
    </cfRule>
  </conditionalFormatting>
  <conditionalFormatting sqref="AQ439">
    <cfRule type="expression" dxfId="2281" priority="2093">
      <formula>IF(RIGHT(TEXT(AQ439,"0.#"),1)=".",FALSE,TRUE)</formula>
    </cfRule>
    <cfRule type="expression" dxfId="2280" priority="2094">
      <formula>IF(RIGHT(TEXT(AQ439,"0.#"),1)=".",TRUE,FALSE)</formula>
    </cfRule>
  </conditionalFormatting>
  <conditionalFormatting sqref="AQ440">
    <cfRule type="expression" dxfId="2279" priority="2091">
      <formula>IF(RIGHT(TEXT(AQ440,"0.#"),1)=".",FALSE,TRUE)</formula>
    </cfRule>
    <cfRule type="expression" dxfId="2278" priority="2092">
      <formula>IF(RIGHT(TEXT(AQ440,"0.#"),1)=".",TRUE,FALSE)</formula>
    </cfRule>
  </conditionalFormatting>
  <conditionalFormatting sqref="AE445">
    <cfRule type="expression" dxfId="2277" priority="2083">
      <formula>IF(RIGHT(TEXT(AE445,"0.#"),1)=".",FALSE,TRUE)</formula>
    </cfRule>
    <cfRule type="expression" dxfId="2276" priority="2084">
      <formula>IF(RIGHT(TEXT(AE445,"0.#"),1)=".",TRUE,FALSE)</formula>
    </cfRule>
  </conditionalFormatting>
  <conditionalFormatting sqref="AE443">
    <cfRule type="expression" dxfId="2275" priority="2087">
      <formula>IF(RIGHT(TEXT(AE443,"0.#"),1)=".",FALSE,TRUE)</formula>
    </cfRule>
    <cfRule type="expression" dxfId="2274" priority="2088">
      <formula>IF(RIGHT(TEXT(AE443,"0.#"),1)=".",TRUE,FALSE)</formula>
    </cfRule>
  </conditionalFormatting>
  <conditionalFormatting sqref="AE444">
    <cfRule type="expression" dxfId="2273" priority="2085">
      <formula>IF(RIGHT(TEXT(AE444,"0.#"),1)=".",FALSE,TRUE)</formula>
    </cfRule>
    <cfRule type="expression" dxfId="2272" priority="2086">
      <formula>IF(RIGHT(TEXT(AE444,"0.#"),1)=".",TRUE,FALSE)</formula>
    </cfRule>
  </conditionalFormatting>
  <conditionalFormatting sqref="AM445">
    <cfRule type="expression" dxfId="2271" priority="2077">
      <formula>IF(RIGHT(TEXT(AM445,"0.#"),1)=".",FALSE,TRUE)</formula>
    </cfRule>
    <cfRule type="expression" dxfId="2270" priority="2078">
      <formula>IF(RIGHT(TEXT(AM445,"0.#"),1)=".",TRUE,FALSE)</formula>
    </cfRule>
  </conditionalFormatting>
  <conditionalFormatting sqref="AM443">
    <cfRule type="expression" dxfId="2269" priority="2081">
      <formula>IF(RIGHT(TEXT(AM443,"0.#"),1)=".",FALSE,TRUE)</formula>
    </cfRule>
    <cfRule type="expression" dxfId="2268" priority="2082">
      <formula>IF(RIGHT(TEXT(AM443,"0.#"),1)=".",TRUE,FALSE)</formula>
    </cfRule>
  </conditionalFormatting>
  <conditionalFormatting sqref="AM444">
    <cfRule type="expression" dxfId="2267" priority="2079">
      <formula>IF(RIGHT(TEXT(AM444,"0.#"),1)=".",FALSE,TRUE)</formula>
    </cfRule>
    <cfRule type="expression" dxfId="2266" priority="2080">
      <formula>IF(RIGHT(TEXT(AM444,"0.#"),1)=".",TRUE,FALSE)</formula>
    </cfRule>
  </conditionalFormatting>
  <conditionalFormatting sqref="AU445">
    <cfRule type="expression" dxfId="2265" priority="2071">
      <formula>IF(RIGHT(TEXT(AU445,"0.#"),1)=".",FALSE,TRUE)</formula>
    </cfRule>
    <cfRule type="expression" dxfId="2264" priority="2072">
      <formula>IF(RIGHT(TEXT(AU445,"0.#"),1)=".",TRUE,FALSE)</formula>
    </cfRule>
  </conditionalFormatting>
  <conditionalFormatting sqref="AU443">
    <cfRule type="expression" dxfId="2263" priority="2075">
      <formula>IF(RIGHT(TEXT(AU443,"0.#"),1)=".",FALSE,TRUE)</formula>
    </cfRule>
    <cfRule type="expression" dxfId="2262" priority="2076">
      <formula>IF(RIGHT(TEXT(AU443,"0.#"),1)=".",TRUE,FALSE)</formula>
    </cfRule>
  </conditionalFormatting>
  <conditionalFormatting sqref="AU444">
    <cfRule type="expression" dxfId="2261" priority="2073">
      <formula>IF(RIGHT(TEXT(AU444,"0.#"),1)=".",FALSE,TRUE)</formula>
    </cfRule>
    <cfRule type="expression" dxfId="2260" priority="2074">
      <formula>IF(RIGHT(TEXT(AU444,"0.#"),1)=".",TRUE,FALSE)</formula>
    </cfRule>
  </conditionalFormatting>
  <conditionalFormatting sqref="AI445">
    <cfRule type="expression" dxfId="2259" priority="2065">
      <formula>IF(RIGHT(TEXT(AI445,"0.#"),1)=".",FALSE,TRUE)</formula>
    </cfRule>
    <cfRule type="expression" dxfId="2258" priority="2066">
      <formula>IF(RIGHT(TEXT(AI445,"0.#"),1)=".",TRUE,FALSE)</formula>
    </cfRule>
  </conditionalFormatting>
  <conditionalFormatting sqref="AI443">
    <cfRule type="expression" dxfId="2257" priority="2069">
      <formula>IF(RIGHT(TEXT(AI443,"0.#"),1)=".",FALSE,TRUE)</formula>
    </cfRule>
    <cfRule type="expression" dxfId="2256" priority="2070">
      <formula>IF(RIGHT(TEXT(AI443,"0.#"),1)=".",TRUE,FALSE)</formula>
    </cfRule>
  </conditionalFormatting>
  <conditionalFormatting sqref="AI444">
    <cfRule type="expression" dxfId="2255" priority="2067">
      <formula>IF(RIGHT(TEXT(AI444,"0.#"),1)=".",FALSE,TRUE)</formula>
    </cfRule>
    <cfRule type="expression" dxfId="2254" priority="2068">
      <formula>IF(RIGHT(TEXT(AI444,"0.#"),1)=".",TRUE,FALSE)</formula>
    </cfRule>
  </conditionalFormatting>
  <conditionalFormatting sqref="AQ443">
    <cfRule type="expression" dxfId="2253" priority="2059">
      <formula>IF(RIGHT(TEXT(AQ443,"0.#"),1)=".",FALSE,TRUE)</formula>
    </cfRule>
    <cfRule type="expression" dxfId="2252" priority="2060">
      <formula>IF(RIGHT(TEXT(AQ443,"0.#"),1)=".",TRUE,FALSE)</formula>
    </cfRule>
  </conditionalFormatting>
  <conditionalFormatting sqref="AQ444">
    <cfRule type="expression" dxfId="2251" priority="2063">
      <formula>IF(RIGHT(TEXT(AQ444,"0.#"),1)=".",FALSE,TRUE)</formula>
    </cfRule>
    <cfRule type="expression" dxfId="2250" priority="2064">
      <formula>IF(RIGHT(TEXT(AQ444,"0.#"),1)=".",TRUE,FALSE)</formula>
    </cfRule>
  </conditionalFormatting>
  <conditionalFormatting sqref="AQ445">
    <cfRule type="expression" dxfId="2249" priority="2061">
      <formula>IF(RIGHT(TEXT(AQ445,"0.#"),1)=".",FALSE,TRUE)</formula>
    </cfRule>
    <cfRule type="expression" dxfId="2248" priority="2062">
      <formula>IF(RIGHT(TEXT(AQ445,"0.#"),1)=".",TRUE,FALSE)</formula>
    </cfRule>
  </conditionalFormatting>
  <conditionalFormatting sqref="Y872:Y899">
    <cfRule type="expression" dxfId="2247" priority="2289">
      <formula>IF(RIGHT(TEXT(Y872,"0.#"),1)=".",FALSE,TRUE)</formula>
    </cfRule>
    <cfRule type="expression" dxfId="2246" priority="2290">
      <formula>IF(RIGHT(TEXT(Y872,"0.#"),1)=".",TRUE,FALSE)</formula>
    </cfRule>
  </conditionalFormatting>
  <conditionalFormatting sqref="Y870:Y871">
    <cfRule type="expression" dxfId="2245" priority="2283">
      <formula>IF(RIGHT(TEXT(Y870,"0.#"),1)=".",FALSE,TRUE)</formula>
    </cfRule>
    <cfRule type="expression" dxfId="2244" priority="2284">
      <formula>IF(RIGHT(TEXT(Y870,"0.#"),1)=".",TRUE,FALSE)</formula>
    </cfRule>
  </conditionalFormatting>
  <conditionalFormatting sqref="Y932">
    <cfRule type="expression" dxfId="2243" priority="2277">
      <formula>IF(RIGHT(TEXT(Y932,"0.#"),1)=".",FALSE,TRUE)</formula>
    </cfRule>
    <cfRule type="expression" dxfId="2242" priority="2278">
      <formula>IF(RIGHT(TEXT(Y932,"0.#"),1)=".",TRUE,FALSE)</formula>
    </cfRule>
  </conditionalFormatting>
  <conditionalFormatting sqref="Y965">
    <cfRule type="expression" dxfId="2241" priority="2265">
      <formula>IF(RIGHT(TEXT(Y965,"0.#"),1)=".",FALSE,TRUE)</formula>
    </cfRule>
    <cfRule type="expression" dxfId="2240" priority="2266">
      <formula>IF(RIGHT(TEXT(Y965,"0.#"),1)=".",TRUE,FALSE)</formula>
    </cfRule>
  </conditionalFormatting>
  <conditionalFormatting sqref="Y998">
    <cfRule type="expression" dxfId="2239" priority="2253">
      <formula>IF(RIGHT(TEXT(Y998,"0.#"),1)=".",FALSE,TRUE)</formula>
    </cfRule>
    <cfRule type="expression" dxfId="2238" priority="2254">
      <formula>IF(RIGHT(TEXT(Y998,"0.#"),1)=".",TRUE,FALSE)</formula>
    </cfRule>
  </conditionalFormatting>
  <conditionalFormatting sqref="Y1004:Y1031">
    <cfRule type="expression" dxfId="2237" priority="2241">
      <formula>IF(RIGHT(TEXT(Y1004,"0.#"),1)=".",FALSE,TRUE)</formula>
    </cfRule>
    <cfRule type="expression" dxfId="2236" priority="2242">
      <formula>IF(RIGHT(TEXT(Y1004,"0.#"),1)=".",TRUE,FALSE)</formula>
    </cfRule>
  </conditionalFormatting>
  <conditionalFormatting sqref="W23">
    <cfRule type="expression" dxfId="2235" priority="2525">
      <formula>IF(RIGHT(TEXT(W23,"0.#"),1)=".",FALSE,TRUE)</formula>
    </cfRule>
    <cfRule type="expression" dxfId="2234" priority="2526">
      <formula>IF(RIGHT(TEXT(W23,"0.#"),1)=".",TRUE,FALSE)</formula>
    </cfRule>
  </conditionalFormatting>
  <conditionalFormatting sqref="W24:W27">
    <cfRule type="expression" dxfId="2233" priority="2523">
      <formula>IF(RIGHT(TEXT(W24,"0.#"),1)=".",FALSE,TRUE)</formula>
    </cfRule>
    <cfRule type="expression" dxfId="2232" priority="2524">
      <formula>IF(RIGHT(TEXT(W24,"0.#"),1)=".",TRUE,FALSE)</formula>
    </cfRule>
  </conditionalFormatting>
  <conditionalFormatting sqref="W28">
    <cfRule type="expression" dxfId="2231" priority="2515">
      <formula>IF(RIGHT(TEXT(W28,"0.#"),1)=".",FALSE,TRUE)</formula>
    </cfRule>
    <cfRule type="expression" dxfId="2230" priority="2516">
      <formula>IF(RIGHT(TEXT(W28,"0.#"),1)=".",TRUE,FALSE)</formula>
    </cfRule>
  </conditionalFormatting>
  <conditionalFormatting sqref="P23">
    <cfRule type="expression" dxfId="2229" priority="2513">
      <formula>IF(RIGHT(TEXT(P23,"0.#"),1)=".",FALSE,TRUE)</formula>
    </cfRule>
    <cfRule type="expression" dxfId="2228" priority="2514">
      <formula>IF(RIGHT(TEXT(P23,"0.#"),1)=".",TRUE,FALSE)</formula>
    </cfRule>
  </conditionalFormatting>
  <conditionalFormatting sqref="P24:P27">
    <cfRule type="expression" dxfId="2227" priority="2511">
      <formula>IF(RIGHT(TEXT(P24,"0.#"),1)=".",FALSE,TRUE)</formula>
    </cfRule>
    <cfRule type="expression" dxfId="2226" priority="2512">
      <formula>IF(RIGHT(TEXT(P24,"0.#"),1)=".",TRUE,FALSE)</formula>
    </cfRule>
  </conditionalFormatting>
  <conditionalFormatting sqref="P28">
    <cfRule type="expression" dxfId="2225" priority="2509">
      <formula>IF(RIGHT(TEXT(P28,"0.#"),1)=".",FALSE,TRUE)</formula>
    </cfRule>
    <cfRule type="expression" dxfId="2224" priority="2510">
      <formula>IF(RIGHT(TEXT(P28,"0.#"),1)=".",TRUE,FALSE)</formula>
    </cfRule>
  </conditionalFormatting>
  <conditionalFormatting sqref="AQ114">
    <cfRule type="expression" dxfId="2223" priority="2493">
      <formula>IF(RIGHT(TEXT(AQ114,"0.#"),1)=".",FALSE,TRUE)</formula>
    </cfRule>
    <cfRule type="expression" dxfId="2222" priority="2494">
      <formula>IF(RIGHT(TEXT(AQ114,"0.#"),1)=".",TRUE,FALSE)</formula>
    </cfRule>
  </conditionalFormatting>
  <conditionalFormatting sqref="AQ104">
    <cfRule type="expression" dxfId="2221" priority="2507">
      <formula>IF(RIGHT(TEXT(AQ104,"0.#"),1)=".",FALSE,TRUE)</formula>
    </cfRule>
    <cfRule type="expression" dxfId="2220" priority="2508">
      <formula>IF(RIGHT(TEXT(AQ104,"0.#"),1)=".",TRUE,FALSE)</formula>
    </cfRule>
  </conditionalFormatting>
  <conditionalFormatting sqref="AQ105">
    <cfRule type="expression" dxfId="2219" priority="2505">
      <formula>IF(RIGHT(TEXT(AQ105,"0.#"),1)=".",FALSE,TRUE)</formula>
    </cfRule>
    <cfRule type="expression" dxfId="2218" priority="2506">
      <formula>IF(RIGHT(TEXT(AQ105,"0.#"),1)=".",TRUE,FALSE)</formula>
    </cfRule>
  </conditionalFormatting>
  <conditionalFormatting sqref="AQ107">
    <cfRule type="expression" dxfId="2217" priority="2503">
      <formula>IF(RIGHT(TEXT(AQ107,"0.#"),1)=".",FALSE,TRUE)</formula>
    </cfRule>
    <cfRule type="expression" dxfId="2216" priority="2504">
      <formula>IF(RIGHT(TEXT(AQ107,"0.#"),1)=".",TRUE,FALSE)</formula>
    </cfRule>
  </conditionalFormatting>
  <conditionalFormatting sqref="AQ108">
    <cfRule type="expression" dxfId="2215" priority="2501">
      <formula>IF(RIGHT(TEXT(AQ108,"0.#"),1)=".",FALSE,TRUE)</formula>
    </cfRule>
    <cfRule type="expression" dxfId="2214" priority="2502">
      <formula>IF(RIGHT(TEXT(AQ108,"0.#"),1)=".",TRUE,FALSE)</formula>
    </cfRule>
  </conditionalFormatting>
  <conditionalFormatting sqref="AQ110">
    <cfRule type="expression" dxfId="2213" priority="2499">
      <formula>IF(RIGHT(TEXT(AQ110,"0.#"),1)=".",FALSE,TRUE)</formula>
    </cfRule>
    <cfRule type="expression" dxfId="2212" priority="2500">
      <formula>IF(RIGHT(TEXT(AQ110,"0.#"),1)=".",TRUE,FALSE)</formula>
    </cfRule>
  </conditionalFormatting>
  <conditionalFormatting sqref="AQ111">
    <cfRule type="expression" dxfId="2211" priority="2497">
      <formula>IF(RIGHT(TEXT(AQ111,"0.#"),1)=".",FALSE,TRUE)</formula>
    </cfRule>
    <cfRule type="expression" dxfId="2210" priority="2498">
      <formula>IF(RIGHT(TEXT(AQ111,"0.#"),1)=".",TRUE,FALSE)</formula>
    </cfRule>
  </conditionalFormatting>
  <conditionalFormatting sqref="AQ113">
    <cfRule type="expression" dxfId="2209" priority="2495">
      <formula>IF(RIGHT(TEXT(AQ113,"0.#"),1)=".",FALSE,TRUE)</formula>
    </cfRule>
    <cfRule type="expression" dxfId="2208" priority="2496">
      <formula>IF(RIGHT(TEXT(AQ113,"0.#"),1)=".",TRUE,FALSE)</formula>
    </cfRule>
  </conditionalFormatting>
  <conditionalFormatting sqref="AE67">
    <cfRule type="expression" dxfId="2207" priority="2425">
      <formula>IF(RIGHT(TEXT(AE67,"0.#"),1)=".",FALSE,TRUE)</formula>
    </cfRule>
    <cfRule type="expression" dxfId="2206" priority="2426">
      <formula>IF(RIGHT(TEXT(AE67,"0.#"),1)=".",TRUE,FALSE)</formula>
    </cfRule>
  </conditionalFormatting>
  <conditionalFormatting sqref="AE68">
    <cfRule type="expression" dxfId="2205" priority="2423">
      <formula>IF(RIGHT(TEXT(AE68,"0.#"),1)=".",FALSE,TRUE)</formula>
    </cfRule>
    <cfRule type="expression" dxfId="2204" priority="2424">
      <formula>IF(RIGHT(TEXT(AE68,"0.#"),1)=".",TRUE,FALSE)</formula>
    </cfRule>
  </conditionalFormatting>
  <conditionalFormatting sqref="AE69 AI69">
    <cfRule type="expression" dxfId="2203" priority="2421">
      <formula>IF(RIGHT(TEXT(AE69,"0.#"),1)=".",FALSE,TRUE)</formula>
    </cfRule>
    <cfRule type="expression" dxfId="2202" priority="2422">
      <formula>IF(RIGHT(TEXT(AE69,"0.#"),1)=".",TRUE,FALSE)</formula>
    </cfRule>
  </conditionalFormatting>
  <conditionalFormatting sqref="AI68">
    <cfRule type="expression" dxfId="2201" priority="2417">
      <formula>IF(RIGHT(TEXT(AI68,"0.#"),1)=".",FALSE,TRUE)</formula>
    </cfRule>
    <cfRule type="expression" dxfId="2200" priority="2418">
      <formula>IF(RIGHT(TEXT(AI68,"0.#"),1)=".",TRUE,FALSE)</formula>
    </cfRule>
  </conditionalFormatting>
  <conditionalFormatting sqref="AI67">
    <cfRule type="expression" dxfId="2199" priority="2415">
      <formula>IF(RIGHT(TEXT(AI67,"0.#"),1)=".",FALSE,TRUE)</formula>
    </cfRule>
    <cfRule type="expression" dxfId="2198" priority="2416">
      <formula>IF(RIGHT(TEXT(AI67,"0.#"),1)=".",TRUE,FALSE)</formula>
    </cfRule>
  </conditionalFormatting>
  <conditionalFormatting sqref="AM67">
    <cfRule type="expression" dxfId="2197" priority="2413">
      <formula>IF(RIGHT(TEXT(AM67,"0.#"),1)=".",FALSE,TRUE)</formula>
    </cfRule>
    <cfRule type="expression" dxfId="2196" priority="2414">
      <formula>IF(RIGHT(TEXT(AM67,"0.#"),1)=".",TRUE,FALSE)</formula>
    </cfRule>
  </conditionalFormatting>
  <conditionalFormatting sqref="AM68">
    <cfRule type="expression" dxfId="2195" priority="2411">
      <formula>IF(RIGHT(TEXT(AM68,"0.#"),1)=".",FALSE,TRUE)</formula>
    </cfRule>
    <cfRule type="expression" dxfId="2194" priority="2412">
      <formula>IF(RIGHT(TEXT(AM68,"0.#"),1)=".",TRUE,FALSE)</formula>
    </cfRule>
  </conditionalFormatting>
  <conditionalFormatting sqref="AM69">
    <cfRule type="expression" dxfId="2193" priority="2409">
      <formula>IF(RIGHT(TEXT(AM69,"0.#"),1)=".",FALSE,TRUE)</formula>
    </cfRule>
    <cfRule type="expression" dxfId="2192" priority="2410">
      <formula>IF(RIGHT(TEXT(AM69,"0.#"),1)=".",TRUE,FALSE)</formula>
    </cfRule>
  </conditionalFormatting>
  <conditionalFormatting sqref="AQ67:AQ69">
    <cfRule type="expression" dxfId="2191" priority="2407">
      <formula>IF(RIGHT(TEXT(AQ67,"0.#"),1)=".",FALSE,TRUE)</formula>
    </cfRule>
    <cfRule type="expression" dxfId="2190" priority="2408">
      <formula>IF(RIGHT(TEXT(AQ67,"0.#"),1)=".",TRUE,FALSE)</formula>
    </cfRule>
  </conditionalFormatting>
  <conditionalFormatting sqref="AU67:AU69">
    <cfRule type="expression" dxfId="2189" priority="2405">
      <formula>IF(RIGHT(TEXT(AU67,"0.#"),1)=".",FALSE,TRUE)</formula>
    </cfRule>
    <cfRule type="expression" dxfId="2188" priority="2406">
      <formula>IF(RIGHT(TEXT(AU67,"0.#"),1)=".",TRUE,FALSE)</formula>
    </cfRule>
  </conditionalFormatting>
  <conditionalFormatting sqref="AE70">
    <cfRule type="expression" dxfId="2187" priority="2403">
      <formula>IF(RIGHT(TEXT(AE70,"0.#"),1)=".",FALSE,TRUE)</formula>
    </cfRule>
    <cfRule type="expression" dxfId="2186" priority="2404">
      <formula>IF(RIGHT(TEXT(AE70,"0.#"),1)=".",TRUE,FALSE)</formula>
    </cfRule>
  </conditionalFormatting>
  <conditionalFormatting sqref="AE71">
    <cfRule type="expression" dxfId="2185" priority="2401">
      <formula>IF(RIGHT(TEXT(AE71,"0.#"),1)=".",FALSE,TRUE)</formula>
    </cfRule>
    <cfRule type="expression" dxfId="2184" priority="2402">
      <formula>IF(RIGHT(TEXT(AE71,"0.#"),1)=".",TRUE,FALSE)</formula>
    </cfRule>
  </conditionalFormatting>
  <conditionalFormatting sqref="AE72 AM72 AI72">
    <cfRule type="expression" dxfId="2183" priority="2399">
      <formula>IF(RIGHT(TEXT(AE72,"0.#"),1)=".",FALSE,TRUE)</formula>
    </cfRule>
    <cfRule type="expression" dxfId="2182" priority="2400">
      <formula>IF(RIGHT(TEXT(AE72,"0.#"),1)=".",TRUE,FALSE)</formula>
    </cfRule>
  </conditionalFormatting>
  <conditionalFormatting sqref="AI70">
    <cfRule type="expression" dxfId="2181" priority="2393">
      <formula>IF(RIGHT(TEXT(AI70,"0.#"),1)=".",FALSE,TRUE)</formula>
    </cfRule>
    <cfRule type="expression" dxfId="2180" priority="2394">
      <formula>IF(RIGHT(TEXT(AI70,"0.#"),1)=".",TRUE,FALSE)</formula>
    </cfRule>
  </conditionalFormatting>
  <conditionalFormatting sqref="AM70">
    <cfRule type="expression" dxfId="2179" priority="2391">
      <formula>IF(RIGHT(TEXT(AM70,"0.#"),1)=".",FALSE,TRUE)</formula>
    </cfRule>
    <cfRule type="expression" dxfId="2178" priority="2392">
      <formula>IF(RIGHT(TEXT(AM70,"0.#"),1)=".",TRUE,FALSE)</formula>
    </cfRule>
  </conditionalFormatting>
  <conditionalFormatting sqref="AM71">
    <cfRule type="expression" dxfId="2177" priority="2389">
      <formula>IF(RIGHT(TEXT(AM71,"0.#"),1)=".",FALSE,TRUE)</formula>
    </cfRule>
    <cfRule type="expression" dxfId="2176" priority="2390">
      <formula>IF(RIGHT(TEXT(AM71,"0.#"),1)=".",TRUE,FALSE)</formula>
    </cfRule>
  </conditionalFormatting>
  <conditionalFormatting sqref="AQ70:AQ72">
    <cfRule type="expression" dxfId="2175" priority="2385">
      <formula>IF(RIGHT(TEXT(AQ70,"0.#"),1)=".",FALSE,TRUE)</formula>
    </cfRule>
    <cfRule type="expression" dxfId="2174" priority="2386">
      <formula>IF(RIGHT(TEXT(AQ70,"0.#"),1)=".",TRUE,FALSE)</formula>
    </cfRule>
  </conditionalFormatting>
  <conditionalFormatting sqref="AU70:AU72">
    <cfRule type="expression" dxfId="2173" priority="2383">
      <formula>IF(RIGHT(TEXT(AU70,"0.#"),1)=".",FALSE,TRUE)</formula>
    </cfRule>
    <cfRule type="expression" dxfId="2172" priority="2384">
      <formula>IF(RIGHT(TEXT(AU70,"0.#"),1)=".",TRUE,FALSE)</formula>
    </cfRule>
  </conditionalFormatting>
  <conditionalFormatting sqref="AU656">
    <cfRule type="expression" dxfId="2171" priority="901">
      <formula>IF(RIGHT(TEXT(AU656,"0.#"),1)=".",FALSE,TRUE)</formula>
    </cfRule>
    <cfRule type="expression" dxfId="2170" priority="902">
      <formula>IF(RIGHT(TEXT(AU656,"0.#"),1)=".",TRUE,FALSE)</formula>
    </cfRule>
  </conditionalFormatting>
  <conditionalFormatting sqref="AQ655">
    <cfRule type="expression" dxfId="2169" priority="893">
      <formula>IF(RIGHT(TEXT(AQ655,"0.#"),1)=".",FALSE,TRUE)</formula>
    </cfRule>
    <cfRule type="expression" dxfId="2168" priority="894">
      <formula>IF(RIGHT(TEXT(AQ655,"0.#"),1)=".",TRUE,FALSE)</formula>
    </cfRule>
  </conditionalFormatting>
  <conditionalFormatting sqref="AI696">
    <cfRule type="expression" dxfId="2167" priority="685">
      <formula>IF(RIGHT(TEXT(AI696,"0.#"),1)=".",FALSE,TRUE)</formula>
    </cfRule>
    <cfRule type="expression" dxfId="2166" priority="686">
      <formula>IF(RIGHT(TEXT(AI696,"0.#"),1)=".",TRUE,FALSE)</formula>
    </cfRule>
  </conditionalFormatting>
  <conditionalFormatting sqref="AQ694">
    <cfRule type="expression" dxfId="2165" priority="679">
      <formula>IF(RIGHT(TEXT(AQ694,"0.#"),1)=".",FALSE,TRUE)</formula>
    </cfRule>
    <cfRule type="expression" dxfId="2164" priority="680">
      <formula>IF(RIGHT(TEXT(AQ694,"0.#"),1)=".",TRUE,FALSE)</formula>
    </cfRule>
  </conditionalFormatting>
  <conditionalFormatting sqref="AL880:AO899">
    <cfRule type="expression" dxfId="2163" priority="2291">
      <formula>IF(AND(AL880&gt;=0, RIGHT(TEXT(AL880,"0.#"),1)&lt;&gt;"."),TRUE,FALSE)</formula>
    </cfRule>
    <cfRule type="expression" dxfId="2162" priority="2292">
      <formula>IF(AND(AL880&gt;=0, RIGHT(TEXT(AL880,"0.#"),1)="."),TRUE,FALSE)</formula>
    </cfRule>
    <cfRule type="expression" dxfId="2161" priority="2293">
      <formula>IF(AND(AL880&lt;0, RIGHT(TEXT(AL880,"0.#"),1)&lt;&gt;"."),TRUE,FALSE)</formula>
    </cfRule>
    <cfRule type="expression" dxfId="2160" priority="2294">
      <formula>IF(AND(AL880&lt;0, RIGHT(TEXT(AL880,"0.#"),1)="."),TRUE,FALSE)</formula>
    </cfRule>
  </conditionalFormatting>
  <conditionalFormatting sqref="AL932:AO932">
    <cfRule type="expression" dxfId="2159" priority="2279">
      <formula>IF(AND(AL932&gt;=0, RIGHT(TEXT(AL932,"0.#"),1)&lt;&gt;"."),TRUE,FALSE)</formula>
    </cfRule>
    <cfRule type="expression" dxfId="2158" priority="2280">
      <formula>IF(AND(AL932&gt;=0, RIGHT(TEXT(AL932,"0.#"),1)="."),TRUE,FALSE)</formula>
    </cfRule>
    <cfRule type="expression" dxfId="2157" priority="2281">
      <formula>IF(AND(AL932&lt;0, RIGHT(TEXT(AL932,"0.#"),1)&lt;&gt;"."),TRUE,FALSE)</formula>
    </cfRule>
    <cfRule type="expression" dxfId="2156" priority="2282">
      <formula>IF(AND(AL932&lt;0, RIGHT(TEXT(AL932,"0.#"),1)="."),TRUE,FALSE)</formula>
    </cfRule>
  </conditionalFormatting>
  <conditionalFormatting sqref="AL965:AO965">
    <cfRule type="expression" dxfId="2155" priority="2267">
      <formula>IF(AND(AL965&gt;=0, RIGHT(TEXT(AL965,"0.#"),1)&lt;&gt;"."),TRUE,FALSE)</formula>
    </cfRule>
    <cfRule type="expression" dxfId="2154" priority="2268">
      <formula>IF(AND(AL965&gt;=0, RIGHT(TEXT(AL965,"0.#"),1)="."),TRUE,FALSE)</formula>
    </cfRule>
    <cfRule type="expression" dxfId="2153" priority="2269">
      <formula>IF(AND(AL965&lt;0, RIGHT(TEXT(AL965,"0.#"),1)&lt;&gt;"."),TRUE,FALSE)</formula>
    </cfRule>
    <cfRule type="expression" dxfId="2152" priority="2270">
      <formula>IF(AND(AL965&lt;0, RIGHT(TEXT(AL965,"0.#"),1)="."),TRUE,FALSE)</formula>
    </cfRule>
  </conditionalFormatting>
  <conditionalFormatting sqref="AL998:AO998">
    <cfRule type="expression" dxfId="2151" priority="2255">
      <formula>IF(AND(AL998&gt;=0, RIGHT(TEXT(AL998,"0.#"),1)&lt;&gt;"."),TRUE,FALSE)</formula>
    </cfRule>
    <cfRule type="expression" dxfId="2150" priority="2256">
      <formula>IF(AND(AL998&gt;=0, RIGHT(TEXT(AL998,"0.#"),1)="."),TRUE,FALSE)</formula>
    </cfRule>
    <cfRule type="expression" dxfId="2149" priority="2257">
      <formula>IF(AND(AL998&lt;0, RIGHT(TEXT(AL998,"0.#"),1)&lt;&gt;"."),TRUE,FALSE)</formula>
    </cfRule>
    <cfRule type="expression" dxfId="2148" priority="2258">
      <formula>IF(AND(AL998&lt;0, RIGHT(TEXT(AL998,"0.#"),1)="."),TRUE,FALSE)</formula>
    </cfRule>
  </conditionalFormatting>
  <conditionalFormatting sqref="AL1004:AO1031">
    <cfRule type="expression" dxfId="2147" priority="2243">
      <formula>IF(AND(AL1004&gt;=0, RIGHT(TEXT(AL1004,"0.#"),1)&lt;&gt;"."),TRUE,FALSE)</formula>
    </cfRule>
    <cfRule type="expression" dxfId="2146" priority="2244">
      <formula>IF(AND(AL1004&gt;=0, RIGHT(TEXT(AL1004,"0.#"),1)="."),TRUE,FALSE)</formula>
    </cfRule>
    <cfRule type="expression" dxfId="2145" priority="2245">
      <formula>IF(AND(AL1004&lt;0, RIGHT(TEXT(AL1004,"0.#"),1)&lt;&gt;"."),TRUE,FALSE)</formula>
    </cfRule>
    <cfRule type="expression" dxfId="2144" priority="2246">
      <formula>IF(AND(AL1004&lt;0, RIGHT(TEXT(AL1004,"0.#"),1)="."),TRUE,FALSE)</formula>
    </cfRule>
  </conditionalFormatting>
  <conditionalFormatting sqref="AL1002:AO1003">
    <cfRule type="expression" dxfId="2143" priority="2237">
      <formula>IF(AND(AL1002&gt;=0, RIGHT(TEXT(AL1002,"0.#"),1)&lt;&gt;"."),TRUE,FALSE)</formula>
    </cfRule>
    <cfRule type="expression" dxfId="2142" priority="2238">
      <formula>IF(AND(AL1002&gt;=0, RIGHT(TEXT(AL1002,"0.#"),1)="."),TRUE,FALSE)</formula>
    </cfRule>
    <cfRule type="expression" dxfId="2141" priority="2239">
      <formula>IF(AND(AL1002&lt;0, RIGHT(TEXT(AL1002,"0.#"),1)&lt;&gt;"."),TRUE,FALSE)</formula>
    </cfRule>
    <cfRule type="expression" dxfId="2140" priority="2240">
      <formula>IF(AND(AL1002&lt;0, RIGHT(TEXT(AL1002,"0.#"),1)="."),TRUE,FALSE)</formula>
    </cfRule>
  </conditionalFormatting>
  <conditionalFormatting sqref="Y1002:Y1003">
    <cfRule type="expression" dxfId="2139" priority="2235">
      <formula>IF(RIGHT(TEXT(Y1002,"0.#"),1)=".",FALSE,TRUE)</formula>
    </cfRule>
    <cfRule type="expression" dxfId="2138" priority="2236">
      <formula>IF(RIGHT(TEXT(Y1002,"0.#"),1)=".",TRUE,FALSE)</formula>
    </cfRule>
  </conditionalFormatting>
  <conditionalFormatting sqref="AL1037:AO1064">
    <cfRule type="expression" dxfId="2137" priority="2231">
      <formula>IF(AND(AL1037&gt;=0, RIGHT(TEXT(AL1037,"0.#"),1)&lt;&gt;"."),TRUE,FALSE)</formula>
    </cfRule>
    <cfRule type="expression" dxfId="2136" priority="2232">
      <formula>IF(AND(AL1037&gt;=0, RIGHT(TEXT(AL1037,"0.#"),1)="."),TRUE,FALSE)</formula>
    </cfRule>
    <cfRule type="expression" dxfId="2135" priority="2233">
      <formula>IF(AND(AL1037&lt;0, RIGHT(TEXT(AL1037,"0.#"),1)&lt;&gt;"."),TRUE,FALSE)</formula>
    </cfRule>
    <cfRule type="expression" dxfId="2134" priority="2234">
      <formula>IF(AND(AL1037&lt;0, RIGHT(TEXT(AL1037,"0.#"),1)="."),TRUE,FALSE)</formula>
    </cfRule>
  </conditionalFormatting>
  <conditionalFormatting sqref="Y1037:Y1064">
    <cfRule type="expression" dxfId="2133" priority="2229">
      <formula>IF(RIGHT(TEXT(Y1037,"0.#"),1)=".",FALSE,TRUE)</formula>
    </cfRule>
    <cfRule type="expression" dxfId="2132" priority="2230">
      <formula>IF(RIGHT(TEXT(Y1037,"0.#"),1)=".",TRUE,FALSE)</formula>
    </cfRule>
  </conditionalFormatting>
  <conditionalFormatting sqref="AL1035:AO1036">
    <cfRule type="expression" dxfId="2131" priority="2225">
      <formula>IF(AND(AL1035&gt;=0, RIGHT(TEXT(AL1035,"0.#"),1)&lt;&gt;"."),TRUE,FALSE)</formula>
    </cfRule>
    <cfRule type="expression" dxfId="2130" priority="2226">
      <formula>IF(AND(AL1035&gt;=0, RIGHT(TEXT(AL1035,"0.#"),1)="."),TRUE,FALSE)</formula>
    </cfRule>
    <cfRule type="expression" dxfId="2129" priority="2227">
      <formula>IF(AND(AL1035&lt;0, RIGHT(TEXT(AL1035,"0.#"),1)&lt;&gt;"."),TRUE,FALSE)</formula>
    </cfRule>
    <cfRule type="expression" dxfId="2128" priority="2228">
      <formula>IF(AND(AL1035&lt;0, RIGHT(TEXT(AL1035,"0.#"),1)="."),TRUE,FALSE)</formula>
    </cfRule>
  </conditionalFormatting>
  <conditionalFormatting sqref="Y1035:Y1036">
    <cfRule type="expression" dxfId="2127" priority="2223">
      <formula>IF(RIGHT(TEXT(Y1035,"0.#"),1)=".",FALSE,TRUE)</formula>
    </cfRule>
    <cfRule type="expression" dxfId="2126" priority="2224">
      <formula>IF(RIGHT(TEXT(Y1035,"0.#"),1)=".",TRUE,FALSE)</formula>
    </cfRule>
  </conditionalFormatting>
  <conditionalFormatting sqref="AL1070:AO1097">
    <cfRule type="expression" dxfId="2125" priority="2219">
      <formula>IF(AND(AL1070&gt;=0, RIGHT(TEXT(AL1070,"0.#"),1)&lt;&gt;"."),TRUE,FALSE)</formula>
    </cfRule>
    <cfRule type="expression" dxfId="2124" priority="2220">
      <formula>IF(AND(AL1070&gt;=0, RIGHT(TEXT(AL1070,"0.#"),1)="."),TRUE,FALSE)</formula>
    </cfRule>
    <cfRule type="expression" dxfId="2123" priority="2221">
      <formula>IF(AND(AL1070&lt;0, RIGHT(TEXT(AL1070,"0.#"),1)&lt;&gt;"."),TRUE,FALSE)</formula>
    </cfRule>
    <cfRule type="expression" dxfId="2122" priority="2222">
      <formula>IF(AND(AL1070&lt;0, RIGHT(TEXT(AL1070,"0.#"),1)="."),TRUE,FALSE)</formula>
    </cfRule>
  </conditionalFormatting>
  <conditionalFormatting sqref="Y1070:Y1097">
    <cfRule type="expression" dxfId="2121" priority="2217">
      <formula>IF(RIGHT(TEXT(Y1070,"0.#"),1)=".",FALSE,TRUE)</formula>
    </cfRule>
    <cfRule type="expression" dxfId="2120" priority="2218">
      <formula>IF(RIGHT(TEXT(Y1070,"0.#"),1)=".",TRUE,FALSE)</formula>
    </cfRule>
  </conditionalFormatting>
  <conditionalFormatting sqref="AL1068:AO1069">
    <cfRule type="expression" dxfId="2119" priority="2213">
      <formula>IF(AND(AL1068&gt;=0, RIGHT(TEXT(AL1068,"0.#"),1)&lt;&gt;"."),TRUE,FALSE)</formula>
    </cfRule>
    <cfRule type="expression" dxfId="2118" priority="2214">
      <formula>IF(AND(AL1068&gt;=0, RIGHT(TEXT(AL1068,"0.#"),1)="."),TRUE,FALSE)</formula>
    </cfRule>
    <cfRule type="expression" dxfId="2117" priority="2215">
      <formula>IF(AND(AL1068&lt;0, RIGHT(TEXT(AL1068,"0.#"),1)&lt;&gt;"."),TRUE,FALSE)</formula>
    </cfRule>
    <cfRule type="expression" dxfId="2116" priority="2216">
      <formula>IF(AND(AL1068&lt;0, RIGHT(TEXT(AL1068,"0.#"),1)="."),TRUE,FALSE)</formula>
    </cfRule>
  </conditionalFormatting>
  <conditionalFormatting sqref="Y1068:Y1069">
    <cfRule type="expression" dxfId="2115" priority="2211">
      <formula>IF(RIGHT(TEXT(Y1068,"0.#"),1)=".",FALSE,TRUE)</formula>
    </cfRule>
    <cfRule type="expression" dxfId="2114" priority="2212">
      <formula>IF(RIGHT(TEXT(Y1068,"0.#"),1)=".",TRUE,FALSE)</formula>
    </cfRule>
  </conditionalFormatting>
  <conditionalFormatting sqref="AE39">
    <cfRule type="expression" dxfId="2113" priority="2209">
      <formula>IF(RIGHT(TEXT(AE39,"0.#"),1)=".",FALSE,TRUE)</formula>
    </cfRule>
    <cfRule type="expression" dxfId="2112" priority="2210">
      <formula>IF(RIGHT(TEXT(AE39,"0.#"),1)=".",TRUE,FALSE)</formula>
    </cfRule>
  </conditionalFormatting>
  <conditionalFormatting sqref="AM41">
    <cfRule type="expression" dxfId="2111" priority="2193">
      <formula>IF(RIGHT(TEXT(AM41,"0.#"),1)=".",FALSE,TRUE)</formula>
    </cfRule>
    <cfRule type="expression" dxfId="2110" priority="2194">
      <formula>IF(RIGHT(TEXT(AM41,"0.#"),1)=".",TRUE,FALSE)</formula>
    </cfRule>
  </conditionalFormatting>
  <conditionalFormatting sqref="AE40">
    <cfRule type="expression" dxfId="2109" priority="2207">
      <formula>IF(RIGHT(TEXT(AE40,"0.#"),1)=".",FALSE,TRUE)</formula>
    </cfRule>
    <cfRule type="expression" dxfId="2108" priority="2208">
      <formula>IF(RIGHT(TEXT(AE40,"0.#"),1)=".",TRUE,FALSE)</formula>
    </cfRule>
  </conditionalFormatting>
  <conditionalFormatting sqref="AE41">
    <cfRule type="expression" dxfId="2107" priority="2205">
      <formula>IF(RIGHT(TEXT(AE41,"0.#"),1)=".",FALSE,TRUE)</formula>
    </cfRule>
    <cfRule type="expression" dxfId="2106" priority="2206">
      <formula>IF(RIGHT(TEXT(AE41,"0.#"),1)=".",TRUE,FALSE)</formula>
    </cfRule>
  </conditionalFormatting>
  <conditionalFormatting sqref="AI41">
    <cfRule type="expression" dxfId="2105" priority="2203">
      <formula>IF(RIGHT(TEXT(AI41,"0.#"),1)=".",FALSE,TRUE)</formula>
    </cfRule>
    <cfRule type="expression" dxfId="2104" priority="2204">
      <formula>IF(RIGHT(TEXT(AI41,"0.#"),1)=".",TRUE,FALSE)</formula>
    </cfRule>
  </conditionalFormatting>
  <conditionalFormatting sqref="AI40">
    <cfRule type="expression" dxfId="2103" priority="2201">
      <formula>IF(RIGHT(TEXT(AI40,"0.#"),1)=".",FALSE,TRUE)</formula>
    </cfRule>
    <cfRule type="expression" dxfId="2102" priority="2202">
      <formula>IF(RIGHT(TEXT(AI40,"0.#"),1)=".",TRUE,FALSE)</formula>
    </cfRule>
  </conditionalFormatting>
  <conditionalFormatting sqref="AI39">
    <cfRule type="expression" dxfId="2101" priority="2199">
      <formula>IF(RIGHT(TEXT(AI39,"0.#"),1)=".",FALSE,TRUE)</formula>
    </cfRule>
    <cfRule type="expression" dxfId="2100" priority="2200">
      <formula>IF(RIGHT(TEXT(AI39,"0.#"),1)=".",TRUE,FALSE)</formula>
    </cfRule>
  </conditionalFormatting>
  <conditionalFormatting sqref="AM39">
    <cfRule type="expression" dxfId="2099" priority="2197">
      <formula>IF(RIGHT(TEXT(AM39,"0.#"),1)=".",FALSE,TRUE)</formula>
    </cfRule>
    <cfRule type="expression" dxfId="2098" priority="2198">
      <formula>IF(RIGHT(TEXT(AM39,"0.#"),1)=".",TRUE,FALSE)</formula>
    </cfRule>
  </conditionalFormatting>
  <conditionalFormatting sqref="AM40">
    <cfRule type="expression" dxfId="2097" priority="2195">
      <formula>IF(RIGHT(TEXT(AM40,"0.#"),1)=".",FALSE,TRUE)</formula>
    </cfRule>
    <cfRule type="expression" dxfId="2096" priority="2196">
      <formula>IF(RIGHT(TEXT(AM40,"0.#"),1)=".",TRUE,FALSE)</formula>
    </cfRule>
  </conditionalFormatting>
  <conditionalFormatting sqref="AQ39:AQ41">
    <cfRule type="expression" dxfId="2095" priority="2191">
      <formula>IF(RIGHT(TEXT(AQ39,"0.#"),1)=".",FALSE,TRUE)</formula>
    </cfRule>
    <cfRule type="expression" dxfId="2094" priority="2192">
      <formula>IF(RIGHT(TEXT(AQ39,"0.#"),1)=".",TRUE,FALSE)</formula>
    </cfRule>
  </conditionalFormatting>
  <conditionalFormatting sqref="AU39:AU41">
    <cfRule type="expression" dxfId="2093" priority="2189">
      <formula>IF(RIGHT(TEXT(AU39,"0.#"),1)=".",FALSE,TRUE)</formula>
    </cfRule>
    <cfRule type="expression" dxfId="2092" priority="2190">
      <formula>IF(RIGHT(TEXT(AU39,"0.#"),1)=".",TRUE,FALSE)</formula>
    </cfRule>
  </conditionalFormatting>
  <conditionalFormatting sqref="AE46">
    <cfRule type="expression" dxfId="2091" priority="2187">
      <formula>IF(RIGHT(TEXT(AE46,"0.#"),1)=".",FALSE,TRUE)</formula>
    </cfRule>
    <cfRule type="expression" dxfId="2090" priority="2188">
      <formula>IF(RIGHT(TEXT(AE46,"0.#"),1)=".",TRUE,FALSE)</formula>
    </cfRule>
  </conditionalFormatting>
  <conditionalFormatting sqref="AE47">
    <cfRule type="expression" dxfId="2089" priority="2185">
      <formula>IF(RIGHT(TEXT(AE47,"0.#"),1)=".",FALSE,TRUE)</formula>
    </cfRule>
    <cfRule type="expression" dxfId="2088" priority="2186">
      <formula>IF(RIGHT(TEXT(AE47,"0.#"),1)=".",TRUE,FALSE)</formula>
    </cfRule>
  </conditionalFormatting>
  <conditionalFormatting sqref="AE48">
    <cfRule type="expression" dxfId="2087" priority="2183">
      <formula>IF(RIGHT(TEXT(AE48,"0.#"),1)=".",FALSE,TRUE)</formula>
    </cfRule>
    <cfRule type="expression" dxfId="2086" priority="2184">
      <formula>IF(RIGHT(TEXT(AE48,"0.#"),1)=".",TRUE,FALSE)</formula>
    </cfRule>
  </conditionalFormatting>
  <conditionalFormatting sqref="AI48">
    <cfRule type="expression" dxfId="2085" priority="2181">
      <formula>IF(RIGHT(TEXT(AI48,"0.#"),1)=".",FALSE,TRUE)</formula>
    </cfRule>
    <cfRule type="expression" dxfId="2084" priority="2182">
      <formula>IF(RIGHT(TEXT(AI48,"0.#"),1)=".",TRUE,FALSE)</formula>
    </cfRule>
  </conditionalFormatting>
  <conditionalFormatting sqref="AI47">
    <cfRule type="expression" dxfId="2083" priority="2179">
      <formula>IF(RIGHT(TEXT(AI47,"0.#"),1)=".",FALSE,TRUE)</formula>
    </cfRule>
    <cfRule type="expression" dxfId="2082" priority="2180">
      <formula>IF(RIGHT(TEXT(AI47,"0.#"),1)=".",TRUE,FALSE)</formula>
    </cfRule>
  </conditionalFormatting>
  <conditionalFormatting sqref="AE448">
    <cfRule type="expression" dxfId="2081" priority="2057">
      <formula>IF(RIGHT(TEXT(AE448,"0.#"),1)=".",FALSE,TRUE)</formula>
    </cfRule>
    <cfRule type="expression" dxfId="2080" priority="2058">
      <formula>IF(RIGHT(TEXT(AE448,"0.#"),1)=".",TRUE,FALSE)</formula>
    </cfRule>
  </conditionalFormatting>
  <conditionalFormatting sqref="AM450">
    <cfRule type="expression" dxfId="2079" priority="2047">
      <formula>IF(RIGHT(TEXT(AM450,"0.#"),1)=".",FALSE,TRUE)</formula>
    </cfRule>
    <cfRule type="expression" dxfId="2078" priority="2048">
      <formula>IF(RIGHT(TEXT(AM450,"0.#"),1)=".",TRUE,FALSE)</formula>
    </cfRule>
  </conditionalFormatting>
  <conditionalFormatting sqref="AE449">
    <cfRule type="expression" dxfId="2077" priority="2055">
      <formula>IF(RIGHT(TEXT(AE449,"0.#"),1)=".",FALSE,TRUE)</formula>
    </cfRule>
    <cfRule type="expression" dxfId="2076" priority="2056">
      <formula>IF(RIGHT(TEXT(AE449,"0.#"),1)=".",TRUE,FALSE)</formula>
    </cfRule>
  </conditionalFormatting>
  <conditionalFormatting sqref="AE450">
    <cfRule type="expression" dxfId="2075" priority="2053">
      <formula>IF(RIGHT(TEXT(AE450,"0.#"),1)=".",FALSE,TRUE)</formula>
    </cfRule>
    <cfRule type="expression" dxfId="2074" priority="2054">
      <formula>IF(RIGHT(TEXT(AE450,"0.#"),1)=".",TRUE,FALSE)</formula>
    </cfRule>
  </conditionalFormatting>
  <conditionalFormatting sqref="AM448">
    <cfRule type="expression" dxfId="2073" priority="2051">
      <formula>IF(RIGHT(TEXT(AM448,"0.#"),1)=".",FALSE,TRUE)</formula>
    </cfRule>
    <cfRule type="expression" dxfId="2072" priority="2052">
      <formula>IF(RIGHT(TEXT(AM448,"0.#"),1)=".",TRUE,FALSE)</formula>
    </cfRule>
  </conditionalFormatting>
  <conditionalFormatting sqref="AM449">
    <cfRule type="expression" dxfId="2071" priority="2049">
      <formula>IF(RIGHT(TEXT(AM449,"0.#"),1)=".",FALSE,TRUE)</formula>
    </cfRule>
    <cfRule type="expression" dxfId="2070" priority="2050">
      <formula>IF(RIGHT(TEXT(AM449,"0.#"),1)=".",TRUE,FALSE)</formula>
    </cfRule>
  </conditionalFormatting>
  <conditionalFormatting sqref="AU448">
    <cfRule type="expression" dxfId="2069" priority="2045">
      <formula>IF(RIGHT(TEXT(AU448,"0.#"),1)=".",FALSE,TRUE)</formula>
    </cfRule>
    <cfRule type="expression" dxfId="2068" priority="2046">
      <formula>IF(RIGHT(TEXT(AU448,"0.#"),1)=".",TRUE,FALSE)</formula>
    </cfRule>
  </conditionalFormatting>
  <conditionalFormatting sqref="AU449">
    <cfRule type="expression" dxfId="2067" priority="2043">
      <formula>IF(RIGHT(TEXT(AU449,"0.#"),1)=".",FALSE,TRUE)</formula>
    </cfRule>
    <cfRule type="expression" dxfId="2066" priority="2044">
      <formula>IF(RIGHT(TEXT(AU449,"0.#"),1)=".",TRUE,FALSE)</formula>
    </cfRule>
  </conditionalFormatting>
  <conditionalFormatting sqref="AU450">
    <cfRule type="expression" dxfId="2065" priority="2041">
      <formula>IF(RIGHT(TEXT(AU450,"0.#"),1)=".",FALSE,TRUE)</formula>
    </cfRule>
    <cfRule type="expression" dxfId="2064" priority="2042">
      <formula>IF(RIGHT(TEXT(AU450,"0.#"),1)=".",TRUE,FALSE)</formula>
    </cfRule>
  </conditionalFormatting>
  <conditionalFormatting sqref="AI450">
    <cfRule type="expression" dxfId="2063" priority="2035">
      <formula>IF(RIGHT(TEXT(AI450,"0.#"),1)=".",FALSE,TRUE)</formula>
    </cfRule>
    <cfRule type="expression" dxfId="2062" priority="2036">
      <formula>IF(RIGHT(TEXT(AI450,"0.#"),1)=".",TRUE,FALSE)</formula>
    </cfRule>
  </conditionalFormatting>
  <conditionalFormatting sqref="AI448">
    <cfRule type="expression" dxfId="2061" priority="2039">
      <formula>IF(RIGHT(TEXT(AI448,"0.#"),1)=".",FALSE,TRUE)</formula>
    </cfRule>
    <cfRule type="expression" dxfId="2060" priority="2040">
      <formula>IF(RIGHT(TEXT(AI448,"0.#"),1)=".",TRUE,FALSE)</formula>
    </cfRule>
  </conditionalFormatting>
  <conditionalFormatting sqref="AI449">
    <cfRule type="expression" dxfId="2059" priority="2037">
      <formula>IF(RIGHT(TEXT(AI449,"0.#"),1)=".",FALSE,TRUE)</formula>
    </cfRule>
    <cfRule type="expression" dxfId="2058" priority="2038">
      <formula>IF(RIGHT(TEXT(AI449,"0.#"),1)=".",TRUE,FALSE)</formula>
    </cfRule>
  </conditionalFormatting>
  <conditionalFormatting sqref="AQ449">
    <cfRule type="expression" dxfId="2057" priority="2033">
      <formula>IF(RIGHT(TEXT(AQ449,"0.#"),1)=".",FALSE,TRUE)</formula>
    </cfRule>
    <cfRule type="expression" dxfId="2056" priority="2034">
      <formula>IF(RIGHT(TEXT(AQ449,"0.#"),1)=".",TRUE,FALSE)</formula>
    </cfRule>
  </conditionalFormatting>
  <conditionalFormatting sqref="AQ450">
    <cfRule type="expression" dxfId="2055" priority="2031">
      <formula>IF(RIGHT(TEXT(AQ450,"0.#"),1)=".",FALSE,TRUE)</formula>
    </cfRule>
    <cfRule type="expression" dxfId="2054" priority="2032">
      <formula>IF(RIGHT(TEXT(AQ450,"0.#"),1)=".",TRUE,FALSE)</formula>
    </cfRule>
  </conditionalFormatting>
  <conditionalFormatting sqref="AQ448">
    <cfRule type="expression" dxfId="2053" priority="2029">
      <formula>IF(RIGHT(TEXT(AQ448,"0.#"),1)=".",FALSE,TRUE)</formula>
    </cfRule>
    <cfRule type="expression" dxfId="2052" priority="2030">
      <formula>IF(RIGHT(TEXT(AQ448,"0.#"),1)=".",TRUE,FALSE)</formula>
    </cfRule>
  </conditionalFormatting>
  <conditionalFormatting sqref="AE453">
    <cfRule type="expression" dxfId="2051" priority="2027">
      <formula>IF(RIGHT(TEXT(AE453,"0.#"),1)=".",FALSE,TRUE)</formula>
    </cfRule>
    <cfRule type="expression" dxfId="2050" priority="2028">
      <formula>IF(RIGHT(TEXT(AE453,"0.#"),1)=".",TRUE,FALSE)</formula>
    </cfRule>
  </conditionalFormatting>
  <conditionalFormatting sqref="AM455">
    <cfRule type="expression" dxfId="2049" priority="2017">
      <formula>IF(RIGHT(TEXT(AM455,"0.#"),1)=".",FALSE,TRUE)</formula>
    </cfRule>
    <cfRule type="expression" dxfId="2048" priority="2018">
      <formula>IF(RIGHT(TEXT(AM455,"0.#"),1)=".",TRUE,FALSE)</formula>
    </cfRule>
  </conditionalFormatting>
  <conditionalFormatting sqref="AE454">
    <cfRule type="expression" dxfId="2047" priority="2025">
      <formula>IF(RIGHT(TEXT(AE454,"0.#"),1)=".",FALSE,TRUE)</formula>
    </cfRule>
    <cfRule type="expression" dxfId="2046" priority="2026">
      <formula>IF(RIGHT(TEXT(AE454,"0.#"),1)=".",TRUE,FALSE)</formula>
    </cfRule>
  </conditionalFormatting>
  <conditionalFormatting sqref="AE455">
    <cfRule type="expression" dxfId="2045" priority="2023">
      <formula>IF(RIGHT(TEXT(AE455,"0.#"),1)=".",FALSE,TRUE)</formula>
    </cfRule>
    <cfRule type="expression" dxfId="2044" priority="2024">
      <formula>IF(RIGHT(TEXT(AE455,"0.#"),1)=".",TRUE,FALSE)</formula>
    </cfRule>
  </conditionalFormatting>
  <conditionalFormatting sqref="AM453">
    <cfRule type="expression" dxfId="2043" priority="2021">
      <formula>IF(RIGHT(TEXT(AM453,"0.#"),1)=".",FALSE,TRUE)</formula>
    </cfRule>
    <cfRule type="expression" dxfId="2042" priority="2022">
      <formula>IF(RIGHT(TEXT(AM453,"0.#"),1)=".",TRUE,FALSE)</formula>
    </cfRule>
  </conditionalFormatting>
  <conditionalFormatting sqref="AM454">
    <cfRule type="expression" dxfId="2041" priority="2019">
      <formula>IF(RIGHT(TEXT(AM454,"0.#"),1)=".",FALSE,TRUE)</formula>
    </cfRule>
    <cfRule type="expression" dxfId="2040" priority="2020">
      <formula>IF(RIGHT(TEXT(AM454,"0.#"),1)=".",TRUE,FALSE)</formula>
    </cfRule>
  </conditionalFormatting>
  <conditionalFormatting sqref="AU453">
    <cfRule type="expression" dxfId="2039" priority="2015">
      <formula>IF(RIGHT(TEXT(AU453,"0.#"),1)=".",FALSE,TRUE)</formula>
    </cfRule>
    <cfRule type="expression" dxfId="2038" priority="2016">
      <formula>IF(RIGHT(TEXT(AU453,"0.#"),1)=".",TRUE,FALSE)</formula>
    </cfRule>
  </conditionalFormatting>
  <conditionalFormatting sqref="AU454">
    <cfRule type="expression" dxfId="2037" priority="2013">
      <formula>IF(RIGHT(TEXT(AU454,"0.#"),1)=".",FALSE,TRUE)</formula>
    </cfRule>
    <cfRule type="expression" dxfId="2036" priority="2014">
      <formula>IF(RIGHT(TEXT(AU454,"0.#"),1)=".",TRUE,FALSE)</formula>
    </cfRule>
  </conditionalFormatting>
  <conditionalFormatting sqref="AU455">
    <cfRule type="expression" dxfId="2035" priority="2011">
      <formula>IF(RIGHT(TEXT(AU455,"0.#"),1)=".",FALSE,TRUE)</formula>
    </cfRule>
    <cfRule type="expression" dxfId="2034" priority="2012">
      <formula>IF(RIGHT(TEXT(AU455,"0.#"),1)=".",TRUE,FALSE)</formula>
    </cfRule>
  </conditionalFormatting>
  <conditionalFormatting sqref="AI455">
    <cfRule type="expression" dxfId="2033" priority="2005">
      <formula>IF(RIGHT(TEXT(AI455,"0.#"),1)=".",FALSE,TRUE)</formula>
    </cfRule>
    <cfRule type="expression" dxfId="2032" priority="2006">
      <formula>IF(RIGHT(TEXT(AI455,"0.#"),1)=".",TRUE,FALSE)</formula>
    </cfRule>
  </conditionalFormatting>
  <conditionalFormatting sqref="AI453">
    <cfRule type="expression" dxfId="2031" priority="2009">
      <formula>IF(RIGHT(TEXT(AI453,"0.#"),1)=".",FALSE,TRUE)</formula>
    </cfRule>
    <cfRule type="expression" dxfId="2030" priority="2010">
      <formula>IF(RIGHT(TEXT(AI453,"0.#"),1)=".",TRUE,FALSE)</formula>
    </cfRule>
  </conditionalFormatting>
  <conditionalFormatting sqref="AI454">
    <cfRule type="expression" dxfId="2029" priority="2007">
      <formula>IF(RIGHT(TEXT(AI454,"0.#"),1)=".",FALSE,TRUE)</formula>
    </cfRule>
    <cfRule type="expression" dxfId="2028" priority="2008">
      <formula>IF(RIGHT(TEXT(AI454,"0.#"),1)=".",TRUE,FALSE)</formula>
    </cfRule>
  </conditionalFormatting>
  <conditionalFormatting sqref="AQ454">
    <cfRule type="expression" dxfId="2027" priority="2003">
      <formula>IF(RIGHT(TEXT(AQ454,"0.#"),1)=".",FALSE,TRUE)</formula>
    </cfRule>
    <cfRule type="expression" dxfId="2026" priority="2004">
      <formula>IF(RIGHT(TEXT(AQ454,"0.#"),1)=".",TRUE,FALSE)</formula>
    </cfRule>
  </conditionalFormatting>
  <conditionalFormatting sqref="AQ455">
    <cfRule type="expression" dxfId="2025" priority="2001">
      <formula>IF(RIGHT(TEXT(AQ455,"0.#"),1)=".",FALSE,TRUE)</formula>
    </cfRule>
    <cfRule type="expression" dxfId="2024" priority="2002">
      <formula>IF(RIGHT(TEXT(AQ455,"0.#"),1)=".",TRUE,FALSE)</formula>
    </cfRule>
  </conditionalFormatting>
  <conditionalFormatting sqref="AQ453">
    <cfRule type="expression" dxfId="2023" priority="1999">
      <formula>IF(RIGHT(TEXT(AQ453,"0.#"),1)=".",FALSE,TRUE)</formula>
    </cfRule>
    <cfRule type="expression" dxfId="2022" priority="2000">
      <formula>IF(RIGHT(TEXT(AQ453,"0.#"),1)=".",TRUE,FALSE)</formula>
    </cfRule>
  </conditionalFormatting>
  <conditionalFormatting sqref="AE487">
    <cfRule type="expression" dxfId="2021" priority="1877">
      <formula>IF(RIGHT(TEXT(AE487,"0.#"),1)=".",FALSE,TRUE)</formula>
    </cfRule>
    <cfRule type="expression" dxfId="2020" priority="1878">
      <formula>IF(RIGHT(TEXT(AE487,"0.#"),1)=".",TRUE,FALSE)</formula>
    </cfRule>
  </conditionalFormatting>
  <conditionalFormatting sqref="AE488">
    <cfRule type="expression" dxfId="2019" priority="1875">
      <formula>IF(RIGHT(TEXT(AE488,"0.#"),1)=".",FALSE,TRUE)</formula>
    </cfRule>
    <cfRule type="expression" dxfId="2018" priority="1876">
      <formula>IF(RIGHT(TEXT(AE488,"0.#"),1)=".",TRUE,FALSE)</formula>
    </cfRule>
  </conditionalFormatting>
  <conditionalFormatting sqref="AE489">
    <cfRule type="expression" dxfId="2017" priority="1873">
      <formula>IF(RIGHT(TEXT(AE489,"0.#"),1)=".",FALSE,TRUE)</formula>
    </cfRule>
    <cfRule type="expression" dxfId="2016" priority="1874">
      <formula>IF(RIGHT(TEXT(AE489,"0.#"),1)=".",TRUE,FALSE)</formula>
    </cfRule>
  </conditionalFormatting>
  <conditionalFormatting sqref="AU487">
    <cfRule type="expression" dxfId="2015" priority="1865">
      <formula>IF(RIGHT(TEXT(AU487,"0.#"),1)=".",FALSE,TRUE)</formula>
    </cfRule>
    <cfRule type="expression" dxfId="2014" priority="1866">
      <formula>IF(RIGHT(TEXT(AU487,"0.#"),1)=".",TRUE,FALSE)</formula>
    </cfRule>
  </conditionalFormatting>
  <conditionalFormatting sqref="AU488">
    <cfRule type="expression" dxfId="2013" priority="1863">
      <formula>IF(RIGHT(TEXT(AU488,"0.#"),1)=".",FALSE,TRUE)</formula>
    </cfRule>
    <cfRule type="expression" dxfId="2012" priority="1864">
      <formula>IF(RIGHT(TEXT(AU488,"0.#"),1)=".",TRUE,FALSE)</formula>
    </cfRule>
  </conditionalFormatting>
  <conditionalFormatting sqref="AU489">
    <cfRule type="expression" dxfId="2011" priority="1861">
      <formula>IF(RIGHT(TEXT(AU489,"0.#"),1)=".",FALSE,TRUE)</formula>
    </cfRule>
    <cfRule type="expression" dxfId="2010" priority="1862">
      <formula>IF(RIGHT(TEXT(AU489,"0.#"),1)=".",TRUE,FALSE)</formula>
    </cfRule>
  </conditionalFormatting>
  <conditionalFormatting sqref="AQ488">
    <cfRule type="expression" dxfId="2009" priority="1853">
      <formula>IF(RIGHT(TEXT(AQ488,"0.#"),1)=".",FALSE,TRUE)</formula>
    </cfRule>
    <cfRule type="expression" dxfId="2008" priority="1854">
      <formula>IF(RIGHT(TEXT(AQ488,"0.#"),1)=".",TRUE,FALSE)</formula>
    </cfRule>
  </conditionalFormatting>
  <conditionalFormatting sqref="AQ489">
    <cfRule type="expression" dxfId="2007" priority="1851">
      <formula>IF(RIGHT(TEXT(AQ489,"0.#"),1)=".",FALSE,TRUE)</formula>
    </cfRule>
    <cfRule type="expression" dxfId="2006" priority="1852">
      <formula>IF(RIGHT(TEXT(AQ489,"0.#"),1)=".",TRUE,FALSE)</formula>
    </cfRule>
  </conditionalFormatting>
  <conditionalFormatting sqref="AQ487">
    <cfRule type="expression" dxfId="2005" priority="1849">
      <formula>IF(RIGHT(TEXT(AQ487,"0.#"),1)=".",FALSE,TRUE)</formula>
    </cfRule>
    <cfRule type="expression" dxfId="2004" priority="1850">
      <formula>IF(RIGHT(TEXT(AQ487,"0.#"),1)=".",TRUE,FALSE)</formula>
    </cfRule>
  </conditionalFormatting>
  <conditionalFormatting sqref="AE512">
    <cfRule type="expression" dxfId="2003" priority="1847">
      <formula>IF(RIGHT(TEXT(AE512,"0.#"),1)=".",FALSE,TRUE)</formula>
    </cfRule>
    <cfRule type="expression" dxfId="2002" priority="1848">
      <formula>IF(RIGHT(TEXT(AE512,"0.#"),1)=".",TRUE,FALSE)</formula>
    </cfRule>
  </conditionalFormatting>
  <conditionalFormatting sqref="AE513">
    <cfRule type="expression" dxfId="2001" priority="1845">
      <formula>IF(RIGHT(TEXT(AE513,"0.#"),1)=".",FALSE,TRUE)</formula>
    </cfRule>
    <cfRule type="expression" dxfId="2000" priority="1846">
      <formula>IF(RIGHT(TEXT(AE513,"0.#"),1)=".",TRUE,FALSE)</formula>
    </cfRule>
  </conditionalFormatting>
  <conditionalFormatting sqref="AE514">
    <cfRule type="expression" dxfId="1999" priority="1843">
      <formula>IF(RIGHT(TEXT(AE514,"0.#"),1)=".",FALSE,TRUE)</formula>
    </cfRule>
    <cfRule type="expression" dxfId="1998" priority="1844">
      <formula>IF(RIGHT(TEXT(AE514,"0.#"),1)=".",TRUE,FALSE)</formula>
    </cfRule>
  </conditionalFormatting>
  <conditionalFormatting sqref="AU512">
    <cfRule type="expression" dxfId="1997" priority="1835">
      <formula>IF(RIGHT(TEXT(AU512,"0.#"),1)=".",FALSE,TRUE)</formula>
    </cfRule>
    <cfRule type="expression" dxfId="1996" priority="1836">
      <formula>IF(RIGHT(TEXT(AU512,"0.#"),1)=".",TRUE,FALSE)</formula>
    </cfRule>
  </conditionalFormatting>
  <conditionalFormatting sqref="AU513">
    <cfRule type="expression" dxfId="1995" priority="1833">
      <formula>IF(RIGHT(TEXT(AU513,"0.#"),1)=".",FALSE,TRUE)</formula>
    </cfRule>
    <cfRule type="expression" dxfId="1994" priority="1834">
      <formula>IF(RIGHT(TEXT(AU513,"0.#"),1)=".",TRUE,FALSE)</formula>
    </cfRule>
  </conditionalFormatting>
  <conditionalFormatting sqref="AU514">
    <cfRule type="expression" dxfId="1993" priority="1831">
      <formula>IF(RIGHT(TEXT(AU514,"0.#"),1)=".",FALSE,TRUE)</formula>
    </cfRule>
    <cfRule type="expression" dxfId="1992" priority="1832">
      <formula>IF(RIGHT(TEXT(AU514,"0.#"),1)=".",TRUE,FALSE)</formula>
    </cfRule>
  </conditionalFormatting>
  <conditionalFormatting sqref="AQ513">
    <cfRule type="expression" dxfId="1991" priority="1823">
      <formula>IF(RIGHT(TEXT(AQ513,"0.#"),1)=".",FALSE,TRUE)</formula>
    </cfRule>
    <cfRule type="expression" dxfId="1990" priority="1824">
      <formula>IF(RIGHT(TEXT(AQ513,"0.#"),1)=".",TRUE,FALSE)</formula>
    </cfRule>
  </conditionalFormatting>
  <conditionalFormatting sqref="AQ514">
    <cfRule type="expression" dxfId="1989" priority="1821">
      <formula>IF(RIGHT(TEXT(AQ514,"0.#"),1)=".",FALSE,TRUE)</formula>
    </cfRule>
    <cfRule type="expression" dxfId="1988" priority="1822">
      <formula>IF(RIGHT(TEXT(AQ514,"0.#"),1)=".",TRUE,FALSE)</formula>
    </cfRule>
  </conditionalFormatting>
  <conditionalFormatting sqref="AQ512">
    <cfRule type="expression" dxfId="1987" priority="1819">
      <formula>IF(RIGHT(TEXT(AQ512,"0.#"),1)=".",FALSE,TRUE)</formula>
    </cfRule>
    <cfRule type="expression" dxfId="1986" priority="1820">
      <formula>IF(RIGHT(TEXT(AQ512,"0.#"),1)=".",TRUE,FALSE)</formula>
    </cfRule>
  </conditionalFormatting>
  <conditionalFormatting sqref="AE517">
    <cfRule type="expression" dxfId="1985" priority="1697">
      <formula>IF(RIGHT(TEXT(AE517,"0.#"),1)=".",FALSE,TRUE)</formula>
    </cfRule>
    <cfRule type="expression" dxfId="1984" priority="1698">
      <formula>IF(RIGHT(TEXT(AE517,"0.#"),1)=".",TRUE,FALSE)</formula>
    </cfRule>
  </conditionalFormatting>
  <conditionalFormatting sqref="AE518">
    <cfRule type="expression" dxfId="1983" priority="1695">
      <formula>IF(RIGHT(TEXT(AE518,"0.#"),1)=".",FALSE,TRUE)</formula>
    </cfRule>
    <cfRule type="expression" dxfId="1982" priority="1696">
      <formula>IF(RIGHT(TEXT(AE518,"0.#"),1)=".",TRUE,FALSE)</formula>
    </cfRule>
  </conditionalFormatting>
  <conditionalFormatting sqref="AE519">
    <cfRule type="expression" dxfId="1981" priority="1693">
      <formula>IF(RIGHT(TEXT(AE519,"0.#"),1)=".",FALSE,TRUE)</formula>
    </cfRule>
    <cfRule type="expression" dxfId="1980" priority="1694">
      <formula>IF(RIGHT(TEXT(AE519,"0.#"),1)=".",TRUE,FALSE)</formula>
    </cfRule>
  </conditionalFormatting>
  <conditionalFormatting sqref="AU517">
    <cfRule type="expression" dxfId="1979" priority="1685">
      <formula>IF(RIGHT(TEXT(AU517,"0.#"),1)=".",FALSE,TRUE)</formula>
    </cfRule>
    <cfRule type="expression" dxfId="1978" priority="1686">
      <formula>IF(RIGHT(TEXT(AU517,"0.#"),1)=".",TRUE,FALSE)</formula>
    </cfRule>
  </conditionalFormatting>
  <conditionalFormatting sqref="AU519">
    <cfRule type="expression" dxfId="1977" priority="1681">
      <formula>IF(RIGHT(TEXT(AU519,"0.#"),1)=".",FALSE,TRUE)</formula>
    </cfRule>
    <cfRule type="expression" dxfId="1976" priority="1682">
      <formula>IF(RIGHT(TEXT(AU519,"0.#"),1)=".",TRUE,FALSE)</formula>
    </cfRule>
  </conditionalFormatting>
  <conditionalFormatting sqref="AQ518">
    <cfRule type="expression" dxfId="1975" priority="1673">
      <formula>IF(RIGHT(TEXT(AQ518,"0.#"),1)=".",FALSE,TRUE)</formula>
    </cfRule>
    <cfRule type="expression" dxfId="1974" priority="1674">
      <formula>IF(RIGHT(TEXT(AQ518,"0.#"),1)=".",TRUE,FALSE)</formula>
    </cfRule>
  </conditionalFormatting>
  <conditionalFormatting sqref="AQ519">
    <cfRule type="expression" dxfId="1973" priority="1671">
      <formula>IF(RIGHT(TEXT(AQ519,"0.#"),1)=".",FALSE,TRUE)</formula>
    </cfRule>
    <cfRule type="expression" dxfId="1972" priority="1672">
      <formula>IF(RIGHT(TEXT(AQ519,"0.#"),1)=".",TRUE,FALSE)</formula>
    </cfRule>
  </conditionalFormatting>
  <conditionalFormatting sqref="AQ517">
    <cfRule type="expression" dxfId="1971" priority="1669">
      <formula>IF(RIGHT(TEXT(AQ517,"0.#"),1)=".",FALSE,TRUE)</formula>
    </cfRule>
    <cfRule type="expression" dxfId="1970" priority="1670">
      <formula>IF(RIGHT(TEXT(AQ517,"0.#"),1)=".",TRUE,FALSE)</formula>
    </cfRule>
  </conditionalFormatting>
  <conditionalFormatting sqref="AE522">
    <cfRule type="expression" dxfId="1969" priority="1667">
      <formula>IF(RIGHT(TEXT(AE522,"0.#"),1)=".",FALSE,TRUE)</formula>
    </cfRule>
    <cfRule type="expression" dxfId="1968" priority="1668">
      <formula>IF(RIGHT(TEXT(AE522,"0.#"),1)=".",TRUE,FALSE)</formula>
    </cfRule>
  </conditionalFormatting>
  <conditionalFormatting sqref="AE523">
    <cfRule type="expression" dxfId="1967" priority="1665">
      <formula>IF(RIGHT(TEXT(AE523,"0.#"),1)=".",FALSE,TRUE)</formula>
    </cfRule>
    <cfRule type="expression" dxfId="1966" priority="1666">
      <formula>IF(RIGHT(TEXT(AE523,"0.#"),1)=".",TRUE,FALSE)</formula>
    </cfRule>
  </conditionalFormatting>
  <conditionalFormatting sqref="AE524">
    <cfRule type="expression" dxfId="1965" priority="1663">
      <formula>IF(RIGHT(TEXT(AE524,"0.#"),1)=".",FALSE,TRUE)</formula>
    </cfRule>
    <cfRule type="expression" dxfId="1964" priority="1664">
      <formula>IF(RIGHT(TEXT(AE524,"0.#"),1)=".",TRUE,FALSE)</formula>
    </cfRule>
  </conditionalFormatting>
  <conditionalFormatting sqref="AU522">
    <cfRule type="expression" dxfId="1963" priority="1655">
      <formula>IF(RIGHT(TEXT(AU522,"0.#"),1)=".",FALSE,TRUE)</formula>
    </cfRule>
    <cfRule type="expression" dxfId="1962" priority="1656">
      <formula>IF(RIGHT(TEXT(AU522,"0.#"),1)=".",TRUE,FALSE)</formula>
    </cfRule>
  </conditionalFormatting>
  <conditionalFormatting sqref="AU523">
    <cfRule type="expression" dxfId="1961" priority="1653">
      <formula>IF(RIGHT(TEXT(AU523,"0.#"),1)=".",FALSE,TRUE)</formula>
    </cfRule>
    <cfRule type="expression" dxfId="1960" priority="1654">
      <formula>IF(RIGHT(TEXT(AU523,"0.#"),1)=".",TRUE,FALSE)</formula>
    </cfRule>
  </conditionalFormatting>
  <conditionalFormatting sqref="AU524">
    <cfRule type="expression" dxfId="1959" priority="1651">
      <formula>IF(RIGHT(TEXT(AU524,"0.#"),1)=".",FALSE,TRUE)</formula>
    </cfRule>
    <cfRule type="expression" dxfId="1958" priority="1652">
      <formula>IF(RIGHT(TEXT(AU524,"0.#"),1)=".",TRUE,FALSE)</formula>
    </cfRule>
  </conditionalFormatting>
  <conditionalFormatting sqref="AQ523">
    <cfRule type="expression" dxfId="1957" priority="1643">
      <formula>IF(RIGHT(TEXT(AQ523,"0.#"),1)=".",FALSE,TRUE)</formula>
    </cfRule>
    <cfRule type="expression" dxfId="1956" priority="1644">
      <formula>IF(RIGHT(TEXT(AQ523,"0.#"),1)=".",TRUE,FALSE)</formula>
    </cfRule>
  </conditionalFormatting>
  <conditionalFormatting sqref="AQ524">
    <cfRule type="expression" dxfId="1955" priority="1641">
      <formula>IF(RIGHT(TEXT(AQ524,"0.#"),1)=".",FALSE,TRUE)</formula>
    </cfRule>
    <cfRule type="expression" dxfId="1954" priority="1642">
      <formula>IF(RIGHT(TEXT(AQ524,"0.#"),1)=".",TRUE,FALSE)</formula>
    </cfRule>
  </conditionalFormatting>
  <conditionalFormatting sqref="AQ522">
    <cfRule type="expression" dxfId="1953" priority="1639">
      <formula>IF(RIGHT(TEXT(AQ522,"0.#"),1)=".",FALSE,TRUE)</formula>
    </cfRule>
    <cfRule type="expression" dxfId="1952" priority="1640">
      <formula>IF(RIGHT(TEXT(AQ522,"0.#"),1)=".",TRUE,FALSE)</formula>
    </cfRule>
  </conditionalFormatting>
  <conditionalFormatting sqref="AE527">
    <cfRule type="expression" dxfId="1951" priority="1637">
      <formula>IF(RIGHT(TEXT(AE527,"0.#"),1)=".",FALSE,TRUE)</formula>
    </cfRule>
    <cfRule type="expression" dxfId="1950" priority="1638">
      <formula>IF(RIGHT(TEXT(AE527,"0.#"),1)=".",TRUE,FALSE)</formula>
    </cfRule>
  </conditionalFormatting>
  <conditionalFormatting sqref="AE528">
    <cfRule type="expression" dxfId="1949" priority="1635">
      <formula>IF(RIGHT(TEXT(AE528,"0.#"),1)=".",FALSE,TRUE)</formula>
    </cfRule>
    <cfRule type="expression" dxfId="1948" priority="1636">
      <formula>IF(RIGHT(TEXT(AE528,"0.#"),1)=".",TRUE,FALSE)</formula>
    </cfRule>
  </conditionalFormatting>
  <conditionalFormatting sqref="AE529">
    <cfRule type="expression" dxfId="1947" priority="1633">
      <formula>IF(RIGHT(TEXT(AE529,"0.#"),1)=".",FALSE,TRUE)</formula>
    </cfRule>
    <cfRule type="expression" dxfId="1946" priority="1634">
      <formula>IF(RIGHT(TEXT(AE529,"0.#"),1)=".",TRUE,FALSE)</formula>
    </cfRule>
  </conditionalFormatting>
  <conditionalFormatting sqref="AU527">
    <cfRule type="expression" dxfId="1945" priority="1625">
      <formula>IF(RIGHT(TEXT(AU527,"0.#"),1)=".",FALSE,TRUE)</formula>
    </cfRule>
    <cfRule type="expression" dxfId="1944" priority="1626">
      <formula>IF(RIGHT(TEXT(AU527,"0.#"),1)=".",TRUE,FALSE)</formula>
    </cfRule>
  </conditionalFormatting>
  <conditionalFormatting sqref="AU528">
    <cfRule type="expression" dxfId="1943" priority="1623">
      <formula>IF(RIGHT(TEXT(AU528,"0.#"),1)=".",FALSE,TRUE)</formula>
    </cfRule>
    <cfRule type="expression" dxfId="1942" priority="1624">
      <formula>IF(RIGHT(TEXT(AU528,"0.#"),1)=".",TRUE,FALSE)</formula>
    </cfRule>
  </conditionalFormatting>
  <conditionalFormatting sqref="AU529">
    <cfRule type="expression" dxfId="1941" priority="1621">
      <formula>IF(RIGHT(TEXT(AU529,"0.#"),1)=".",FALSE,TRUE)</formula>
    </cfRule>
    <cfRule type="expression" dxfId="1940" priority="1622">
      <formula>IF(RIGHT(TEXT(AU529,"0.#"),1)=".",TRUE,FALSE)</formula>
    </cfRule>
  </conditionalFormatting>
  <conditionalFormatting sqref="AQ528">
    <cfRule type="expression" dxfId="1939" priority="1613">
      <formula>IF(RIGHT(TEXT(AQ528,"0.#"),1)=".",FALSE,TRUE)</formula>
    </cfRule>
    <cfRule type="expression" dxfId="1938" priority="1614">
      <formula>IF(RIGHT(TEXT(AQ528,"0.#"),1)=".",TRUE,FALSE)</formula>
    </cfRule>
  </conditionalFormatting>
  <conditionalFormatting sqref="AQ529">
    <cfRule type="expression" dxfId="1937" priority="1611">
      <formula>IF(RIGHT(TEXT(AQ529,"0.#"),1)=".",FALSE,TRUE)</formula>
    </cfRule>
    <cfRule type="expression" dxfId="1936" priority="1612">
      <formula>IF(RIGHT(TEXT(AQ529,"0.#"),1)=".",TRUE,FALSE)</formula>
    </cfRule>
  </conditionalFormatting>
  <conditionalFormatting sqref="AQ527">
    <cfRule type="expression" dxfId="1935" priority="1609">
      <formula>IF(RIGHT(TEXT(AQ527,"0.#"),1)=".",FALSE,TRUE)</formula>
    </cfRule>
    <cfRule type="expression" dxfId="1934" priority="1610">
      <formula>IF(RIGHT(TEXT(AQ527,"0.#"),1)=".",TRUE,FALSE)</formula>
    </cfRule>
  </conditionalFormatting>
  <conditionalFormatting sqref="AE532">
    <cfRule type="expression" dxfId="1933" priority="1607">
      <formula>IF(RIGHT(TEXT(AE532,"0.#"),1)=".",FALSE,TRUE)</formula>
    </cfRule>
    <cfRule type="expression" dxfId="1932" priority="1608">
      <formula>IF(RIGHT(TEXT(AE532,"0.#"),1)=".",TRUE,FALSE)</formula>
    </cfRule>
  </conditionalFormatting>
  <conditionalFormatting sqref="AM534">
    <cfRule type="expression" dxfId="1931" priority="1597">
      <formula>IF(RIGHT(TEXT(AM534,"0.#"),1)=".",FALSE,TRUE)</formula>
    </cfRule>
    <cfRule type="expression" dxfId="1930" priority="1598">
      <formula>IF(RIGHT(TEXT(AM534,"0.#"),1)=".",TRUE,FALSE)</formula>
    </cfRule>
  </conditionalFormatting>
  <conditionalFormatting sqref="AE533">
    <cfRule type="expression" dxfId="1929" priority="1605">
      <formula>IF(RIGHT(TEXT(AE533,"0.#"),1)=".",FALSE,TRUE)</formula>
    </cfRule>
    <cfRule type="expression" dxfId="1928" priority="1606">
      <formula>IF(RIGHT(TEXT(AE533,"0.#"),1)=".",TRUE,FALSE)</formula>
    </cfRule>
  </conditionalFormatting>
  <conditionalFormatting sqref="AE534">
    <cfRule type="expression" dxfId="1927" priority="1603">
      <formula>IF(RIGHT(TEXT(AE534,"0.#"),1)=".",FALSE,TRUE)</formula>
    </cfRule>
    <cfRule type="expression" dxfId="1926" priority="1604">
      <formula>IF(RIGHT(TEXT(AE534,"0.#"),1)=".",TRUE,FALSE)</formula>
    </cfRule>
  </conditionalFormatting>
  <conditionalFormatting sqref="AM532">
    <cfRule type="expression" dxfId="1925" priority="1601">
      <formula>IF(RIGHT(TEXT(AM532,"0.#"),1)=".",FALSE,TRUE)</formula>
    </cfRule>
    <cfRule type="expression" dxfId="1924" priority="1602">
      <formula>IF(RIGHT(TEXT(AM532,"0.#"),1)=".",TRUE,FALSE)</formula>
    </cfRule>
  </conditionalFormatting>
  <conditionalFormatting sqref="AM533">
    <cfRule type="expression" dxfId="1923" priority="1599">
      <formula>IF(RIGHT(TEXT(AM533,"0.#"),1)=".",FALSE,TRUE)</formula>
    </cfRule>
    <cfRule type="expression" dxfId="1922" priority="1600">
      <formula>IF(RIGHT(TEXT(AM533,"0.#"),1)=".",TRUE,FALSE)</formula>
    </cfRule>
  </conditionalFormatting>
  <conditionalFormatting sqref="AU532">
    <cfRule type="expression" dxfId="1921" priority="1595">
      <formula>IF(RIGHT(TEXT(AU532,"0.#"),1)=".",FALSE,TRUE)</formula>
    </cfRule>
    <cfRule type="expression" dxfId="1920" priority="1596">
      <formula>IF(RIGHT(TEXT(AU532,"0.#"),1)=".",TRUE,FALSE)</formula>
    </cfRule>
  </conditionalFormatting>
  <conditionalFormatting sqref="AU533">
    <cfRule type="expression" dxfId="1919" priority="1593">
      <formula>IF(RIGHT(TEXT(AU533,"0.#"),1)=".",FALSE,TRUE)</formula>
    </cfRule>
    <cfRule type="expression" dxfId="1918" priority="1594">
      <formula>IF(RIGHT(TEXT(AU533,"0.#"),1)=".",TRUE,FALSE)</formula>
    </cfRule>
  </conditionalFormatting>
  <conditionalFormatting sqref="AU534">
    <cfRule type="expression" dxfId="1917" priority="1591">
      <formula>IF(RIGHT(TEXT(AU534,"0.#"),1)=".",FALSE,TRUE)</formula>
    </cfRule>
    <cfRule type="expression" dxfId="1916" priority="1592">
      <formula>IF(RIGHT(TEXT(AU534,"0.#"),1)=".",TRUE,FALSE)</formula>
    </cfRule>
  </conditionalFormatting>
  <conditionalFormatting sqref="AI534">
    <cfRule type="expression" dxfId="1915" priority="1585">
      <formula>IF(RIGHT(TEXT(AI534,"0.#"),1)=".",FALSE,TRUE)</formula>
    </cfRule>
    <cfRule type="expression" dxfId="1914" priority="1586">
      <formula>IF(RIGHT(TEXT(AI534,"0.#"),1)=".",TRUE,FALSE)</formula>
    </cfRule>
  </conditionalFormatting>
  <conditionalFormatting sqref="AI532">
    <cfRule type="expression" dxfId="1913" priority="1589">
      <formula>IF(RIGHT(TEXT(AI532,"0.#"),1)=".",FALSE,TRUE)</formula>
    </cfRule>
    <cfRule type="expression" dxfId="1912" priority="1590">
      <formula>IF(RIGHT(TEXT(AI532,"0.#"),1)=".",TRUE,FALSE)</formula>
    </cfRule>
  </conditionalFormatting>
  <conditionalFormatting sqref="AI533">
    <cfRule type="expression" dxfId="1911" priority="1587">
      <formula>IF(RIGHT(TEXT(AI533,"0.#"),1)=".",FALSE,TRUE)</formula>
    </cfRule>
    <cfRule type="expression" dxfId="1910" priority="1588">
      <formula>IF(RIGHT(TEXT(AI533,"0.#"),1)=".",TRUE,FALSE)</formula>
    </cfRule>
  </conditionalFormatting>
  <conditionalFormatting sqref="AQ533">
    <cfRule type="expression" dxfId="1909" priority="1583">
      <formula>IF(RIGHT(TEXT(AQ533,"0.#"),1)=".",FALSE,TRUE)</formula>
    </cfRule>
    <cfRule type="expression" dxfId="1908" priority="1584">
      <formula>IF(RIGHT(TEXT(AQ533,"0.#"),1)=".",TRUE,FALSE)</formula>
    </cfRule>
  </conditionalFormatting>
  <conditionalFormatting sqref="AQ534">
    <cfRule type="expression" dxfId="1907" priority="1581">
      <formula>IF(RIGHT(TEXT(AQ534,"0.#"),1)=".",FALSE,TRUE)</formula>
    </cfRule>
    <cfRule type="expression" dxfId="1906" priority="1582">
      <formula>IF(RIGHT(TEXT(AQ534,"0.#"),1)=".",TRUE,FALSE)</formula>
    </cfRule>
  </conditionalFormatting>
  <conditionalFormatting sqref="AQ532">
    <cfRule type="expression" dxfId="1905" priority="1579">
      <formula>IF(RIGHT(TEXT(AQ532,"0.#"),1)=".",FALSE,TRUE)</formula>
    </cfRule>
    <cfRule type="expression" dxfId="1904" priority="1580">
      <formula>IF(RIGHT(TEXT(AQ532,"0.#"),1)=".",TRUE,FALSE)</formula>
    </cfRule>
  </conditionalFormatting>
  <conditionalFormatting sqref="AE541">
    <cfRule type="expression" dxfId="1903" priority="1577">
      <formula>IF(RIGHT(TEXT(AE541,"0.#"),1)=".",FALSE,TRUE)</formula>
    </cfRule>
    <cfRule type="expression" dxfId="1902" priority="1578">
      <formula>IF(RIGHT(TEXT(AE541,"0.#"),1)=".",TRUE,FALSE)</formula>
    </cfRule>
  </conditionalFormatting>
  <conditionalFormatting sqref="AE542">
    <cfRule type="expression" dxfId="1901" priority="1575">
      <formula>IF(RIGHT(TEXT(AE542,"0.#"),1)=".",FALSE,TRUE)</formula>
    </cfRule>
    <cfRule type="expression" dxfId="1900" priority="1576">
      <formula>IF(RIGHT(TEXT(AE542,"0.#"),1)=".",TRUE,FALSE)</formula>
    </cfRule>
  </conditionalFormatting>
  <conditionalFormatting sqref="AE543">
    <cfRule type="expression" dxfId="1899" priority="1573">
      <formula>IF(RIGHT(TEXT(AE543,"0.#"),1)=".",FALSE,TRUE)</formula>
    </cfRule>
    <cfRule type="expression" dxfId="1898" priority="1574">
      <formula>IF(RIGHT(TEXT(AE543,"0.#"),1)=".",TRUE,FALSE)</formula>
    </cfRule>
  </conditionalFormatting>
  <conditionalFormatting sqref="AU541">
    <cfRule type="expression" dxfId="1897" priority="1565">
      <formula>IF(RIGHT(TEXT(AU541,"0.#"),1)=".",FALSE,TRUE)</formula>
    </cfRule>
    <cfRule type="expression" dxfId="1896" priority="1566">
      <formula>IF(RIGHT(TEXT(AU541,"0.#"),1)=".",TRUE,FALSE)</formula>
    </cfRule>
  </conditionalFormatting>
  <conditionalFormatting sqref="AU542">
    <cfRule type="expression" dxfId="1895" priority="1563">
      <formula>IF(RIGHT(TEXT(AU542,"0.#"),1)=".",FALSE,TRUE)</formula>
    </cfRule>
    <cfRule type="expression" dxfId="1894" priority="1564">
      <formula>IF(RIGHT(TEXT(AU542,"0.#"),1)=".",TRUE,FALSE)</formula>
    </cfRule>
  </conditionalFormatting>
  <conditionalFormatting sqref="AU543">
    <cfRule type="expression" dxfId="1893" priority="1561">
      <formula>IF(RIGHT(TEXT(AU543,"0.#"),1)=".",FALSE,TRUE)</formula>
    </cfRule>
    <cfRule type="expression" dxfId="1892" priority="1562">
      <formula>IF(RIGHT(TEXT(AU543,"0.#"),1)=".",TRUE,FALSE)</formula>
    </cfRule>
  </conditionalFormatting>
  <conditionalFormatting sqref="AQ542">
    <cfRule type="expression" dxfId="1891" priority="1553">
      <formula>IF(RIGHT(TEXT(AQ542,"0.#"),1)=".",FALSE,TRUE)</formula>
    </cfRule>
    <cfRule type="expression" dxfId="1890" priority="1554">
      <formula>IF(RIGHT(TEXT(AQ542,"0.#"),1)=".",TRUE,FALSE)</formula>
    </cfRule>
  </conditionalFormatting>
  <conditionalFormatting sqref="AQ543">
    <cfRule type="expression" dxfId="1889" priority="1551">
      <formula>IF(RIGHT(TEXT(AQ543,"0.#"),1)=".",FALSE,TRUE)</formula>
    </cfRule>
    <cfRule type="expression" dxfId="1888" priority="1552">
      <formula>IF(RIGHT(TEXT(AQ543,"0.#"),1)=".",TRUE,FALSE)</formula>
    </cfRule>
  </conditionalFormatting>
  <conditionalFormatting sqref="AQ541">
    <cfRule type="expression" dxfId="1887" priority="1549">
      <formula>IF(RIGHT(TEXT(AQ541,"0.#"),1)=".",FALSE,TRUE)</formula>
    </cfRule>
    <cfRule type="expression" dxfId="1886" priority="1550">
      <formula>IF(RIGHT(TEXT(AQ541,"0.#"),1)=".",TRUE,FALSE)</formula>
    </cfRule>
  </conditionalFormatting>
  <conditionalFormatting sqref="AE566">
    <cfRule type="expression" dxfId="1885" priority="1547">
      <formula>IF(RIGHT(TEXT(AE566,"0.#"),1)=".",FALSE,TRUE)</formula>
    </cfRule>
    <cfRule type="expression" dxfId="1884" priority="1548">
      <formula>IF(RIGHT(TEXT(AE566,"0.#"),1)=".",TRUE,FALSE)</formula>
    </cfRule>
  </conditionalFormatting>
  <conditionalFormatting sqref="AE567">
    <cfRule type="expression" dxfId="1883" priority="1545">
      <formula>IF(RIGHT(TEXT(AE567,"0.#"),1)=".",FALSE,TRUE)</formula>
    </cfRule>
    <cfRule type="expression" dxfId="1882" priority="1546">
      <formula>IF(RIGHT(TEXT(AE567,"0.#"),1)=".",TRUE,FALSE)</formula>
    </cfRule>
  </conditionalFormatting>
  <conditionalFormatting sqref="AE568">
    <cfRule type="expression" dxfId="1881" priority="1543">
      <formula>IF(RIGHT(TEXT(AE568,"0.#"),1)=".",FALSE,TRUE)</formula>
    </cfRule>
    <cfRule type="expression" dxfId="1880" priority="1544">
      <formula>IF(RIGHT(TEXT(AE568,"0.#"),1)=".",TRUE,FALSE)</formula>
    </cfRule>
  </conditionalFormatting>
  <conditionalFormatting sqref="AU566">
    <cfRule type="expression" dxfId="1879" priority="1535">
      <formula>IF(RIGHT(TEXT(AU566,"0.#"),1)=".",FALSE,TRUE)</formula>
    </cfRule>
    <cfRule type="expression" dxfId="1878" priority="1536">
      <formula>IF(RIGHT(TEXT(AU566,"0.#"),1)=".",TRUE,FALSE)</formula>
    </cfRule>
  </conditionalFormatting>
  <conditionalFormatting sqref="AU567">
    <cfRule type="expression" dxfId="1877" priority="1533">
      <formula>IF(RIGHT(TEXT(AU567,"0.#"),1)=".",FALSE,TRUE)</formula>
    </cfRule>
    <cfRule type="expression" dxfId="1876" priority="1534">
      <formula>IF(RIGHT(TEXT(AU567,"0.#"),1)=".",TRUE,FALSE)</formula>
    </cfRule>
  </conditionalFormatting>
  <conditionalFormatting sqref="AU568">
    <cfRule type="expression" dxfId="1875" priority="1531">
      <formula>IF(RIGHT(TEXT(AU568,"0.#"),1)=".",FALSE,TRUE)</formula>
    </cfRule>
    <cfRule type="expression" dxfId="1874" priority="1532">
      <formula>IF(RIGHT(TEXT(AU568,"0.#"),1)=".",TRUE,FALSE)</formula>
    </cfRule>
  </conditionalFormatting>
  <conditionalFormatting sqref="AQ567">
    <cfRule type="expression" dxfId="1873" priority="1523">
      <formula>IF(RIGHT(TEXT(AQ567,"0.#"),1)=".",FALSE,TRUE)</formula>
    </cfRule>
    <cfRule type="expression" dxfId="1872" priority="1524">
      <formula>IF(RIGHT(TEXT(AQ567,"0.#"),1)=".",TRUE,FALSE)</formula>
    </cfRule>
  </conditionalFormatting>
  <conditionalFormatting sqref="AQ568">
    <cfRule type="expression" dxfId="1871" priority="1521">
      <formula>IF(RIGHT(TEXT(AQ568,"0.#"),1)=".",FALSE,TRUE)</formula>
    </cfRule>
    <cfRule type="expression" dxfId="1870" priority="1522">
      <formula>IF(RIGHT(TEXT(AQ568,"0.#"),1)=".",TRUE,FALSE)</formula>
    </cfRule>
  </conditionalFormatting>
  <conditionalFormatting sqref="AQ566">
    <cfRule type="expression" dxfId="1869" priority="1519">
      <formula>IF(RIGHT(TEXT(AQ566,"0.#"),1)=".",FALSE,TRUE)</formula>
    </cfRule>
    <cfRule type="expression" dxfId="1868" priority="1520">
      <formula>IF(RIGHT(TEXT(AQ566,"0.#"),1)=".",TRUE,FALSE)</formula>
    </cfRule>
  </conditionalFormatting>
  <conditionalFormatting sqref="AE546">
    <cfRule type="expression" dxfId="1867" priority="1517">
      <formula>IF(RIGHT(TEXT(AE546,"0.#"),1)=".",FALSE,TRUE)</formula>
    </cfRule>
    <cfRule type="expression" dxfId="1866" priority="1518">
      <formula>IF(RIGHT(TEXT(AE546,"0.#"),1)=".",TRUE,FALSE)</formula>
    </cfRule>
  </conditionalFormatting>
  <conditionalFormatting sqref="AE547">
    <cfRule type="expression" dxfId="1865" priority="1515">
      <formula>IF(RIGHT(TEXT(AE547,"0.#"),1)=".",FALSE,TRUE)</formula>
    </cfRule>
    <cfRule type="expression" dxfId="1864" priority="1516">
      <formula>IF(RIGHT(TEXT(AE547,"0.#"),1)=".",TRUE,FALSE)</formula>
    </cfRule>
  </conditionalFormatting>
  <conditionalFormatting sqref="AE548">
    <cfRule type="expression" dxfId="1863" priority="1513">
      <formula>IF(RIGHT(TEXT(AE548,"0.#"),1)=".",FALSE,TRUE)</formula>
    </cfRule>
    <cfRule type="expression" dxfId="1862" priority="1514">
      <formula>IF(RIGHT(TEXT(AE548,"0.#"),1)=".",TRUE,FALSE)</formula>
    </cfRule>
  </conditionalFormatting>
  <conditionalFormatting sqref="AU546">
    <cfRule type="expression" dxfId="1861" priority="1505">
      <formula>IF(RIGHT(TEXT(AU546,"0.#"),1)=".",FALSE,TRUE)</formula>
    </cfRule>
    <cfRule type="expression" dxfId="1860" priority="1506">
      <formula>IF(RIGHT(TEXT(AU546,"0.#"),1)=".",TRUE,FALSE)</formula>
    </cfRule>
  </conditionalFormatting>
  <conditionalFormatting sqref="AU547">
    <cfRule type="expression" dxfId="1859" priority="1503">
      <formula>IF(RIGHT(TEXT(AU547,"0.#"),1)=".",FALSE,TRUE)</formula>
    </cfRule>
    <cfRule type="expression" dxfId="1858" priority="1504">
      <formula>IF(RIGHT(TEXT(AU547,"0.#"),1)=".",TRUE,FALSE)</formula>
    </cfRule>
  </conditionalFormatting>
  <conditionalFormatting sqref="AU548">
    <cfRule type="expression" dxfId="1857" priority="1501">
      <formula>IF(RIGHT(TEXT(AU548,"0.#"),1)=".",FALSE,TRUE)</formula>
    </cfRule>
    <cfRule type="expression" dxfId="1856" priority="1502">
      <formula>IF(RIGHT(TEXT(AU548,"0.#"),1)=".",TRUE,FALSE)</formula>
    </cfRule>
  </conditionalFormatting>
  <conditionalFormatting sqref="AQ547">
    <cfRule type="expression" dxfId="1855" priority="1493">
      <formula>IF(RIGHT(TEXT(AQ547,"0.#"),1)=".",FALSE,TRUE)</formula>
    </cfRule>
    <cfRule type="expression" dxfId="1854" priority="1494">
      <formula>IF(RIGHT(TEXT(AQ547,"0.#"),1)=".",TRUE,FALSE)</formula>
    </cfRule>
  </conditionalFormatting>
  <conditionalFormatting sqref="AQ546">
    <cfRule type="expression" dxfId="1853" priority="1489">
      <formula>IF(RIGHT(TEXT(AQ546,"0.#"),1)=".",FALSE,TRUE)</formula>
    </cfRule>
    <cfRule type="expression" dxfId="1852" priority="1490">
      <formula>IF(RIGHT(TEXT(AQ546,"0.#"),1)=".",TRUE,FALSE)</formula>
    </cfRule>
  </conditionalFormatting>
  <conditionalFormatting sqref="AE551">
    <cfRule type="expression" dxfId="1851" priority="1487">
      <formula>IF(RIGHT(TEXT(AE551,"0.#"),1)=".",FALSE,TRUE)</formula>
    </cfRule>
    <cfRule type="expression" dxfId="1850" priority="1488">
      <formula>IF(RIGHT(TEXT(AE551,"0.#"),1)=".",TRUE,FALSE)</formula>
    </cfRule>
  </conditionalFormatting>
  <conditionalFormatting sqref="AE553">
    <cfRule type="expression" dxfId="1849" priority="1483">
      <formula>IF(RIGHT(TEXT(AE553,"0.#"),1)=".",FALSE,TRUE)</formula>
    </cfRule>
    <cfRule type="expression" dxfId="1848" priority="1484">
      <formula>IF(RIGHT(TEXT(AE553,"0.#"),1)=".",TRUE,FALSE)</formula>
    </cfRule>
  </conditionalFormatting>
  <conditionalFormatting sqref="AU551">
    <cfRule type="expression" dxfId="1847" priority="1475">
      <formula>IF(RIGHT(TEXT(AU551,"0.#"),1)=".",FALSE,TRUE)</formula>
    </cfRule>
    <cfRule type="expression" dxfId="1846" priority="1476">
      <formula>IF(RIGHT(TEXT(AU551,"0.#"),1)=".",TRUE,FALSE)</formula>
    </cfRule>
  </conditionalFormatting>
  <conditionalFormatting sqref="AU553">
    <cfRule type="expression" dxfId="1845" priority="1471">
      <formula>IF(RIGHT(TEXT(AU553,"0.#"),1)=".",FALSE,TRUE)</formula>
    </cfRule>
    <cfRule type="expression" dxfId="1844" priority="1472">
      <formula>IF(RIGHT(TEXT(AU553,"0.#"),1)=".",TRUE,FALSE)</formula>
    </cfRule>
  </conditionalFormatting>
  <conditionalFormatting sqref="AQ552">
    <cfRule type="expression" dxfId="1843" priority="1463">
      <formula>IF(RIGHT(TEXT(AQ552,"0.#"),1)=".",FALSE,TRUE)</formula>
    </cfRule>
    <cfRule type="expression" dxfId="1842" priority="1464">
      <formula>IF(RIGHT(TEXT(AQ552,"0.#"),1)=".",TRUE,FALSE)</formula>
    </cfRule>
  </conditionalFormatting>
  <conditionalFormatting sqref="AU561">
    <cfRule type="expression" dxfId="1841" priority="1415">
      <formula>IF(RIGHT(TEXT(AU561,"0.#"),1)=".",FALSE,TRUE)</formula>
    </cfRule>
    <cfRule type="expression" dxfId="1840" priority="1416">
      <formula>IF(RIGHT(TEXT(AU561,"0.#"),1)=".",TRUE,FALSE)</formula>
    </cfRule>
  </conditionalFormatting>
  <conditionalFormatting sqref="AU562">
    <cfRule type="expression" dxfId="1839" priority="1413">
      <formula>IF(RIGHT(TEXT(AU562,"0.#"),1)=".",FALSE,TRUE)</formula>
    </cfRule>
    <cfRule type="expression" dxfId="1838" priority="1414">
      <formula>IF(RIGHT(TEXT(AU562,"0.#"),1)=".",TRUE,FALSE)</formula>
    </cfRule>
  </conditionalFormatting>
  <conditionalFormatting sqref="AU563">
    <cfRule type="expression" dxfId="1837" priority="1411">
      <formula>IF(RIGHT(TEXT(AU563,"0.#"),1)=".",FALSE,TRUE)</formula>
    </cfRule>
    <cfRule type="expression" dxfId="1836" priority="1412">
      <formula>IF(RIGHT(TEXT(AU563,"0.#"),1)=".",TRUE,FALSE)</formula>
    </cfRule>
  </conditionalFormatting>
  <conditionalFormatting sqref="AQ562">
    <cfRule type="expression" dxfId="1835" priority="1403">
      <formula>IF(RIGHT(TEXT(AQ562,"0.#"),1)=".",FALSE,TRUE)</formula>
    </cfRule>
    <cfRule type="expression" dxfId="1834" priority="1404">
      <formula>IF(RIGHT(TEXT(AQ562,"0.#"),1)=".",TRUE,FALSE)</formula>
    </cfRule>
  </conditionalFormatting>
  <conditionalFormatting sqref="AQ563">
    <cfRule type="expression" dxfId="1833" priority="1401">
      <formula>IF(RIGHT(TEXT(AQ563,"0.#"),1)=".",FALSE,TRUE)</formula>
    </cfRule>
    <cfRule type="expression" dxfId="1832" priority="1402">
      <formula>IF(RIGHT(TEXT(AQ563,"0.#"),1)=".",TRUE,FALSE)</formula>
    </cfRule>
  </conditionalFormatting>
  <conditionalFormatting sqref="AQ561">
    <cfRule type="expression" dxfId="1831" priority="1399">
      <formula>IF(RIGHT(TEXT(AQ561,"0.#"),1)=".",FALSE,TRUE)</formula>
    </cfRule>
    <cfRule type="expression" dxfId="1830" priority="1400">
      <formula>IF(RIGHT(TEXT(AQ561,"0.#"),1)=".",TRUE,FALSE)</formula>
    </cfRule>
  </conditionalFormatting>
  <conditionalFormatting sqref="AE571">
    <cfRule type="expression" dxfId="1829" priority="1397">
      <formula>IF(RIGHT(TEXT(AE571,"0.#"),1)=".",FALSE,TRUE)</formula>
    </cfRule>
    <cfRule type="expression" dxfId="1828" priority="1398">
      <formula>IF(RIGHT(TEXT(AE571,"0.#"),1)=".",TRUE,FALSE)</formula>
    </cfRule>
  </conditionalFormatting>
  <conditionalFormatting sqref="AE572">
    <cfRule type="expression" dxfId="1827" priority="1395">
      <formula>IF(RIGHT(TEXT(AE572,"0.#"),1)=".",FALSE,TRUE)</formula>
    </cfRule>
    <cfRule type="expression" dxfId="1826" priority="1396">
      <formula>IF(RIGHT(TEXT(AE572,"0.#"),1)=".",TRUE,FALSE)</formula>
    </cfRule>
  </conditionalFormatting>
  <conditionalFormatting sqref="AE573">
    <cfRule type="expression" dxfId="1825" priority="1393">
      <formula>IF(RIGHT(TEXT(AE573,"0.#"),1)=".",FALSE,TRUE)</formula>
    </cfRule>
    <cfRule type="expression" dxfId="1824" priority="1394">
      <formula>IF(RIGHT(TEXT(AE573,"0.#"),1)=".",TRUE,FALSE)</formula>
    </cfRule>
  </conditionalFormatting>
  <conditionalFormatting sqref="AU571">
    <cfRule type="expression" dxfId="1823" priority="1385">
      <formula>IF(RIGHT(TEXT(AU571,"0.#"),1)=".",FALSE,TRUE)</formula>
    </cfRule>
    <cfRule type="expression" dxfId="1822" priority="1386">
      <formula>IF(RIGHT(TEXT(AU571,"0.#"),1)=".",TRUE,FALSE)</formula>
    </cfRule>
  </conditionalFormatting>
  <conditionalFormatting sqref="AU572">
    <cfRule type="expression" dxfId="1821" priority="1383">
      <formula>IF(RIGHT(TEXT(AU572,"0.#"),1)=".",FALSE,TRUE)</formula>
    </cfRule>
    <cfRule type="expression" dxfId="1820" priority="1384">
      <formula>IF(RIGHT(TEXT(AU572,"0.#"),1)=".",TRUE,FALSE)</formula>
    </cfRule>
  </conditionalFormatting>
  <conditionalFormatting sqref="AU573">
    <cfRule type="expression" dxfId="1819" priority="1381">
      <formula>IF(RIGHT(TEXT(AU573,"0.#"),1)=".",FALSE,TRUE)</formula>
    </cfRule>
    <cfRule type="expression" dxfId="1818" priority="1382">
      <formula>IF(RIGHT(TEXT(AU573,"0.#"),1)=".",TRUE,FALSE)</formula>
    </cfRule>
  </conditionalFormatting>
  <conditionalFormatting sqref="AQ572">
    <cfRule type="expression" dxfId="1817" priority="1373">
      <formula>IF(RIGHT(TEXT(AQ572,"0.#"),1)=".",FALSE,TRUE)</formula>
    </cfRule>
    <cfRule type="expression" dxfId="1816" priority="1374">
      <formula>IF(RIGHT(TEXT(AQ572,"0.#"),1)=".",TRUE,FALSE)</formula>
    </cfRule>
  </conditionalFormatting>
  <conditionalFormatting sqref="AQ573">
    <cfRule type="expression" dxfId="1815" priority="1371">
      <formula>IF(RIGHT(TEXT(AQ573,"0.#"),1)=".",FALSE,TRUE)</formula>
    </cfRule>
    <cfRule type="expression" dxfId="1814" priority="1372">
      <formula>IF(RIGHT(TEXT(AQ573,"0.#"),1)=".",TRUE,FALSE)</formula>
    </cfRule>
  </conditionalFormatting>
  <conditionalFormatting sqref="AQ571">
    <cfRule type="expression" dxfId="1813" priority="1369">
      <formula>IF(RIGHT(TEXT(AQ571,"0.#"),1)=".",FALSE,TRUE)</formula>
    </cfRule>
    <cfRule type="expression" dxfId="1812" priority="1370">
      <formula>IF(RIGHT(TEXT(AQ571,"0.#"),1)=".",TRUE,FALSE)</formula>
    </cfRule>
  </conditionalFormatting>
  <conditionalFormatting sqref="AE576">
    <cfRule type="expression" dxfId="1811" priority="1367">
      <formula>IF(RIGHT(TEXT(AE576,"0.#"),1)=".",FALSE,TRUE)</formula>
    </cfRule>
    <cfRule type="expression" dxfId="1810" priority="1368">
      <formula>IF(RIGHT(TEXT(AE576,"0.#"),1)=".",TRUE,FALSE)</formula>
    </cfRule>
  </conditionalFormatting>
  <conditionalFormatting sqref="AE577">
    <cfRule type="expression" dxfId="1809" priority="1365">
      <formula>IF(RIGHT(TEXT(AE577,"0.#"),1)=".",FALSE,TRUE)</formula>
    </cfRule>
    <cfRule type="expression" dxfId="1808" priority="1366">
      <formula>IF(RIGHT(TEXT(AE577,"0.#"),1)=".",TRUE,FALSE)</formula>
    </cfRule>
  </conditionalFormatting>
  <conditionalFormatting sqref="AE578">
    <cfRule type="expression" dxfId="1807" priority="1363">
      <formula>IF(RIGHT(TEXT(AE578,"0.#"),1)=".",FALSE,TRUE)</formula>
    </cfRule>
    <cfRule type="expression" dxfId="1806" priority="1364">
      <formula>IF(RIGHT(TEXT(AE578,"0.#"),1)=".",TRUE,FALSE)</formula>
    </cfRule>
  </conditionalFormatting>
  <conditionalFormatting sqref="AU576">
    <cfRule type="expression" dxfId="1805" priority="1355">
      <formula>IF(RIGHT(TEXT(AU576,"0.#"),1)=".",FALSE,TRUE)</formula>
    </cfRule>
    <cfRule type="expression" dxfId="1804" priority="1356">
      <formula>IF(RIGHT(TEXT(AU576,"0.#"),1)=".",TRUE,FALSE)</formula>
    </cfRule>
  </conditionalFormatting>
  <conditionalFormatting sqref="AU577">
    <cfRule type="expression" dxfId="1803" priority="1353">
      <formula>IF(RIGHT(TEXT(AU577,"0.#"),1)=".",FALSE,TRUE)</formula>
    </cfRule>
    <cfRule type="expression" dxfId="1802" priority="1354">
      <formula>IF(RIGHT(TEXT(AU577,"0.#"),1)=".",TRUE,FALSE)</formula>
    </cfRule>
  </conditionalFormatting>
  <conditionalFormatting sqref="AU578">
    <cfRule type="expression" dxfId="1801" priority="1351">
      <formula>IF(RIGHT(TEXT(AU578,"0.#"),1)=".",FALSE,TRUE)</formula>
    </cfRule>
    <cfRule type="expression" dxfId="1800" priority="1352">
      <formula>IF(RIGHT(TEXT(AU578,"0.#"),1)=".",TRUE,FALSE)</formula>
    </cfRule>
  </conditionalFormatting>
  <conditionalFormatting sqref="AQ577">
    <cfRule type="expression" dxfId="1799" priority="1343">
      <formula>IF(RIGHT(TEXT(AQ577,"0.#"),1)=".",FALSE,TRUE)</formula>
    </cfRule>
    <cfRule type="expression" dxfId="1798" priority="1344">
      <formula>IF(RIGHT(TEXT(AQ577,"0.#"),1)=".",TRUE,FALSE)</formula>
    </cfRule>
  </conditionalFormatting>
  <conditionalFormatting sqref="AQ578">
    <cfRule type="expression" dxfId="1797" priority="1341">
      <formula>IF(RIGHT(TEXT(AQ578,"0.#"),1)=".",FALSE,TRUE)</formula>
    </cfRule>
    <cfRule type="expression" dxfId="1796" priority="1342">
      <formula>IF(RIGHT(TEXT(AQ578,"0.#"),1)=".",TRUE,FALSE)</formula>
    </cfRule>
  </conditionalFormatting>
  <conditionalFormatting sqref="AQ576">
    <cfRule type="expression" dxfId="1795" priority="1339">
      <formula>IF(RIGHT(TEXT(AQ576,"0.#"),1)=".",FALSE,TRUE)</formula>
    </cfRule>
    <cfRule type="expression" dxfId="1794" priority="1340">
      <formula>IF(RIGHT(TEXT(AQ576,"0.#"),1)=".",TRUE,FALSE)</formula>
    </cfRule>
  </conditionalFormatting>
  <conditionalFormatting sqref="AE581">
    <cfRule type="expression" dxfId="1793" priority="1337">
      <formula>IF(RIGHT(TEXT(AE581,"0.#"),1)=".",FALSE,TRUE)</formula>
    </cfRule>
    <cfRule type="expression" dxfId="1792" priority="1338">
      <formula>IF(RIGHT(TEXT(AE581,"0.#"),1)=".",TRUE,FALSE)</formula>
    </cfRule>
  </conditionalFormatting>
  <conditionalFormatting sqref="AE582">
    <cfRule type="expression" dxfId="1791" priority="1335">
      <formula>IF(RIGHT(TEXT(AE582,"0.#"),1)=".",FALSE,TRUE)</formula>
    </cfRule>
    <cfRule type="expression" dxfId="1790" priority="1336">
      <formula>IF(RIGHT(TEXT(AE582,"0.#"),1)=".",TRUE,FALSE)</formula>
    </cfRule>
  </conditionalFormatting>
  <conditionalFormatting sqref="AE583">
    <cfRule type="expression" dxfId="1789" priority="1333">
      <formula>IF(RIGHT(TEXT(AE583,"0.#"),1)=".",FALSE,TRUE)</formula>
    </cfRule>
    <cfRule type="expression" dxfId="1788" priority="1334">
      <formula>IF(RIGHT(TEXT(AE583,"0.#"),1)=".",TRUE,FALSE)</formula>
    </cfRule>
  </conditionalFormatting>
  <conditionalFormatting sqref="AU581">
    <cfRule type="expression" dxfId="1787" priority="1325">
      <formula>IF(RIGHT(TEXT(AU581,"0.#"),1)=".",FALSE,TRUE)</formula>
    </cfRule>
    <cfRule type="expression" dxfId="1786" priority="1326">
      <formula>IF(RIGHT(TEXT(AU581,"0.#"),1)=".",TRUE,FALSE)</formula>
    </cfRule>
  </conditionalFormatting>
  <conditionalFormatting sqref="AQ582">
    <cfRule type="expression" dxfId="1785" priority="1313">
      <formula>IF(RIGHT(TEXT(AQ582,"0.#"),1)=".",FALSE,TRUE)</formula>
    </cfRule>
    <cfRule type="expression" dxfId="1784" priority="1314">
      <formula>IF(RIGHT(TEXT(AQ582,"0.#"),1)=".",TRUE,FALSE)</formula>
    </cfRule>
  </conditionalFormatting>
  <conditionalFormatting sqref="AQ583">
    <cfRule type="expression" dxfId="1783" priority="1311">
      <formula>IF(RIGHT(TEXT(AQ583,"0.#"),1)=".",FALSE,TRUE)</formula>
    </cfRule>
    <cfRule type="expression" dxfId="1782" priority="1312">
      <formula>IF(RIGHT(TEXT(AQ583,"0.#"),1)=".",TRUE,FALSE)</formula>
    </cfRule>
  </conditionalFormatting>
  <conditionalFormatting sqref="AQ581">
    <cfRule type="expression" dxfId="1781" priority="1309">
      <formula>IF(RIGHT(TEXT(AQ581,"0.#"),1)=".",FALSE,TRUE)</formula>
    </cfRule>
    <cfRule type="expression" dxfId="1780" priority="1310">
      <formula>IF(RIGHT(TEXT(AQ581,"0.#"),1)=".",TRUE,FALSE)</formula>
    </cfRule>
  </conditionalFormatting>
  <conditionalFormatting sqref="AE586">
    <cfRule type="expression" dxfId="1779" priority="1307">
      <formula>IF(RIGHT(TEXT(AE586,"0.#"),1)=".",FALSE,TRUE)</formula>
    </cfRule>
    <cfRule type="expression" dxfId="1778" priority="1308">
      <formula>IF(RIGHT(TEXT(AE586,"0.#"),1)=".",TRUE,FALSE)</formula>
    </cfRule>
  </conditionalFormatting>
  <conditionalFormatting sqref="AM588">
    <cfRule type="expression" dxfId="1777" priority="1297">
      <formula>IF(RIGHT(TEXT(AM588,"0.#"),1)=".",FALSE,TRUE)</formula>
    </cfRule>
    <cfRule type="expression" dxfId="1776" priority="1298">
      <formula>IF(RIGHT(TEXT(AM588,"0.#"),1)=".",TRUE,FALSE)</formula>
    </cfRule>
  </conditionalFormatting>
  <conditionalFormatting sqref="AE587">
    <cfRule type="expression" dxfId="1775" priority="1305">
      <formula>IF(RIGHT(TEXT(AE587,"0.#"),1)=".",FALSE,TRUE)</formula>
    </cfRule>
    <cfRule type="expression" dxfId="1774" priority="1306">
      <formula>IF(RIGHT(TEXT(AE587,"0.#"),1)=".",TRUE,FALSE)</formula>
    </cfRule>
  </conditionalFormatting>
  <conditionalFormatting sqref="AE588">
    <cfRule type="expression" dxfId="1773" priority="1303">
      <formula>IF(RIGHT(TEXT(AE588,"0.#"),1)=".",FALSE,TRUE)</formula>
    </cfRule>
    <cfRule type="expression" dxfId="1772" priority="1304">
      <formula>IF(RIGHT(TEXT(AE588,"0.#"),1)=".",TRUE,FALSE)</formula>
    </cfRule>
  </conditionalFormatting>
  <conditionalFormatting sqref="AM586">
    <cfRule type="expression" dxfId="1771" priority="1301">
      <formula>IF(RIGHT(TEXT(AM586,"0.#"),1)=".",FALSE,TRUE)</formula>
    </cfRule>
    <cfRule type="expression" dxfId="1770" priority="1302">
      <formula>IF(RIGHT(TEXT(AM586,"0.#"),1)=".",TRUE,FALSE)</formula>
    </cfRule>
  </conditionalFormatting>
  <conditionalFormatting sqref="AM587">
    <cfRule type="expression" dxfId="1769" priority="1299">
      <formula>IF(RIGHT(TEXT(AM587,"0.#"),1)=".",FALSE,TRUE)</formula>
    </cfRule>
    <cfRule type="expression" dxfId="1768" priority="1300">
      <formula>IF(RIGHT(TEXT(AM587,"0.#"),1)=".",TRUE,FALSE)</formula>
    </cfRule>
  </conditionalFormatting>
  <conditionalFormatting sqref="AU586">
    <cfRule type="expression" dxfId="1767" priority="1295">
      <formula>IF(RIGHT(TEXT(AU586,"0.#"),1)=".",FALSE,TRUE)</formula>
    </cfRule>
    <cfRule type="expression" dxfId="1766" priority="1296">
      <formula>IF(RIGHT(TEXT(AU586,"0.#"),1)=".",TRUE,FALSE)</formula>
    </cfRule>
  </conditionalFormatting>
  <conditionalFormatting sqref="AU587">
    <cfRule type="expression" dxfId="1765" priority="1293">
      <formula>IF(RIGHT(TEXT(AU587,"0.#"),1)=".",FALSE,TRUE)</formula>
    </cfRule>
    <cfRule type="expression" dxfId="1764" priority="1294">
      <formula>IF(RIGHT(TEXT(AU587,"0.#"),1)=".",TRUE,FALSE)</formula>
    </cfRule>
  </conditionalFormatting>
  <conditionalFormatting sqref="AU588">
    <cfRule type="expression" dxfId="1763" priority="1291">
      <formula>IF(RIGHT(TEXT(AU588,"0.#"),1)=".",FALSE,TRUE)</formula>
    </cfRule>
    <cfRule type="expression" dxfId="1762" priority="1292">
      <formula>IF(RIGHT(TEXT(AU588,"0.#"),1)=".",TRUE,FALSE)</formula>
    </cfRule>
  </conditionalFormatting>
  <conditionalFormatting sqref="AI588">
    <cfRule type="expression" dxfId="1761" priority="1285">
      <formula>IF(RIGHT(TEXT(AI588,"0.#"),1)=".",FALSE,TRUE)</formula>
    </cfRule>
    <cfRule type="expression" dxfId="1760" priority="1286">
      <formula>IF(RIGHT(TEXT(AI588,"0.#"),1)=".",TRUE,FALSE)</formula>
    </cfRule>
  </conditionalFormatting>
  <conditionalFormatting sqref="AI586">
    <cfRule type="expression" dxfId="1759" priority="1289">
      <formula>IF(RIGHT(TEXT(AI586,"0.#"),1)=".",FALSE,TRUE)</formula>
    </cfRule>
    <cfRule type="expression" dxfId="1758" priority="1290">
      <formula>IF(RIGHT(TEXT(AI586,"0.#"),1)=".",TRUE,FALSE)</formula>
    </cfRule>
  </conditionalFormatting>
  <conditionalFormatting sqref="AI587">
    <cfRule type="expression" dxfId="1757" priority="1287">
      <formula>IF(RIGHT(TEXT(AI587,"0.#"),1)=".",FALSE,TRUE)</formula>
    </cfRule>
    <cfRule type="expression" dxfId="1756" priority="1288">
      <formula>IF(RIGHT(TEXT(AI587,"0.#"),1)=".",TRUE,FALSE)</formula>
    </cfRule>
  </conditionalFormatting>
  <conditionalFormatting sqref="AQ587">
    <cfRule type="expression" dxfId="1755" priority="1283">
      <formula>IF(RIGHT(TEXT(AQ587,"0.#"),1)=".",FALSE,TRUE)</formula>
    </cfRule>
    <cfRule type="expression" dxfId="1754" priority="1284">
      <formula>IF(RIGHT(TEXT(AQ587,"0.#"),1)=".",TRUE,FALSE)</formula>
    </cfRule>
  </conditionalFormatting>
  <conditionalFormatting sqref="AQ588">
    <cfRule type="expression" dxfId="1753" priority="1281">
      <formula>IF(RIGHT(TEXT(AQ588,"0.#"),1)=".",FALSE,TRUE)</formula>
    </cfRule>
    <cfRule type="expression" dxfId="1752" priority="1282">
      <formula>IF(RIGHT(TEXT(AQ588,"0.#"),1)=".",TRUE,FALSE)</formula>
    </cfRule>
  </conditionalFormatting>
  <conditionalFormatting sqref="AQ586">
    <cfRule type="expression" dxfId="1751" priority="1279">
      <formula>IF(RIGHT(TEXT(AQ586,"0.#"),1)=".",FALSE,TRUE)</formula>
    </cfRule>
    <cfRule type="expression" dxfId="1750" priority="1280">
      <formula>IF(RIGHT(TEXT(AQ586,"0.#"),1)=".",TRUE,FALSE)</formula>
    </cfRule>
  </conditionalFormatting>
  <conditionalFormatting sqref="AE595">
    <cfRule type="expression" dxfId="1749" priority="1277">
      <formula>IF(RIGHT(TEXT(AE595,"0.#"),1)=".",FALSE,TRUE)</formula>
    </cfRule>
    <cfRule type="expression" dxfId="1748" priority="1278">
      <formula>IF(RIGHT(TEXT(AE595,"0.#"),1)=".",TRUE,FALSE)</formula>
    </cfRule>
  </conditionalFormatting>
  <conditionalFormatting sqref="AE596">
    <cfRule type="expression" dxfId="1747" priority="1275">
      <formula>IF(RIGHT(TEXT(AE596,"0.#"),1)=".",FALSE,TRUE)</formula>
    </cfRule>
    <cfRule type="expression" dxfId="1746" priority="1276">
      <formula>IF(RIGHT(TEXT(AE596,"0.#"),1)=".",TRUE,FALSE)</formula>
    </cfRule>
  </conditionalFormatting>
  <conditionalFormatting sqref="AE597">
    <cfRule type="expression" dxfId="1745" priority="1273">
      <formula>IF(RIGHT(TEXT(AE597,"0.#"),1)=".",FALSE,TRUE)</formula>
    </cfRule>
    <cfRule type="expression" dxfId="1744" priority="1274">
      <formula>IF(RIGHT(TEXT(AE597,"0.#"),1)=".",TRUE,FALSE)</formula>
    </cfRule>
  </conditionalFormatting>
  <conditionalFormatting sqref="AU595">
    <cfRule type="expression" dxfId="1743" priority="1265">
      <formula>IF(RIGHT(TEXT(AU595,"0.#"),1)=".",FALSE,TRUE)</formula>
    </cfRule>
    <cfRule type="expression" dxfId="1742" priority="1266">
      <formula>IF(RIGHT(TEXT(AU595,"0.#"),1)=".",TRUE,FALSE)</formula>
    </cfRule>
  </conditionalFormatting>
  <conditionalFormatting sqref="AU596">
    <cfRule type="expression" dxfId="1741" priority="1263">
      <formula>IF(RIGHT(TEXT(AU596,"0.#"),1)=".",FALSE,TRUE)</formula>
    </cfRule>
    <cfRule type="expression" dxfId="1740" priority="1264">
      <formula>IF(RIGHT(TEXT(AU596,"0.#"),1)=".",TRUE,FALSE)</formula>
    </cfRule>
  </conditionalFormatting>
  <conditionalFormatting sqref="AU597">
    <cfRule type="expression" dxfId="1739" priority="1261">
      <formula>IF(RIGHT(TEXT(AU597,"0.#"),1)=".",FALSE,TRUE)</formula>
    </cfRule>
    <cfRule type="expression" dxfId="1738" priority="1262">
      <formula>IF(RIGHT(TEXT(AU597,"0.#"),1)=".",TRUE,FALSE)</formula>
    </cfRule>
  </conditionalFormatting>
  <conditionalFormatting sqref="AQ596">
    <cfRule type="expression" dxfId="1737" priority="1253">
      <formula>IF(RIGHT(TEXT(AQ596,"0.#"),1)=".",FALSE,TRUE)</formula>
    </cfRule>
    <cfRule type="expression" dxfId="1736" priority="1254">
      <formula>IF(RIGHT(TEXT(AQ596,"0.#"),1)=".",TRUE,FALSE)</formula>
    </cfRule>
  </conditionalFormatting>
  <conditionalFormatting sqref="AQ597">
    <cfRule type="expression" dxfId="1735" priority="1251">
      <formula>IF(RIGHT(TEXT(AQ597,"0.#"),1)=".",FALSE,TRUE)</formula>
    </cfRule>
    <cfRule type="expression" dxfId="1734" priority="1252">
      <formula>IF(RIGHT(TEXT(AQ597,"0.#"),1)=".",TRUE,FALSE)</formula>
    </cfRule>
  </conditionalFormatting>
  <conditionalFormatting sqref="AQ595">
    <cfRule type="expression" dxfId="1733" priority="1249">
      <formula>IF(RIGHT(TEXT(AQ595,"0.#"),1)=".",FALSE,TRUE)</formula>
    </cfRule>
    <cfRule type="expression" dxfId="1732" priority="1250">
      <formula>IF(RIGHT(TEXT(AQ595,"0.#"),1)=".",TRUE,FALSE)</formula>
    </cfRule>
  </conditionalFormatting>
  <conditionalFormatting sqref="AE620">
    <cfRule type="expression" dxfId="1731" priority="1247">
      <formula>IF(RIGHT(TEXT(AE620,"0.#"),1)=".",FALSE,TRUE)</formula>
    </cfRule>
    <cfRule type="expression" dxfId="1730" priority="1248">
      <formula>IF(RIGHT(TEXT(AE620,"0.#"),1)=".",TRUE,FALSE)</formula>
    </cfRule>
  </conditionalFormatting>
  <conditionalFormatting sqref="AE621">
    <cfRule type="expression" dxfId="1729" priority="1245">
      <formula>IF(RIGHT(TEXT(AE621,"0.#"),1)=".",FALSE,TRUE)</formula>
    </cfRule>
    <cfRule type="expression" dxfId="1728" priority="1246">
      <formula>IF(RIGHT(TEXT(AE621,"0.#"),1)=".",TRUE,FALSE)</formula>
    </cfRule>
  </conditionalFormatting>
  <conditionalFormatting sqref="AE622">
    <cfRule type="expression" dxfId="1727" priority="1243">
      <formula>IF(RIGHT(TEXT(AE622,"0.#"),1)=".",FALSE,TRUE)</formula>
    </cfRule>
    <cfRule type="expression" dxfId="1726" priority="1244">
      <formula>IF(RIGHT(TEXT(AE622,"0.#"),1)=".",TRUE,FALSE)</formula>
    </cfRule>
  </conditionalFormatting>
  <conditionalFormatting sqref="AU620">
    <cfRule type="expression" dxfId="1725" priority="1235">
      <formula>IF(RIGHT(TEXT(AU620,"0.#"),1)=".",FALSE,TRUE)</formula>
    </cfRule>
    <cfRule type="expression" dxfId="1724" priority="1236">
      <formula>IF(RIGHT(TEXT(AU620,"0.#"),1)=".",TRUE,FALSE)</formula>
    </cfRule>
  </conditionalFormatting>
  <conditionalFormatting sqref="AU621">
    <cfRule type="expression" dxfId="1723" priority="1233">
      <formula>IF(RIGHT(TEXT(AU621,"0.#"),1)=".",FALSE,TRUE)</formula>
    </cfRule>
    <cfRule type="expression" dxfId="1722" priority="1234">
      <formula>IF(RIGHT(TEXT(AU621,"0.#"),1)=".",TRUE,FALSE)</formula>
    </cfRule>
  </conditionalFormatting>
  <conditionalFormatting sqref="AU622">
    <cfRule type="expression" dxfId="1721" priority="1231">
      <formula>IF(RIGHT(TEXT(AU622,"0.#"),1)=".",FALSE,TRUE)</formula>
    </cfRule>
    <cfRule type="expression" dxfId="1720" priority="1232">
      <formula>IF(RIGHT(TEXT(AU622,"0.#"),1)=".",TRUE,FALSE)</formula>
    </cfRule>
  </conditionalFormatting>
  <conditionalFormatting sqref="AQ621">
    <cfRule type="expression" dxfId="1719" priority="1223">
      <formula>IF(RIGHT(TEXT(AQ621,"0.#"),1)=".",FALSE,TRUE)</formula>
    </cfRule>
    <cfRule type="expression" dxfId="1718" priority="1224">
      <formula>IF(RIGHT(TEXT(AQ621,"0.#"),1)=".",TRUE,FALSE)</formula>
    </cfRule>
  </conditionalFormatting>
  <conditionalFormatting sqref="AQ622">
    <cfRule type="expression" dxfId="1717" priority="1221">
      <formula>IF(RIGHT(TEXT(AQ622,"0.#"),1)=".",FALSE,TRUE)</formula>
    </cfRule>
    <cfRule type="expression" dxfId="1716" priority="1222">
      <formula>IF(RIGHT(TEXT(AQ622,"0.#"),1)=".",TRUE,FALSE)</formula>
    </cfRule>
  </conditionalFormatting>
  <conditionalFormatting sqref="AQ620">
    <cfRule type="expression" dxfId="1715" priority="1219">
      <formula>IF(RIGHT(TEXT(AQ620,"0.#"),1)=".",FALSE,TRUE)</formula>
    </cfRule>
    <cfRule type="expression" dxfId="1714" priority="1220">
      <formula>IF(RIGHT(TEXT(AQ620,"0.#"),1)=".",TRUE,FALSE)</formula>
    </cfRule>
  </conditionalFormatting>
  <conditionalFormatting sqref="AE600">
    <cfRule type="expression" dxfId="1713" priority="1217">
      <formula>IF(RIGHT(TEXT(AE600,"0.#"),1)=".",FALSE,TRUE)</formula>
    </cfRule>
    <cfRule type="expression" dxfId="1712" priority="1218">
      <formula>IF(RIGHT(TEXT(AE600,"0.#"),1)=".",TRUE,FALSE)</formula>
    </cfRule>
  </conditionalFormatting>
  <conditionalFormatting sqref="AE601">
    <cfRule type="expression" dxfId="1711" priority="1215">
      <formula>IF(RIGHT(TEXT(AE601,"0.#"),1)=".",FALSE,TRUE)</formula>
    </cfRule>
    <cfRule type="expression" dxfId="1710" priority="1216">
      <formula>IF(RIGHT(TEXT(AE601,"0.#"),1)=".",TRUE,FALSE)</formula>
    </cfRule>
  </conditionalFormatting>
  <conditionalFormatting sqref="AE602">
    <cfRule type="expression" dxfId="1709" priority="1213">
      <formula>IF(RIGHT(TEXT(AE602,"0.#"),1)=".",FALSE,TRUE)</formula>
    </cfRule>
    <cfRule type="expression" dxfId="1708" priority="1214">
      <formula>IF(RIGHT(TEXT(AE602,"0.#"),1)=".",TRUE,FALSE)</formula>
    </cfRule>
  </conditionalFormatting>
  <conditionalFormatting sqref="AU600">
    <cfRule type="expression" dxfId="1707" priority="1205">
      <formula>IF(RIGHT(TEXT(AU600,"0.#"),1)=".",FALSE,TRUE)</formula>
    </cfRule>
    <cfRule type="expression" dxfId="1706" priority="1206">
      <formula>IF(RIGHT(TEXT(AU600,"0.#"),1)=".",TRUE,FALSE)</formula>
    </cfRule>
  </conditionalFormatting>
  <conditionalFormatting sqref="AU601">
    <cfRule type="expression" dxfId="1705" priority="1203">
      <formula>IF(RIGHT(TEXT(AU601,"0.#"),1)=".",FALSE,TRUE)</formula>
    </cfRule>
    <cfRule type="expression" dxfId="1704" priority="1204">
      <formula>IF(RIGHT(TEXT(AU601,"0.#"),1)=".",TRUE,FALSE)</formula>
    </cfRule>
  </conditionalFormatting>
  <conditionalFormatting sqref="AU602">
    <cfRule type="expression" dxfId="1703" priority="1201">
      <formula>IF(RIGHT(TEXT(AU602,"0.#"),1)=".",FALSE,TRUE)</formula>
    </cfRule>
    <cfRule type="expression" dxfId="1702" priority="1202">
      <formula>IF(RIGHT(TEXT(AU602,"0.#"),1)=".",TRUE,FALSE)</formula>
    </cfRule>
  </conditionalFormatting>
  <conditionalFormatting sqref="AQ601">
    <cfRule type="expression" dxfId="1701" priority="1193">
      <formula>IF(RIGHT(TEXT(AQ601,"0.#"),1)=".",FALSE,TRUE)</formula>
    </cfRule>
    <cfRule type="expression" dxfId="1700" priority="1194">
      <formula>IF(RIGHT(TEXT(AQ601,"0.#"),1)=".",TRUE,FALSE)</formula>
    </cfRule>
  </conditionalFormatting>
  <conditionalFormatting sqref="AQ602">
    <cfRule type="expression" dxfId="1699" priority="1191">
      <formula>IF(RIGHT(TEXT(AQ602,"0.#"),1)=".",FALSE,TRUE)</formula>
    </cfRule>
    <cfRule type="expression" dxfId="1698" priority="1192">
      <formula>IF(RIGHT(TEXT(AQ602,"0.#"),1)=".",TRUE,FALSE)</formula>
    </cfRule>
  </conditionalFormatting>
  <conditionalFormatting sqref="AQ600">
    <cfRule type="expression" dxfId="1697" priority="1189">
      <formula>IF(RIGHT(TEXT(AQ600,"0.#"),1)=".",FALSE,TRUE)</formula>
    </cfRule>
    <cfRule type="expression" dxfId="1696" priority="1190">
      <formula>IF(RIGHT(TEXT(AQ600,"0.#"),1)=".",TRUE,FALSE)</formula>
    </cfRule>
  </conditionalFormatting>
  <conditionalFormatting sqref="AE605">
    <cfRule type="expression" dxfId="1695" priority="1187">
      <formula>IF(RIGHT(TEXT(AE605,"0.#"),1)=".",FALSE,TRUE)</formula>
    </cfRule>
    <cfRule type="expression" dxfId="1694" priority="1188">
      <formula>IF(RIGHT(TEXT(AE605,"0.#"),1)=".",TRUE,FALSE)</formula>
    </cfRule>
  </conditionalFormatting>
  <conditionalFormatting sqref="AE606">
    <cfRule type="expression" dxfId="1693" priority="1185">
      <formula>IF(RIGHT(TEXT(AE606,"0.#"),1)=".",FALSE,TRUE)</formula>
    </cfRule>
    <cfRule type="expression" dxfId="1692" priority="1186">
      <formula>IF(RIGHT(TEXT(AE606,"0.#"),1)=".",TRUE,FALSE)</formula>
    </cfRule>
  </conditionalFormatting>
  <conditionalFormatting sqref="AE607">
    <cfRule type="expression" dxfId="1691" priority="1183">
      <formula>IF(RIGHT(TEXT(AE607,"0.#"),1)=".",FALSE,TRUE)</formula>
    </cfRule>
    <cfRule type="expression" dxfId="1690" priority="1184">
      <formula>IF(RIGHT(TEXT(AE607,"0.#"),1)=".",TRUE,FALSE)</formula>
    </cfRule>
  </conditionalFormatting>
  <conditionalFormatting sqref="AU605">
    <cfRule type="expression" dxfId="1689" priority="1175">
      <formula>IF(RIGHT(TEXT(AU605,"0.#"),1)=".",FALSE,TRUE)</formula>
    </cfRule>
    <cfRule type="expression" dxfId="1688" priority="1176">
      <formula>IF(RIGHT(TEXT(AU605,"0.#"),1)=".",TRUE,FALSE)</formula>
    </cfRule>
  </conditionalFormatting>
  <conditionalFormatting sqref="AU606">
    <cfRule type="expression" dxfId="1687" priority="1173">
      <formula>IF(RIGHT(TEXT(AU606,"0.#"),1)=".",FALSE,TRUE)</formula>
    </cfRule>
    <cfRule type="expression" dxfId="1686" priority="1174">
      <formula>IF(RIGHT(TEXT(AU606,"0.#"),1)=".",TRUE,FALSE)</formula>
    </cfRule>
  </conditionalFormatting>
  <conditionalFormatting sqref="AU607">
    <cfRule type="expression" dxfId="1685" priority="1171">
      <formula>IF(RIGHT(TEXT(AU607,"0.#"),1)=".",FALSE,TRUE)</formula>
    </cfRule>
    <cfRule type="expression" dxfId="1684" priority="1172">
      <formula>IF(RIGHT(TEXT(AU607,"0.#"),1)=".",TRUE,FALSE)</formula>
    </cfRule>
  </conditionalFormatting>
  <conditionalFormatting sqref="AQ606">
    <cfRule type="expression" dxfId="1683" priority="1163">
      <formula>IF(RIGHT(TEXT(AQ606,"0.#"),1)=".",FALSE,TRUE)</formula>
    </cfRule>
    <cfRule type="expression" dxfId="1682" priority="1164">
      <formula>IF(RIGHT(TEXT(AQ606,"0.#"),1)=".",TRUE,FALSE)</formula>
    </cfRule>
  </conditionalFormatting>
  <conditionalFormatting sqref="AQ607">
    <cfRule type="expression" dxfId="1681" priority="1161">
      <formula>IF(RIGHT(TEXT(AQ607,"0.#"),1)=".",FALSE,TRUE)</formula>
    </cfRule>
    <cfRule type="expression" dxfId="1680" priority="1162">
      <formula>IF(RIGHT(TEXT(AQ607,"0.#"),1)=".",TRUE,FALSE)</formula>
    </cfRule>
  </conditionalFormatting>
  <conditionalFormatting sqref="AQ605">
    <cfRule type="expression" dxfId="1679" priority="1159">
      <formula>IF(RIGHT(TEXT(AQ605,"0.#"),1)=".",FALSE,TRUE)</formula>
    </cfRule>
    <cfRule type="expression" dxfId="1678" priority="1160">
      <formula>IF(RIGHT(TEXT(AQ605,"0.#"),1)=".",TRUE,FALSE)</formula>
    </cfRule>
  </conditionalFormatting>
  <conditionalFormatting sqref="AE610">
    <cfRule type="expression" dxfId="1677" priority="1157">
      <formula>IF(RIGHT(TEXT(AE610,"0.#"),1)=".",FALSE,TRUE)</formula>
    </cfRule>
    <cfRule type="expression" dxfId="1676" priority="1158">
      <formula>IF(RIGHT(TEXT(AE610,"0.#"),1)=".",TRUE,FALSE)</formula>
    </cfRule>
  </conditionalFormatting>
  <conditionalFormatting sqref="AE611">
    <cfRule type="expression" dxfId="1675" priority="1155">
      <formula>IF(RIGHT(TEXT(AE611,"0.#"),1)=".",FALSE,TRUE)</formula>
    </cfRule>
    <cfRule type="expression" dxfId="1674" priority="1156">
      <formula>IF(RIGHT(TEXT(AE611,"0.#"),1)=".",TRUE,FALSE)</formula>
    </cfRule>
  </conditionalFormatting>
  <conditionalFormatting sqref="AE612">
    <cfRule type="expression" dxfId="1673" priority="1153">
      <formula>IF(RIGHT(TEXT(AE612,"0.#"),1)=".",FALSE,TRUE)</formula>
    </cfRule>
    <cfRule type="expression" dxfId="1672" priority="1154">
      <formula>IF(RIGHT(TEXT(AE612,"0.#"),1)=".",TRUE,FALSE)</formula>
    </cfRule>
  </conditionalFormatting>
  <conditionalFormatting sqref="AU610">
    <cfRule type="expression" dxfId="1671" priority="1145">
      <formula>IF(RIGHT(TEXT(AU610,"0.#"),1)=".",FALSE,TRUE)</formula>
    </cfRule>
    <cfRule type="expression" dxfId="1670" priority="1146">
      <formula>IF(RIGHT(TEXT(AU610,"0.#"),1)=".",TRUE,FALSE)</formula>
    </cfRule>
  </conditionalFormatting>
  <conditionalFormatting sqref="AU611">
    <cfRule type="expression" dxfId="1669" priority="1143">
      <formula>IF(RIGHT(TEXT(AU611,"0.#"),1)=".",FALSE,TRUE)</formula>
    </cfRule>
    <cfRule type="expression" dxfId="1668" priority="1144">
      <formula>IF(RIGHT(TEXT(AU611,"0.#"),1)=".",TRUE,FALSE)</formula>
    </cfRule>
  </conditionalFormatting>
  <conditionalFormatting sqref="AU612">
    <cfRule type="expression" dxfId="1667" priority="1141">
      <formula>IF(RIGHT(TEXT(AU612,"0.#"),1)=".",FALSE,TRUE)</formula>
    </cfRule>
    <cfRule type="expression" dxfId="1666" priority="1142">
      <formula>IF(RIGHT(TEXT(AU612,"0.#"),1)=".",TRUE,FALSE)</formula>
    </cfRule>
  </conditionalFormatting>
  <conditionalFormatting sqref="AQ611">
    <cfRule type="expression" dxfId="1665" priority="1133">
      <formula>IF(RIGHT(TEXT(AQ611,"0.#"),1)=".",FALSE,TRUE)</formula>
    </cfRule>
    <cfRule type="expression" dxfId="1664" priority="1134">
      <formula>IF(RIGHT(TEXT(AQ611,"0.#"),1)=".",TRUE,FALSE)</formula>
    </cfRule>
  </conditionalFormatting>
  <conditionalFormatting sqref="AQ612">
    <cfRule type="expression" dxfId="1663" priority="1131">
      <formula>IF(RIGHT(TEXT(AQ612,"0.#"),1)=".",FALSE,TRUE)</formula>
    </cfRule>
    <cfRule type="expression" dxfId="1662" priority="1132">
      <formula>IF(RIGHT(TEXT(AQ612,"0.#"),1)=".",TRUE,FALSE)</formula>
    </cfRule>
  </conditionalFormatting>
  <conditionalFormatting sqref="AQ610">
    <cfRule type="expression" dxfId="1661" priority="1129">
      <formula>IF(RIGHT(TEXT(AQ610,"0.#"),1)=".",FALSE,TRUE)</formula>
    </cfRule>
    <cfRule type="expression" dxfId="1660" priority="1130">
      <formula>IF(RIGHT(TEXT(AQ610,"0.#"),1)=".",TRUE,FALSE)</formula>
    </cfRule>
  </conditionalFormatting>
  <conditionalFormatting sqref="AE615">
    <cfRule type="expression" dxfId="1659" priority="1127">
      <formula>IF(RIGHT(TEXT(AE615,"0.#"),1)=".",FALSE,TRUE)</formula>
    </cfRule>
    <cfRule type="expression" dxfId="1658" priority="1128">
      <formula>IF(RIGHT(TEXT(AE615,"0.#"),1)=".",TRUE,FALSE)</formula>
    </cfRule>
  </conditionalFormatting>
  <conditionalFormatting sqref="AE616">
    <cfRule type="expression" dxfId="1657" priority="1125">
      <formula>IF(RIGHT(TEXT(AE616,"0.#"),1)=".",FALSE,TRUE)</formula>
    </cfRule>
    <cfRule type="expression" dxfId="1656" priority="1126">
      <formula>IF(RIGHT(TEXT(AE616,"0.#"),1)=".",TRUE,FALSE)</formula>
    </cfRule>
  </conditionalFormatting>
  <conditionalFormatting sqref="AE617">
    <cfRule type="expression" dxfId="1655" priority="1123">
      <formula>IF(RIGHT(TEXT(AE617,"0.#"),1)=".",FALSE,TRUE)</formula>
    </cfRule>
    <cfRule type="expression" dxfId="1654" priority="1124">
      <formula>IF(RIGHT(TEXT(AE617,"0.#"),1)=".",TRUE,FALSE)</formula>
    </cfRule>
  </conditionalFormatting>
  <conditionalFormatting sqref="AU615">
    <cfRule type="expression" dxfId="1653" priority="1115">
      <formula>IF(RIGHT(TEXT(AU615,"0.#"),1)=".",FALSE,TRUE)</formula>
    </cfRule>
    <cfRule type="expression" dxfId="1652" priority="1116">
      <formula>IF(RIGHT(TEXT(AU615,"0.#"),1)=".",TRUE,FALSE)</formula>
    </cfRule>
  </conditionalFormatting>
  <conditionalFormatting sqref="AU616">
    <cfRule type="expression" dxfId="1651" priority="1113">
      <formula>IF(RIGHT(TEXT(AU616,"0.#"),1)=".",FALSE,TRUE)</formula>
    </cfRule>
    <cfRule type="expression" dxfId="1650" priority="1114">
      <formula>IF(RIGHT(TEXT(AU616,"0.#"),1)=".",TRUE,FALSE)</formula>
    </cfRule>
  </conditionalFormatting>
  <conditionalFormatting sqref="AU617">
    <cfRule type="expression" dxfId="1649" priority="1111">
      <formula>IF(RIGHT(TEXT(AU617,"0.#"),1)=".",FALSE,TRUE)</formula>
    </cfRule>
    <cfRule type="expression" dxfId="1648" priority="1112">
      <formula>IF(RIGHT(TEXT(AU617,"0.#"),1)=".",TRUE,FALSE)</formula>
    </cfRule>
  </conditionalFormatting>
  <conditionalFormatting sqref="AQ616">
    <cfRule type="expression" dxfId="1647" priority="1103">
      <formula>IF(RIGHT(TEXT(AQ616,"0.#"),1)=".",FALSE,TRUE)</formula>
    </cfRule>
    <cfRule type="expression" dxfId="1646" priority="1104">
      <formula>IF(RIGHT(TEXT(AQ616,"0.#"),1)=".",TRUE,FALSE)</formula>
    </cfRule>
  </conditionalFormatting>
  <conditionalFormatting sqref="AQ617">
    <cfRule type="expression" dxfId="1645" priority="1101">
      <formula>IF(RIGHT(TEXT(AQ617,"0.#"),1)=".",FALSE,TRUE)</formula>
    </cfRule>
    <cfRule type="expression" dxfId="1644" priority="1102">
      <formula>IF(RIGHT(TEXT(AQ617,"0.#"),1)=".",TRUE,FALSE)</formula>
    </cfRule>
  </conditionalFormatting>
  <conditionalFormatting sqref="AQ615">
    <cfRule type="expression" dxfId="1643" priority="1099">
      <formula>IF(RIGHT(TEXT(AQ615,"0.#"),1)=".",FALSE,TRUE)</formula>
    </cfRule>
    <cfRule type="expression" dxfId="1642" priority="1100">
      <formula>IF(RIGHT(TEXT(AQ615,"0.#"),1)=".",TRUE,FALSE)</formula>
    </cfRule>
  </conditionalFormatting>
  <conditionalFormatting sqref="AE625">
    <cfRule type="expression" dxfId="1641" priority="1097">
      <formula>IF(RIGHT(TEXT(AE625,"0.#"),1)=".",FALSE,TRUE)</formula>
    </cfRule>
    <cfRule type="expression" dxfId="1640" priority="1098">
      <formula>IF(RIGHT(TEXT(AE625,"0.#"),1)=".",TRUE,FALSE)</formula>
    </cfRule>
  </conditionalFormatting>
  <conditionalFormatting sqref="AE626">
    <cfRule type="expression" dxfId="1639" priority="1095">
      <formula>IF(RIGHT(TEXT(AE626,"0.#"),1)=".",FALSE,TRUE)</formula>
    </cfRule>
    <cfRule type="expression" dxfId="1638" priority="1096">
      <formula>IF(RIGHT(TEXT(AE626,"0.#"),1)=".",TRUE,FALSE)</formula>
    </cfRule>
  </conditionalFormatting>
  <conditionalFormatting sqref="AE627">
    <cfRule type="expression" dxfId="1637" priority="1093">
      <formula>IF(RIGHT(TEXT(AE627,"0.#"),1)=".",FALSE,TRUE)</formula>
    </cfRule>
    <cfRule type="expression" dxfId="1636" priority="1094">
      <formula>IF(RIGHT(TEXT(AE627,"0.#"),1)=".",TRUE,FALSE)</formula>
    </cfRule>
  </conditionalFormatting>
  <conditionalFormatting sqref="AU625">
    <cfRule type="expression" dxfId="1635" priority="1085">
      <formula>IF(RIGHT(TEXT(AU625,"0.#"),1)=".",FALSE,TRUE)</formula>
    </cfRule>
    <cfRule type="expression" dxfId="1634" priority="1086">
      <formula>IF(RIGHT(TEXT(AU625,"0.#"),1)=".",TRUE,FALSE)</formula>
    </cfRule>
  </conditionalFormatting>
  <conditionalFormatting sqref="AU626">
    <cfRule type="expression" dxfId="1633" priority="1083">
      <formula>IF(RIGHT(TEXT(AU626,"0.#"),1)=".",FALSE,TRUE)</formula>
    </cfRule>
    <cfRule type="expression" dxfId="1632" priority="1084">
      <formula>IF(RIGHT(TEXT(AU626,"0.#"),1)=".",TRUE,FALSE)</formula>
    </cfRule>
  </conditionalFormatting>
  <conditionalFormatting sqref="AU627">
    <cfRule type="expression" dxfId="1631" priority="1081">
      <formula>IF(RIGHT(TEXT(AU627,"0.#"),1)=".",FALSE,TRUE)</formula>
    </cfRule>
    <cfRule type="expression" dxfId="1630" priority="1082">
      <formula>IF(RIGHT(TEXT(AU627,"0.#"),1)=".",TRUE,FALSE)</formula>
    </cfRule>
  </conditionalFormatting>
  <conditionalFormatting sqref="AQ626">
    <cfRule type="expression" dxfId="1629" priority="1073">
      <formula>IF(RIGHT(TEXT(AQ626,"0.#"),1)=".",FALSE,TRUE)</formula>
    </cfRule>
    <cfRule type="expression" dxfId="1628" priority="1074">
      <formula>IF(RIGHT(TEXT(AQ626,"0.#"),1)=".",TRUE,FALSE)</formula>
    </cfRule>
  </conditionalFormatting>
  <conditionalFormatting sqref="AQ627">
    <cfRule type="expression" dxfId="1627" priority="1071">
      <formula>IF(RIGHT(TEXT(AQ627,"0.#"),1)=".",FALSE,TRUE)</formula>
    </cfRule>
    <cfRule type="expression" dxfId="1626" priority="1072">
      <formula>IF(RIGHT(TEXT(AQ627,"0.#"),1)=".",TRUE,FALSE)</formula>
    </cfRule>
  </conditionalFormatting>
  <conditionalFormatting sqref="AQ625">
    <cfRule type="expression" dxfId="1625" priority="1069">
      <formula>IF(RIGHT(TEXT(AQ625,"0.#"),1)=".",FALSE,TRUE)</formula>
    </cfRule>
    <cfRule type="expression" dxfId="1624" priority="1070">
      <formula>IF(RIGHT(TEXT(AQ625,"0.#"),1)=".",TRUE,FALSE)</formula>
    </cfRule>
  </conditionalFormatting>
  <conditionalFormatting sqref="AE630">
    <cfRule type="expression" dxfId="1623" priority="1067">
      <formula>IF(RIGHT(TEXT(AE630,"0.#"),1)=".",FALSE,TRUE)</formula>
    </cfRule>
    <cfRule type="expression" dxfId="1622" priority="1068">
      <formula>IF(RIGHT(TEXT(AE630,"0.#"),1)=".",TRUE,FALSE)</formula>
    </cfRule>
  </conditionalFormatting>
  <conditionalFormatting sqref="AE631">
    <cfRule type="expression" dxfId="1621" priority="1065">
      <formula>IF(RIGHT(TEXT(AE631,"0.#"),1)=".",FALSE,TRUE)</formula>
    </cfRule>
    <cfRule type="expression" dxfId="1620" priority="1066">
      <formula>IF(RIGHT(TEXT(AE631,"0.#"),1)=".",TRUE,FALSE)</formula>
    </cfRule>
  </conditionalFormatting>
  <conditionalFormatting sqref="AE632">
    <cfRule type="expression" dxfId="1619" priority="1063">
      <formula>IF(RIGHT(TEXT(AE632,"0.#"),1)=".",FALSE,TRUE)</formula>
    </cfRule>
    <cfRule type="expression" dxfId="1618" priority="1064">
      <formula>IF(RIGHT(TEXT(AE632,"0.#"),1)=".",TRUE,FALSE)</formula>
    </cfRule>
  </conditionalFormatting>
  <conditionalFormatting sqref="AU630">
    <cfRule type="expression" dxfId="1617" priority="1055">
      <formula>IF(RIGHT(TEXT(AU630,"0.#"),1)=".",FALSE,TRUE)</formula>
    </cfRule>
    <cfRule type="expression" dxfId="1616" priority="1056">
      <formula>IF(RIGHT(TEXT(AU630,"0.#"),1)=".",TRUE,FALSE)</formula>
    </cfRule>
  </conditionalFormatting>
  <conditionalFormatting sqref="AU631">
    <cfRule type="expression" dxfId="1615" priority="1053">
      <formula>IF(RIGHT(TEXT(AU631,"0.#"),1)=".",FALSE,TRUE)</formula>
    </cfRule>
    <cfRule type="expression" dxfId="1614" priority="1054">
      <formula>IF(RIGHT(TEXT(AU631,"0.#"),1)=".",TRUE,FALSE)</formula>
    </cfRule>
  </conditionalFormatting>
  <conditionalFormatting sqref="AU632">
    <cfRule type="expression" dxfId="1613" priority="1051">
      <formula>IF(RIGHT(TEXT(AU632,"0.#"),1)=".",FALSE,TRUE)</formula>
    </cfRule>
    <cfRule type="expression" dxfId="1612" priority="1052">
      <formula>IF(RIGHT(TEXT(AU632,"0.#"),1)=".",TRUE,FALSE)</formula>
    </cfRule>
  </conditionalFormatting>
  <conditionalFormatting sqref="AQ631">
    <cfRule type="expression" dxfId="1611" priority="1043">
      <formula>IF(RIGHT(TEXT(AQ631,"0.#"),1)=".",FALSE,TRUE)</formula>
    </cfRule>
    <cfRule type="expression" dxfId="1610" priority="1044">
      <formula>IF(RIGHT(TEXT(AQ631,"0.#"),1)=".",TRUE,FALSE)</formula>
    </cfRule>
  </conditionalFormatting>
  <conditionalFormatting sqref="AQ632">
    <cfRule type="expression" dxfId="1609" priority="1041">
      <formula>IF(RIGHT(TEXT(AQ632,"0.#"),1)=".",FALSE,TRUE)</formula>
    </cfRule>
    <cfRule type="expression" dxfId="1608" priority="1042">
      <formula>IF(RIGHT(TEXT(AQ632,"0.#"),1)=".",TRUE,FALSE)</formula>
    </cfRule>
  </conditionalFormatting>
  <conditionalFormatting sqref="AQ630">
    <cfRule type="expression" dxfId="1607" priority="1039">
      <formula>IF(RIGHT(TEXT(AQ630,"0.#"),1)=".",FALSE,TRUE)</formula>
    </cfRule>
    <cfRule type="expression" dxfId="1606" priority="1040">
      <formula>IF(RIGHT(TEXT(AQ630,"0.#"),1)=".",TRUE,FALSE)</formula>
    </cfRule>
  </conditionalFormatting>
  <conditionalFormatting sqref="AE635">
    <cfRule type="expression" dxfId="1605" priority="1037">
      <formula>IF(RIGHT(TEXT(AE635,"0.#"),1)=".",FALSE,TRUE)</formula>
    </cfRule>
    <cfRule type="expression" dxfId="1604" priority="1038">
      <formula>IF(RIGHT(TEXT(AE635,"0.#"),1)=".",TRUE,FALSE)</formula>
    </cfRule>
  </conditionalFormatting>
  <conditionalFormatting sqref="AE636">
    <cfRule type="expression" dxfId="1603" priority="1035">
      <formula>IF(RIGHT(TEXT(AE636,"0.#"),1)=".",FALSE,TRUE)</formula>
    </cfRule>
    <cfRule type="expression" dxfId="1602" priority="1036">
      <formula>IF(RIGHT(TEXT(AE636,"0.#"),1)=".",TRUE,FALSE)</formula>
    </cfRule>
  </conditionalFormatting>
  <conditionalFormatting sqref="AE637">
    <cfRule type="expression" dxfId="1601" priority="1033">
      <formula>IF(RIGHT(TEXT(AE637,"0.#"),1)=".",FALSE,TRUE)</formula>
    </cfRule>
    <cfRule type="expression" dxfId="1600" priority="1034">
      <formula>IF(RIGHT(TEXT(AE637,"0.#"),1)=".",TRUE,FALSE)</formula>
    </cfRule>
  </conditionalFormatting>
  <conditionalFormatting sqref="AU635">
    <cfRule type="expression" dxfId="1599" priority="1025">
      <formula>IF(RIGHT(TEXT(AU635,"0.#"),1)=".",FALSE,TRUE)</formula>
    </cfRule>
    <cfRule type="expression" dxfId="1598" priority="1026">
      <formula>IF(RIGHT(TEXT(AU635,"0.#"),1)=".",TRUE,FALSE)</formula>
    </cfRule>
  </conditionalFormatting>
  <conditionalFormatting sqref="AU636">
    <cfRule type="expression" dxfId="1597" priority="1023">
      <formula>IF(RIGHT(TEXT(AU636,"0.#"),1)=".",FALSE,TRUE)</formula>
    </cfRule>
    <cfRule type="expression" dxfId="1596" priority="1024">
      <formula>IF(RIGHT(TEXT(AU636,"0.#"),1)=".",TRUE,FALSE)</formula>
    </cfRule>
  </conditionalFormatting>
  <conditionalFormatting sqref="AU637">
    <cfRule type="expression" dxfId="1595" priority="1021">
      <formula>IF(RIGHT(TEXT(AU637,"0.#"),1)=".",FALSE,TRUE)</formula>
    </cfRule>
    <cfRule type="expression" dxfId="1594" priority="1022">
      <formula>IF(RIGHT(TEXT(AU637,"0.#"),1)=".",TRUE,FALSE)</formula>
    </cfRule>
  </conditionalFormatting>
  <conditionalFormatting sqref="AQ636">
    <cfRule type="expression" dxfId="1593" priority="1013">
      <formula>IF(RIGHT(TEXT(AQ636,"0.#"),1)=".",FALSE,TRUE)</formula>
    </cfRule>
    <cfRule type="expression" dxfId="1592" priority="1014">
      <formula>IF(RIGHT(TEXT(AQ636,"0.#"),1)=".",TRUE,FALSE)</formula>
    </cfRule>
  </conditionalFormatting>
  <conditionalFormatting sqref="AQ637">
    <cfRule type="expression" dxfId="1591" priority="1011">
      <formula>IF(RIGHT(TEXT(AQ637,"0.#"),1)=".",FALSE,TRUE)</formula>
    </cfRule>
    <cfRule type="expression" dxfId="1590" priority="1012">
      <formula>IF(RIGHT(TEXT(AQ637,"0.#"),1)=".",TRUE,FALSE)</formula>
    </cfRule>
  </conditionalFormatting>
  <conditionalFormatting sqref="AQ635">
    <cfRule type="expression" dxfId="1589" priority="1009">
      <formula>IF(RIGHT(TEXT(AQ635,"0.#"),1)=".",FALSE,TRUE)</formula>
    </cfRule>
    <cfRule type="expression" dxfId="1588" priority="1010">
      <formula>IF(RIGHT(TEXT(AQ635,"0.#"),1)=".",TRUE,FALSE)</formula>
    </cfRule>
  </conditionalFormatting>
  <conditionalFormatting sqref="AE640">
    <cfRule type="expression" dxfId="1587" priority="1007">
      <formula>IF(RIGHT(TEXT(AE640,"0.#"),1)=".",FALSE,TRUE)</formula>
    </cfRule>
    <cfRule type="expression" dxfId="1586" priority="1008">
      <formula>IF(RIGHT(TEXT(AE640,"0.#"),1)=".",TRUE,FALSE)</formula>
    </cfRule>
  </conditionalFormatting>
  <conditionalFormatting sqref="AM642">
    <cfRule type="expression" dxfId="1585" priority="997">
      <formula>IF(RIGHT(TEXT(AM642,"0.#"),1)=".",FALSE,TRUE)</formula>
    </cfRule>
    <cfRule type="expression" dxfId="1584" priority="998">
      <formula>IF(RIGHT(TEXT(AM642,"0.#"),1)=".",TRUE,FALSE)</formula>
    </cfRule>
  </conditionalFormatting>
  <conditionalFormatting sqref="AE641">
    <cfRule type="expression" dxfId="1583" priority="1005">
      <formula>IF(RIGHT(TEXT(AE641,"0.#"),1)=".",FALSE,TRUE)</formula>
    </cfRule>
    <cfRule type="expression" dxfId="1582" priority="1006">
      <formula>IF(RIGHT(TEXT(AE641,"0.#"),1)=".",TRUE,FALSE)</formula>
    </cfRule>
  </conditionalFormatting>
  <conditionalFormatting sqref="AE642">
    <cfRule type="expression" dxfId="1581" priority="1003">
      <formula>IF(RIGHT(TEXT(AE642,"0.#"),1)=".",FALSE,TRUE)</formula>
    </cfRule>
    <cfRule type="expression" dxfId="1580" priority="1004">
      <formula>IF(RIGHT(TEXT(AE642,"0.#"),1)=".",TRUE,FALSE)</formula>
    </cfRule>
  </conditionalFormatting>
  <conditionalFormatting sqref="AM640">
    <cfRule type="expression" dxfId="1579" priority="1001">
      <formula>IF(RIGHT(TEXT(AM640,"0.#"),1)=".",FALSE,TRUE)</formula>
    </cfRule>
    <cfRule type="expression" dxfId="1578" priority="1002">
      <formula>IF(RIGHT(TEXT(AM640,"0.#"),1)=".",TRUE,FALSE)</formula>
    </cfRule>
  </conditionalFormatting>
  <conditionalFormatting sqref="AM641">
    <cfRule type="expression" dxfId="1577" priority="999">
      <formula>IF(RIGHT(TEXT(AM641,"0.#"),1)=".",FALSE,TRUE)</formula>
    </cfRule>
    <cfRule type="expression" dxfId="1576" priority="1000">
      <formula>IF(RIGHT(TEXT(AM641,"0.#"),1)=".",TRUE,FALSE)</formula>
    </cfRule>
  </conditionalFormatting>
  <conditionalFormatting sqref="AU640">
    <cfRule type="expression" dxfId="1575" priority="995">
      <formula>IF(RIGHT(TEXT(AU640,"0.#"),1)=".",FALSE,TRUE)</formula>
    </cfRule>
    <cfRule type="expression" dxfId="1574" priority="996">
      <formula>IF(RIGHT(TEXT(AU640,"0.#"),1)=".",TRUE,FALSE)</formula>
    </cfRule>
  </conditionalFormatting>
  <conditionalFormatting sqref="AU641">
    <cfRule type="expression" dxfId="1573" priority="993">
      <formula>IF(RIGHT(TEXT(AU641,"0.#"),1)=".",FALSE,TRUE)</formula>
    </cfRule>
    <cfRule type="expression" dxfId="1572" priority="994">
      <formula>IF(RIGHT(TEXT(AU641,"0.#"),1)=".",TRUE,FALSE)</formula>
    </cfRule>
  </conditionalFormatting>
  <conditionalFormatting sqref="AU642">
    <cfRule type="expression" dxfId="1571" priority="991">
      <formula>IF(RIGHT(TEXT(AU642,"0.#"),1)=".",FALSE,TRUE)</formula>
    </cfRule>
    <cfRule type="expression" dxfId="1570" priority="992">
      <formula>IF(RIGHT(TEXT(AU642,"0.#"),1)=".",TRUE,FALSE)</formula>
    </cfRule>
  </conditionalFormatting>
  <conditionalFormatting sqref="AI642">
    <cfRule type="expression" dxfId="1569" priority="985">
      <formula>IF(RIGHT(TEXT(AI642,"0.#"),1)=".",FALSE,TRUE)</formula>
    </cfRule>
    <cfRule type="expression" dxfId="1568" priority="986">
      <formula>IF(RIGHT(TEXT(AI642,"0.#"),1)=".",TRUE,FALSE)</formula>
    </cfRule>
  </conditionalFormatting>
  <conditionalFormatting sqref="AI640">
    <cfRule type="expression" dxfId="1567" priority="989">
      <formula>IF(RIGHT(TEXT(AI640,"0.#"),1)=".",FALSE,TRUE)</formula>
    </cfRule>
    <cfRule type="expression" dxfId="1566" priority="990">
      <formula>IF(RIGHT(TEXT(AI640,"0.#"),1)=".",TRUE,FALSE)</formula>
    </cfRule>
  </conditionalFormatting>
  <conditionalFormatting sqref="AI641">
    <cfRule type="expression" dxfId="1565" priority="987">
      <formula>IF(RIGHT(TEXT(AI641,"0.#"),1)=".",FALSE,TRUE)</formula>
    </cfRule>
    <cfRule type="expression" dxfId="1564" priority="988">
      <formula>IF(RIGHT(TEXT(AI641,"0.#"),1)=".",TRUE,FALSE)</formula>
    </cfRule>
  </conditionalFormatting>
  <conditionalFormatting sqref="AQ641">
    <cfRule type="expression" dxfId="1563" priority="983">
      <formula>IF(RIGHT(TEXT(AQ641,"0.#"),1)=".",FALSE,TRUE)</formula>
    </cfRule>
    <cfRule type="expression" dxfId="1562" priority="984">
      <formula>IF(RIGHT(TEXT(AQ641,"0.#"),1)=".",TRUE,FALSE)</formula>
    </cfRule>
  </conditionalFormatting>
  <conditionalFormatting sqref="AQ642">
    <cfRule type="expression" dxfId="1561" priority="981">
      <formula>IF(RIGHT(TEXT(AQ642,"0.#"),1)=".",FALSE,TRUE)</formula>
    </cfRule>
    <cfRule type="expression" dxfId="1560" priority="982">
      <formula>IF(RIGHT(TEXT(AQ642,"0.#"),1)=".",TRUE,FALSE)</formula>
    </cfRule>
  </conditionalFormatting>
  <conditionalFormatting sqref="AQ640">
    <cfRule type="expression" dxfId="1559" priority="979">
      <formula>IF(RIGHT(TEXT(AQ640,"0.#"),1)=".",FALSE,TRUE)</formula>
    </cfRule>
    <cfRule type="expression" dxfId="1558" priority="980">
      <formula>IF(RIGHT(TEXT(AQ640,"0.#"),1)=".",TRUE,FALSE)</formula>
    </cfRule>
  </conditionalFormatting>
  <conditionalFormatting sqref="AE649">
    <cfRule type="expression" dxfId="1557" priority="977">
      <formula>IF(RIGHT(TEXT(AE649,"0.#"),1)=".",FALSE,TRUE)</formula>
    </cfRule>
    <cfRule type="expression" dxfId="1556" priority="978">
      <formula>IF(RIGHT(TEXT(AE649,"0.#"),1)=".",TRUE,FALSE)</formula>
    </cfRule>
  </conditionalFormatting>
  <conditionalFormatting sqref="AE650">
    <cfRule type="expression" dxfId="1555" priority="975">
      <formula>IF(RIGHT(TEXT(AE650,"0.#"),1)=".",FALSE,TRUE)</formula>
    </cfRule>
    <cfRule type="expression" dxfId="1554" priority="976">
      <formula>IF(RIGHT(TEXT(AE650,"0.#"),1)=".",TRUE,FALSE)</formula>
    </cfRule>
  </conditionalFormatting>
  <conditionalFormatting sqref="AE651">
    <cfRule type="expression" dxfId="1553" priority="973">
      <formula>IF(RIGHT(TEXT(AE651,"0.#"),1)=".",FALSE,TRUE)</formula>
    </cfRule>
    <cfRule type="expression" dxfId="1552" priority="974">
      <formula>IF(RIGHT(TEXT(AE651,"0.#"),1)=".",TRUE,FALSE)</formula>
    </cfRule>
  </conditionalFormatting>
  <conditionalFormatting sqref="AU649">
    <cfRule type="expression" dxfId="1551" priority="965">
      <formula>IF(RIGHT(TEXT(AU649,"0.#"),1)=".",FALSE,TRUE)</formula>
    </cfRule>
    <cfRule type="expression" dxfId="1550" priority="966">
      <formula>IF(RIGHT(TEXT(AU649,"0.#"),1)=".",TRUE,FALSE)</formula>
    </cfRule>
  </conditionalFormatting>
  <conditionalFormatting sqref="AU650">
    <cfRule type="expression" dxfId="1549" priority="963">
      <formula>IF(RIGHT(TEXT(AU650,"0.#"),1)=".",FALSE,TRUE)</formula>
    </cfRule>
    <cfRule type="expression" dxfId="1548" priority="964">
      <formula>IF(RIGHT(TEXT(AU650,"0.#"),1)=".",TRUE,FALSE)</formula>
    </cfRule>
  </conditionalFormatting>
  <conditionalFormatting sqref="AU651">
    <cfRule type="expression" dxfId="1547" priority="961">
      <formula>IF(RIGHT(TEXT(AU651,"0.#"),1)=".",FALSE,TRUE)</formula>
    </cfRule>
    <cfRule type="expression" dxfId="1546" priority="962">
      <formula>IF(RIGHT(TEXT(AU651,"0.#"),1)=".",TRUE,FALSE)</formula>
    </cfRule>
  </conditionalFormatting>
  <conditionalFormatting sqref="AQ650">
    <cfRule type="expression" dxfId="1545" priority="953">
      <formula>IF(RIGHT(TEXT(AQ650,"0.#"),1)=".",FALSE,TRUE)</formula>
    </cfRule>
    <cfRule type="expression" dxfId="1544" priority="954">
      <formula>IF(RIGHT(TEXT(AQ650,"0.#"),1)=".",TRUE,FALSE)</formula>
    </cfRule>
  </conditionalFormatting>
  <conditionalFormatting sqref="AQ651">
    <cfRule type="expression" dxfId="1543" priority="951">
      <formula>IF(RIGHT(TEXT(AQ651,"0.#"),1)=".",FALSE,TRUE)</formula>
    </cfRule>
    <cfRule type="expression" dxfId="1542" priority="952">
      <formula>IF(RIGHT(TEXT(AQ651,"0.#"),1)=".",TRUE,FALSE)</formula>
    </cfRule>
  </conditionalFormatting>
  <conditionalFormatting sqref="AQ649">
    <cfRule type="expression" dxfId="1541" priority="949">
      <formula>IF(RIGHT(TEXT(AQ649,"0.#"),1)=".",FALSE,TRUE)</formula>
    </cfRule>
    <cfRule type="expression" dxfId="1540" priority="950">
      <formula>IF(RIGHT(TEXT(AQ649,"0.#"),1)=".",TRUE,FALSE)</formula>
    </cfRule>
  </conditionalFormatting>
  <conditionalFormatting sqref="AE674">
    <cfRule type="expression" dxfId="1539" priority="947">
      <formula>IF(RIGHT(TEXT(AE674,"0.#"),1)=".",FALSE,TRUE)</formula>
    </cfRule>
    <cfRule type="expression" dxfId="1538" priority="948">
      <formula>IF(RIGHT(TEXT(AE674,"0.#"),1)=".",TRUE,FALSE)</formula>
    </cfRule>
  </conditionalFormatting>
  <conditionalFormatting sqref="AE675">
    <cfRule type="expression" dxfId="1537" priority="945">
      <formula>IF(RIGHT(TEXT(AE675,"0.#"),1)=".",FALSE,TRUE)</formula>
    </cfRule>
    <cfRule type="expression" dxfId="1536" priority="946">
      <formula>IF(RIGHT(TEXT(AE675,"0.#"),1)=".",TRUE,FALSE)</formula>
    </cfRule>
  </conditionalFormatting>
  <conditionalFormatting sqref="AE676">
    <cfRule type="expression" dxfId="1535" priority="943">
      <formula>IF(RIGHT(TEXT(AE676,"0.#"),1)=".",FALSE,TRUE)</formula>
    </cfRule>
    <cfRule type="expression" dxfId="1534" priority="944">
      <formula>IF(RIGHT(TEXT(AE676,"0.#"),1)=".",TRUE,FALSE)</formula>
    </cfRule>
  </conditionalFormatting>
  <conditionalFormatting sqref="AU674">
    <cfRule type="expression" dxfId="1533" priority="935">
      <formula>IF(RIGHT(TEXT(AU674,"0.#"),1)=".",FALSE,TRUE)</formula>
    </cfRule>
    <cfRule type="expression" dxfId="1532" priority="936">
      <formula>IF(RIGHT(TEXT(AU674,"0.#"),1)=".",TRUE,FALSE)</formula>
    </cfRule>
  </conditionalFormatting>
  <conditionalFormatting sqref="AU675">
    <cfRule type="expression" dxfId="1531" priority="933">
      <formula>IF(RIGHT(TEXT(AU675,"0.#"),1)=".",FALSE,TRUE)</formula>
    </cfRule>
    <cfRule type="expression" dxfId="1530" priority="934">
      <formula>IF(RIGHT(TEXT(AU675,"0.#"),1)=".",TRUE,FALSE)</formula>
    </cfRule>
  </conditionalFormatting>
  <conditionalFormatting sqref="AU676">
    <cfRule type="expression" dxfId="1529" priority="931">
      <formula>IF(RIGHT(TEXT(AU676,"0.#"),1)=".",FALSE,TRUE)</formula>
    </cfRule>
    <cfRule type="expression" dxfId="1528" priority="932">
      <formula>IF(RIGHT(TEXT(AU676,"0.#"),1)=".",TRUE,FALSE)</formula>
    </cfRule>
  </conditionalFormatting>
  <conditionalFormatting sqref="AQ675">
    <cfRule type="expression" dxfId="1527" priority="923">
      <formula>IF(RIGHT(TEXT(AQ675,"0.#"),1)=".",FALSE,TRUE)</formula>
    </cfRule>
    <cfRule type="expression" dxfId="1526" priority="924">
      <formula>IF(RIGHT(TEXT(AQ675,"0.#"),1)=".",TRUE,FALSE)</formula>
    </cfRule>
  </conditionalFormatting>
  <conditionalFormatting sqref="AQ676">
    <cfRule type="expression" dxfId="1525" priority="921">
      <formula>IF(RIGHT(TEXT(AQ676,"0.#"),1)=".",FALSE,TRUE)</formula>
    </cfRule>
    <cfRule type="expression" dxfId="1524" priority="922">
      <formula>IF(RIGHT(TEXT(AQ676,"0.#"),1)=".",TRUE,FALSE)</formula>
    </cfRule>
  </conditionalFormatting>
  <conditionalFormatting sqref="AQ674">
    <cfRule type="expression" dxfId="1523" priority="919">
      <formula>IF(RIGHT(TEXT(AQ674,"0.#"),1)=".",FALSE,TRUE)</formula>
    </cfRule>
    <cfRule type="expression" dxfId="1522" priority="920">
      <formula>IF(RIGHT(TEXT(AQ674,"0.#"),1)=".",TRUE,FALSE)</formula>
    </cfRule>
  </conditionalFormatting>
  <conditionalFormatting sqref="AE654">
    <cfRule type="expression" dxfId="1521" priority="917">
      <formula>IF(RIGHT(TEXT(AE654,"0.#"),1)=".",FALSE,TRUE)</formula>
    </cfRule>
    <cfRule type="expression" dxfId="1520" priority="918">
      <formula>IF(RIGHT(TEXT(AE654,"0.#"),1)=".",TRUE,FALSE)</formula>
    </cfRule>
  </conditionalFormatting>
  <conditionalFormatting sqref="AE655">
    <cfRule type="expression" dxfId="1519" priority="915">
      <formula>IF(RIGHT(TEXT(AE655,"0.#"),1)=".",FALSE,TRUE)</formula>
    </cfRule>
    <cfRule type="expression" dxfId="1518" priority="916">
      <formula>IF(RIGHT(TEXT(AE655,"0.#"),1)=".",TRUE,FALSE)</formula>
    </cfRule>
  </conditionalFormatting>
  <conditionalFormatting sqref="AE656">
    <cfRule type="expression" dxfId="1517" priority="913">
      <formula>IF(RIGHT(TEXT(AE656,"0.#"),1)=".",FALSE,TRUE)</formula>
    </cfRule>
    <cfRule type="expression" dxfId="1516" priority="914">
      <formula>IF(RIGHT(TEXT(AE656,"0.#"),1)=".",TRUE,FALSE)</formula>
    </cfRule>
  </conditionalFormatting>
  <conditionalFormatting sqref="AU654">
    <cfRule type="expression" dxfId="1515" priority="905">
      <formula>IF(RIGHT(TEXT(AU654,"0.#"),1)=".",FALSE,TRUE)</formula>
    </cfRule>
    <cfRule type="expression" dxfId="1514" priority="906">
      <formula>IF(RIGHT(TEXT(AU654,"0.#"),1)=".",TRUE,FALSE)</formula>
    </cfRule>
  </conditionalFormatting>
  <conditionalFormatting sqref="AU655">
    <cfRule type="expression" dxfId="1513" priority="903">
      <formula>IF(RIGHT(TEXT(AU655,"0.#"),1)=".",FALSE,TRUE)</formula>
    </cfRule>
    <cfRule type="expression" dxfId="1512" priority="904">
      <formula>IF(RIGHT(TEXT(AU655,"0.#"),1)=".",TRUE,FALSE)</formula>
    </cfRule>
  </conditionalFormatting>
  <conditionalFormatting sqref="AQ656">
    <cfRule type="expression" dxfId="1511" priority="891">
      <formula>IF(RIGHT(TEXT(AQ656,"0.#"),1)=".",FALSE,TRUE)</formula>
    </cfRule>
    <cfRule type="expression" dxfId="1510" priority="892">
      <formula>IF(RIGHT(TEXT(AQ656,"0.#"),1)=".",TRUE,FALSE)</formula>
    </cfRule>
  </conditionalFormatting>
  <conditionalFormatting sqref="AQ654">
    <cfRule type="expression" dxfId="1509" priority="889">
      <formula>IF(RIGHT(TEXT(AQ654,"0.#"),1)=".",FALSE,TRUE)</formula>
    </cfRule>
    <cfRule type="expression" dxfId="1508" priority="890">
      <formula>IF(RIGHT(TEXT(AQ654,"0.#"),1)=".",TRUE,FALSE)</formula>
    </cfRule>
  </conditionalFormatting>
  <conditionalFormatting sqref="AE659">
    <cfRule type="expression" dxfId="1507" priority="887">
      <formula>IF(RIGHT(TEXT(AE659,"0.#"),1)=".",FALSE,TRUE)</formula>
    </cfRule>
    <cfRule type="expression" dxfId="1506" priority="888">
      <formula>IF(RIGHT(TEXT(AE659,"0.#"),1)=".",TRUE,FALSE)</formula>
    </cfRule>
  </conditionalFormatting>
  <conditionalFormatting sqref="AE660">
    <cfRule type="expression" dxfId="1505" priority="885">
      <formula>IF(RIGHT(TEXT(AE660,"0.#"),1)=".",FALSE,TRUE)</formula>
    </cfRule>
    <cfRule type="expression" dxfId="1504" priority="886">
      <formula>IF(RIGHT(TEXT(AE660,"0.#"),1)=".",TRUE,FALSE)</formula>
    </cfRule>
  </conditionalFormatting>
  <conditionalFormatting sqref="AE661">
    <cfRule type="expression" dxfId="1503" priority="883">
      <formula>IF(RIGHT(TEXT(AE661,"0.#"),1)=".",FALSE,TRUE)</formula>
    </cfRule>
    <cfRule type="expression" dxfId="1502" priority="884">
      <formula>IF(RIGHT(TEXT(AE661,"0.#"),1)=".",TRUE,FALSE)</formula>
    </cfRule>
  </conditionalFormatting>
  <conditionalFormatting sqref="AU659">
    <cfRule type="expression" dxfId="1501" priority="875">
      <formula>IF(RIGHT(TEXT(AU659,"0.#"),1)=".",FALSE,TRUE)</formula>
    </cfRule>
    <cfRule type="expression" dxfId="1500" priority="876">
      <formula>IF(RIGHT(TEXT(AU659,"0.#"),1)=".",TRUE,FALSE)</formula>
    </cfRule>
  </conditionalFormatting>
  <conditionalFormatting sqref="AU660">
    <cfRule type="expression" dxfId="1499" priority="873">
      <formula>IF(RIGHT(TEXT(AU660,"0.#"),1)=".",FALSE,TRUE)</formula>
    </cfRule>
    <cfRule type="expression" dxfId="1498" priority="874">
      <formula>IF(RIGHT(TEXT(AU660,"0.#"),1)=".",TRUE,FALSE)</formula>
    </cfRule>
  </conditionalFormatting>
  <conditionalFormatting sqref="AU661">
    <cfRule type="expression" dxfId="1497" priority="871">
      <formula>IF(RIGHT(TEXT(AU661,"0.#"),1)=".",FALSE,TRUE)</formula>
    </cfRule>
    <cfRule type="expression" dxfId="1496" priority="872">
      <formula>IF(RIGHT(TEXT(AU661,"0.#"),1)=".",TRUE,FALSE)</formula>
    </cfRule>
  </conditionalFormatting>
  <conditionalFormatting sqref="AQ660">
    <cfRule type="expression" dxfId="1495" priority="863">
      <formula>IF(RIGHT(TEXT(AQ660,"0.#"),1)=".",FALSE,TRUE)</formula>
    </cfRule>
    <cfRule type="expression" dxfId="1494" priority="864">
      <formula>IF(RIGHT(TEXT(AQ660,"0.#"),1)=".",TRUE,FALSE)</formula>
    </cfRule>
  </conditionalFormatting>
  <conditionalFormatting sqref="AQ661">
    <cfRule type="expression" dxfId="1493" priority="861">
      <formula>IF(RIGHT(TEXT(AQ661,"0.#"),1)=".",FALSE,TRUE)</formula>
    </cfRule>
    <cfRule type="expression" dxfId="1492" priority="862">
      <formula>IF(RIGHT(TEXT(AQ661,"0.#"),1)=".",TRUE,FALSE)</formula>
    </cfRule>
  </conditionalFormatting>
  <conditionalFormatting sqref="AQ659">
    <cfRule type="expression" dxfId="1491" priority="859">
      <formula>IF(RIGHT(TEXT(AQ659,"0.#"),1)=".",FALSE,TRUE)</formula>
    </cfRule>
    <cfRule type="expression" dxfId="1490" priority="860">
      <formula>IF(RIGHT(TEXT(AQ659,"0.#"),1)=".",TRUE,FALSE)</formula>
    </cfRule>
  </conditionalFormatting>
  <conditionalFormatting sqref="AE664">
    <cfRule type="expression" dxfId="1489" priority="857">
      <formula>IF(RIGHT(TEXT(AE664,"0.#"),1)=".",FALSE,TRUE)</formula>
    </cfRule>
    <cfRule type="expression" dxfId="1488" priority="858">
      <formula>IF(RIGHT(TEXT(AE664,"0.#"),1)=".",TRUE,FALSE)</formula>
    </cfRule>
  </conditionalFormatting>
  <conditionalFormatting sqref="AE665">
    <cfRule type="expression" dxfId="1487" priority="855">
      <formula>IF(RIGHT(TEXT(AE665,"0.#"),1)=".",FALSE,TRUE)</formula>
    </cfRule>
    <cfRule type="expression" dxfId="1486" priority="856">
      <formula>IF(RIGHT(TEXT(AE665,"0.#"),1)=".",TRUE,FALSE)</formula>
    </cfRule>
  </conditionalFormatting>
  <conditionalFormatting sqref="AE666">
    <cfRule type="expression" dxfId="1485" priority="853">
      <formula>IF(RIGHT(TEXT(AE666,"0.#"),1)=".",FALSE,TRUE)</formula>
    </cfRule>
    <cfRule type="expression" dxfId="1484" priority="854">
      <formula>IF(RIGHT(TEXT(AE666,"0.#"),1)=".",TRUE,FALSE)</formula>
    </cfRule>
  </conditionalFormatting>
  <conditionalFormatting sqref="AU664">
    <cfRule type="expression" dxfId="1483" priority="845">
      <formula>IF(RIGHT(TEXT(AU664,"0.#"),1)=".",FALSE,TRUE)</formula>
    </cfRule>
    <cfRule type="expression" dxfId="1482" priority="846">
      <formula>IF(RIGHT(TEXT(AU664,"0.#"),1)=".",TRUE,FALSE)</formula>
    </cfRule>
  </conditionalFormatting>
  <conditionalFormatting sqref="AU665">
    <cfRule type="expression" dxfId="1481" priority="843">
      <formula>IF(RIGHT(TEXT(AU665,"0.#"),1)=".",FALSE,TRUE)</formula>
    </cfRule>
    <cfRule type="expression" dxfId="1480" priority="844">
      <formula>IF(RIGHT(TEXT(AU665,"0.#"),1)=".",TRUE,FALSE)</formula>
    </cfRule>
  </conditionalFormatting>
  <conditionalFormatting sqref="AU666">
    <cfRule type="expression" dxfId="1479" priority="841">
      <formula>IF(RIGHT(TEXT(AU666,"0.#"),1)=".",FALSE,TRUE)</formula>
    </cfRule>
    <cfRule type="expression" dxfId="1478" priority="842">
      <formula>IF(RIGHT(TEXT(AU666,"0.#"),1)=".",TRUE,FALSE)</formula>
    </cfRule>
  </conditionalFormatting>
  <conditionalFormatting sqref="AQ665">
    <cfRule type="expression" dxfId="1477" priority="833">
      <formula>IF(RIGHT(TEXT(AQ665,"0.#"),1)=".",FALSE,TRUE)</formula>
    </cfRule>
    <cfRule type="expression" dxfId="1476" priority="834">
      <formula>IF(RIGHT(TEXT(AQ665,"0.#"),1)=".",TRUE,FALSE)</formula>
    </cfRule>
  </conditionalFormatting>
  <conditionalFormatting sqref="AQ666">
    <cfRule type="expression" dxfId="1475" priority="831">
      <formula>IF(RIGHT(TEXT(AQ666,"0.#"),1)=".",FALSE,TRUE)</formula>
    </cfRule>
    <cfRule type="expression" dxfId="1474" priority="832">
      <formula>IF(RIGHT(TEXT(AQ666,"0.#"),1)=".",TRUE,FALSE)</formula>
    </cfRule>
  </conditionalFormatting>
  <conditionalFormatting sqref="AQ664">
    <cfRule type="expression" dxfId="1473" priority="829">
      <formula>IF(RIGHT(TEXT(AQ664,"0.#"),1)=".",FALSE,TRUE)</formula>
    </cfRule>
    <cfRule type="expression" dxfId="1472" priority="830">
      <formula>IF(RIGHT(TEXT(AQ664,"0.#"),1)=".",TRUE,FALSE)</formula>
    </cfRule>
  </conditionalFormatting>
  <conditionalFormatting sqref="AE669">
    <cfRule type="expression" dxfId="1471" priority="827">
      <formula>IF(RIGHT(TEXT(AE669,"0.#"),1)=".",FALSE,TRUE)</formula>
    </cfRule>
    <cfRule type="expression" dxfId="1470" priority="828">
      <formula>IF(RIGHT(TEXT(AE669,"0.#"),1)=".",TRUE,FALSE)</formula>
    </cfRule>
  </conditionalFormatting>
  <conditionalFormatting sqref="AE670">
    <cfRule type="expression" dxfId="1469" priority="825">
      <formula>IF(RIGHT(TEXT(AE670,"0.#"),1)=".",FALSE,TRUE)</formula>
    </cfRule>
    <cfRule type="expression" dxfId="1468" priority="826">
      <formula>IF(RIGHT(TEXT(AE670,"0.#"),1)=".",TRUE,FALSE)</formula>
    </cfRule>
  </conditionalFormatting>
  <conditionalFormatting sqref="AE671">
    <cfRule type="expression" dxfId="1467" priority="823">
      <formula>IF(RIGHT(TEXT(AE671,"0.#"),1)=".",FALSE,TRUE)</formula>
    </cfRule>
    <cfRule type="expression" dxfId="1466" priority="824">
      <formula>IF(RIGHT(TEXT(AE671,"0.#"),1)=".",TRUE,FALSE)</formula>
    </cfRule>
  </conditionalFormatting>
  <conditionalFormatting sqref="AU669">
    <cfRule type="expression" dxfId="1465" priority="815">
      <formula>IF(RIGHT(TEXT(AU669,"0.#"),1)=".",FALSE,TRUE)</formula>
    </cfRule>
    <cfRule type="expression" dxfId="1464" priority="816">
      <formula>IF(RIGHT(TEXT(AU669,"0.#"),1)=".",TRUE,FALSE)</formula>
    </cfRule>
  </conditionalFormatting>
  <conditionalFormatting sqref="AU670">
    <cfRule type="expression" dxfId="1463" priority="813">
      <formula>IF(RIGHT(TEXT(AU670,"0.#"),1)=".",FALSE,TRUE)</formula>
    </cfRule>
    <cfRule type="expression" dxfId="1462" priority="814">
      <formula>IF(RIGHT(TEXT(AU670,"0.#"),1)=".",TRUE,FALSE)</formula>
    </cfRule>
  </conditionalFormatting>
  <conditionalFormatting sqref="AU671">
    <cfRule type="expression" dxfId="1461" priority="811">
      <formula>IF(RIGHT(TEXT(AU671,"0.#"),1)=".",FALSE,TRUE)</formula>
    </cfRule>
    <cfRule type="expression" dxfId="1460" priority="812">
      <formula>IF(RIGHT(TEXT(AU671,"0.#"),1)=".",TRUE,FALSE)</formula>
    </cfRule>
  </conditionalFormatting>
  <conditionalFormatting sqref="AQ670">
    <cfRule type="expression" dxfId="1459" priority="803">
      <formula>IF(RIGHT(TEXT(AQ670,"0.#"),1)=".",FALSE,TRUE)</formula>
    </cfRule>
    <cfRule type="expression" dxfId="1458" priority="804">
      <formula>IF(RIGHT(TEXT(AQ670,"0.#"),1)=".",TRUE,FALSE)</formula>
    </cfRule>
  </conditionalFormatting>
  <conditionalFormatting sqref="AQ671">
    <cfRule type="expression" dxfId="1457" priority="801">
      <formula>IF(RIGHT(TEXT(AQ671,"0.#"),1)=".",FALSE,TRUE)</formula>
    </cfRule>
    <cfRule type="expression" dxfId="1456" priority="802">
      <formula>IF(RIGHT(TEXT(AQ671,"0.#"),1)=".",TRUE,FALSE)</formula>
    </cfRule>
  </conditionalFormatting>
  <conditionalFormatting sqref="AQ669">
    <cfRule type="expression" dxfId="1455" priority="799">
      <formula>IF(RIGHT(TEXT(AQ669,"0.#"),1)=".",FALSE,TRUE)</formula>
    </cfRule>
    <cfRule type="expression" dxfId="1454" priority="800">
      <formula>IF(RIGHT(TEXT(AQ669,"0.#"),1)=".",TRUE,FALSE)</formula>
    </cfRule>
  </conditionalFormatting>
  <conditionalFormatting sqref="AE679">
    <cfRule type="expression" dxfId="1453" priority="797">
      <formula>IF(RIGHT(TEXT(AE679,"0.#"),1)=".",FALSE,TRUE)</formula>
    </cfRule>
    <cfRule type="expression" dxfId="1452" priority="798">
      <formula>IF(RIGHT(TEXT(AE679,"0.#"),1)=".",TRUE,FALSE)</formula>
    </cfRule>
  </conditionalFormatting>
  <conditionalFormatting sqref="AE680">
    <cfRule type="expression" dxfId="1451" priority="795">
      <formula>IF(RIGHT(TEXT(AE680,"0.#"),1)=".",FALSE,TRUE)</formula>
    </cfRule>
    <cfRule type="expression" dxfId="1450" priority="796">
      <formula>IF(RIGHT(TEXT(AE680,"0.#"),1)=".",TRUE,FALSE)</formula>
    </cfRule>
  </conditionalFormatting>
  <conditionalFormatting sqref="AE681">
    <cfRule type="expression" dxfId="1449" priority="793">
      <formula>IF(RIGHT(TEXT(AE681,"0.#"),1)=".",FALSE,TRUE)</formula>
    </cfRule>
    <cfRule type="expression" dxfId="1448" priority="794">
      <formula>IF(RIGHT(TEXT(AE681,"0.#"),1)=".",TRUE,FALSE)</formula>
    </cfRule>
  </conditionalFormatting>
  <conditionalFormatting sqref="AU679">
    <cfRule type="expression" dxfId="1447" priority="785">
      <formula>IF(RIGHT(TEXT(AU679,"0.#"),1)=".",FALSE,TRUE)</formula>
    </cfRule>
    <cfRule type="expression" dxfId="1446" priority="786">
      <formula>IF(RIGHT(TEXT(AU679,"0.#"),1)=".",TRUE,FALSE)</formula>
    </cfRule>
  </conditionalFormatting>
  <conditionalFormatting sqref="AU680">
    <cfRule type="expression" dxfId="1445" priority="783">
      <formula>IF(RIGHT(TEXT(AU680,"0.#"),1)=".",FALSE,TRUE)</formula>
    </cfRule>
    <cfRule type="expression" dxfId="1444" priority="784">
      <formula>IF(RIGHT(TEXT(AU680,"0.#"),1)=".",TRUE,FALSE)</formula>
    </cfRule>
  </conditionalFormatting>
  <conditionalFormatting sqref="AU681">
    <cfRule type="expression" dxfId="1443" priority="781">
      <formula>IF(RIGHT(TEXT(AU681,"0.#"),1)=".",FALSE,TRUE)</formula>
    </cfRule>
    <cfRule type="expression" dxfId="1442" priority="782">
      <formula>IF(RIGHT(TEXT(AU681,"0.#"),1)=".",TRUE,FALSE)</formula>
    </cfRule>
  </conditionalFormatting>
  <conditionalFormatting sqref="AQ680">
    <cfRule type="expression" dxfId="1441" priority="773">
      <formula>IF(RIGHT(TEXT(AQ680,"0.#"),1)=".",FALSE,TRUE)</formula>
    </cfRule>
    <cfRule type="expression" dxfId="1440" priority="774">
      <formula>IF(RIGHT(TEXT(AQ680,"0.#"),1)=".",TRUE,FALSE)</formula>
    </cfRule>
  </conditionalFormatting>
  <conditionalFormatting sqref="AQ681">
    <cfRule type="expression" dxfId="1439" priority="771">
      <formula>IF(RIGHT(TEXT(AQ681,"0.#"),1)=".",FALSE,TRUE)</formula>
    </cfRule>
    <cfRule type="expression" dxfId="1438" priority="772">
      <formula>IF(RIGHT(TEXT(AQ681,"0.#"),1)=".",TRUE,FALSE)</formula>
    </cfRule>
  </conditionalFormatting>
  <conditionalFormatting sqref="AQ679">
    <cfRule type="expression" dxfId="1437" priority="769">
      <formula>IF(RIGHT(TEXT(AQ679,"0.#"),1)=".",FALSE,TRUE)</formula>
    </cfRule>
    <cfRule type="expression" dxfId="1436" priority="770">
      <formula>IF(RIGHT(TEXT(AQ679,"0.#"),1)=".",TRUE,FALSE)</formula>
    </cfRule>
  </conditionalFormatting>
  <conditionalFormatting sqref="AE684">
    <cfRule type="expression" dxfId="1435" priority="767">
      <formula>IF(RIGHT(TEXT(AE684,"0.#"),1)=".",FALSE,TRUE)</formula>
    </cfRule>
    <cfRule type="expression" dxfId="1434" priority="768">
      <formula>IF(RIGHT(TEXT(AE684,"0.#"),1)=".",TRUE,FALSE)</formula>
    </cfRule>
  </conditionalFormatting>
  <conditionalFormatting sqref="AE685">
    <cfRule type="expression" dxfId="1433" priority="765">
      <formula>IF(RIGHT(TEXT(AE685,"0.#"),1)=".",FALSE,TRUE)</formula>
    </cfRule>
    <cfRule type="expression" dxfId="1432" priority="766">
      <formula>IF(RIGHT(TEXT(AE685,"0.#"),1)=".",TRUE,FALSE)</formula>
    </cfRule>
  </conditionalFormatting>
  <conditionalFormatting sqref="AE686">
    <cfRule type="expression" dxfId="1431" priority="763">
      <formula>IF(RIGHT(TEXT(AE686,"0.#"),1)=".",FALSE,TRUE)</formula>
    </cfRule>
    <cfRule type="expression" dxfId="1430" priority="764">
      <formula>IF(RIGHT(TEXT(AE686,"0.#"),1)=".",TRUE,FALSE)</formula>
    </cfRule>
  </conditionalFormatting>
  <conditionalFormatting sqref="AU684">
    <cfRule type="expression" dxfId="1429" priority="755">
      <formula>IF(RIGHT(TEXT(AU684,"0.#"),1)=".",FALSE,TRUE)</formula>
    </cfRule>
    <cfRule type="expression" dxfId="1428" priority="756">
      <formula>IF(RIGHT(TEXT(AU684,"0.#"),1)=".",TRUE,FALSE)</formula>
    </cfRule>
  </conditionalFormatting>
  <conditionalFormatting sqref="AU685">
    <cfRule type="expression" dxfId="1427" priority="753">
      <formula>IF(RIGHT(TEXT(AU685,"0.#"),1)=".",FALSE,TRUE)</formula>
    </cfRule>
    <cfRule type="expression" dxfId="1426" priority="754">
      <formula>IF(RIGHT(TEXT(AU685,"0.#"),1)=".",TRUE,FALSE)</formula>
    </cfRule>
  </conditionalFormatting>
  <conditionalFormatting sqref="AU686">
    <cfRule type="expression" dxfId="1425" priority="751">
      <formula>IF(RIGHT(TEXT(AU686,"0.#"),1)=".",FALSE,TRUE)</formula>
    </cfRule>
    <cfRule type="expression" dxfId="1424" priority="752">
      <formula>IF(RIGHT(TEXT(AU686,"0.#"),1)=".",TRUE,FALSE)</formula>
    </cfRule>
  </conditionalFormatting>
  <conditionalFormatting sqref="AQ685">
    <cfRule type="expression" dxfId="1423" priority="743">
      <formula>IF(RIGHT(TEXT(AQ685,"0.#"),1)=".",FALSE,TRUE)</formula>
    </cfRule>
    <cfRule type="expression" dxfId="1422" priority="744">
      <formula>IF(RIGHT(TEXT(AQ685,"0.#"),1)=".",TRUE,FALSE)</formula>
    </cfRule>
  </conditionalFormatting>
  <conditionalFormatting sqref="AQ686">
    <cfRule type="expression" dxfId="1421" priority="741">
      <formula>IF(RIGHT(TEXT(AQ686,"0.#"),1)=".",FALSE,TRUE)</formula>
    </cfRule>
    <cfRule type="expression" dxfId="1420" priority="742">
      <formula>IF(RIGHT(TEXT(AQ686,"0.#"),1)=".",TRUE,FALSE)</formula>
    </cfRule>
  </conditionalFormatting>
  <conditionalFormatting sqref="AQ684">
    <cfRule type="expression" dxfId="1419" priority="739">
      <formula>IF(RIGHT(TEXT(AQ684,"0.#"),1)=".",FALSE,TRUE)</formula>
    </cfRule>
    <cfRule type="expression" dxfId="1418" priority="740">
      <formula>IF(RIGHT(TEXT(AQ684,"0.#"),1)=".",TRUE,FALSE)</formula>
    </cfRule>
  </conditionalFormatting>
  <conditionalFormatting sqref="AE689">
    <cfRule type="expression" dxfId="1417" priority="737">
      <formula>IF(RIGHT(TEXT(AE689,"0.#"),1)=".",FALSE,TRUE)</formula>
    </cfRule>
    <cfRule type="expression" dxfId="1416" priority="738">
      <formula>IF(RIGHT(TEXT(AE689,"0.#"),1)=".",TRUE,FALSE)</formula>
    </cfRule>
  </conditionalFormatting>
  <conditionalFormatting sqref="AE690">
    <cfRule type="expression" dxfId="1415" priority="735">
      <formula>IF(RIGHT(TEXT(AE690,"0.#"),1)=".",FALSE,TRUE)</formula>
    </cfRule>
    <cfRule type="expression" dxfId="1414" priority="736">
      <formula>IF(RIGHT(TEXT(AE690,"0.#"),1)=".",TRUE,FALSE)</formula>
    </cfRule>
  </conditionalFormatting>
  <conditionalFormatting sqref="AE691">
    <cfRule type="expression" dxfId="1413" priority="733">
      <formula>IF(RIGHT(TEXT(AE691,"0.#"),1)=".",FALSE,TRUE)</formula>
    </cfRule>
    <cfRule type="expression" dxfId="1412" priority="734">
      <formula>IF(RIGHT(TEXT(AE691,"0.#"),1)=".",TRUE,FALSE)</formula>
    </cfRule>
  </conditionalFormatting>
  <conditionalFormatting sqref="AU689">
    <cfRule type="expression" dxfId="1411" priority="725">
      <formula>IF(RIGHT(TEXT(AU689,"0.#"),1)=".",FALSE,TRUE)</formula>
    </cfRule>
    <cfRule type="expression" dxfId="1410" priority="726">
      <formula>IF(RIGHT(TEXT(AU689,"0.#"),1)=".",TRUE,FALSE)</formula>
    </cfRule>
  </conditionalFormatting>
  <conditionalFormatting sqref="AU690">
    <cfRule type="expression" dxfId="1409" priority="723">
      <formula>IF(RIGHT(TEXT(AU690,"0.#"),1)=".",FALSE,TRUE)</formula>
    </cfRule>
    <cfRule type="expression" dxfId="1408" priority="724">
      <formula>IF(RIGHT(TEXT(AU690,"0.#"),1)=".",TRUE,FALSE)</formula>
    </cfRule>
  </conditionalFormatting>
  <conditionalFormatting sqref="AU691">
    <cfRule type="expression" dxfId="1407" priority="721">
      <formula>IF(RIGHT(TEXT(AU691,"0.#"),1)=".",FALSE,TRUE)</formula>
    </cfRule>
    <cfRule type="expression" dxfId="1406" priority="722">
      <formula>IF(RIGHT(TEXT(AU691,"0.#"),1)=".",TRUE,FALSE)</formula>
    </cfRule>
  </conditionalFormatting>
  <conditionalFormatting sqref="AQ690">
    <cfRule type="expression" dxfId="1405" priority="713">
      <formula>IF(RIGHT(TEXT(AQ690,"0.#"),1)=".",FALSE,TRUE)</formula>
    </cfRule>
    <cfRule type="expression" dxfId="1404" priority="714">
      <formula>IF(RIGHT(TEXT(AQ690,"0.#"),1)=".",TRUE,FALSE)</formula>
    </cfRule>
  </conditionalFormatting>
  <conditionalFormatting sqref="AQ691">
    <cfRule type="expression" dxfId="1403" priority="711">
      <formula>IF(RIGHT(TEXT(AQ691,"0.#"),1)=".",FALSE,TRUE)</formula>
    </cfRule>
    <cfRule type="expression" dxfId="1402" priority="712">
      <formula>IF(RIGHT(TEXT(AQ691,"0.#"),1)=".",TRUE,FALSE)</formula>
    </cfRule>
  </conditionalFormatting>
  <conditionalFormatting sqref="AQ689">
    <cfRule type="expression" dxfId="1401" priority="709">
      <formula>IF(RIGHT(TEXT(AQ689,"0.#"),1)=".",FALSE,TRUE)</formula>
    </cfRule>
    <cfRule type="expression" dxfId="1400" priority="710">
      <formula>IF(RIGHT(TEXT(AQ689,"0.#"),1)=".",TRUE,FALSE)</formula>
    </cfRule>
  </conditionalFormatting>
  <conditionalFormatting sqref="AE694">
    <cfRule type="expression" dxfId="1399" priority="707">
      <formula>IF(RIGHT(TEXT(AE694,"0.#"),1)=".",FALSE,TRUE)</formula>
    </cfRule>
    <cfRule type="expression" dxfId="1398" priority="708">
      <formula>IF(RIGHT(TEXT(AE694,"0.#"),1)=".",TRUE,FALSE)</formula>
    </cfRule>
  </conditionalFormatting>
  <conditionalFormatting sqref="AM696">
    <cfRule type="expression" dxfId="1397" priority="697">
      <formula>IF(RIGHT(TEXT(AM696,"0.#"),1)=".",FALSE,TRUE)</formula>
    </cfRule>
    <cfRule type="expression" dxfId="1396" priority="698">
      <formula>IF(RIGHT(TEXT(AM696,"0.#"),1)=".",TRUE,FALSE)</formula>
    </cfRule>
  </conditionalFormatting>
  <conditionalFormatting sqref="AE695">
    <cfRule type="expression" dxfId="1395" priority="705">
      <formula>IF(RIGHT(TEXT(AE695,"0.#"),1)=".",FALSE,TRUE)</formula>
    </cfRule>
    <cfRule type="expression" dxfId="1394" priority="706">
      <formula>IF(RIGHT(TEXT(AE695,"0.#"),1)=".",TRUE,FALSE)</formula>
    </cfRule>
  </conditionalFormatting>
  <conditionalFormatting sqref="AE696">
    <cfRule type="expression" dxfId="1393" priority="703">
      <formula>IF(RIGHT(TEXT(AE696,"0.#"),1)=".",FALSE,TRUE)</formula>
    </cfRule>
    <cfRule type="expression" dxfId="1392" priority="704">
      <formula>IF(RIGHT(TEXT(AE696,"0.#"),1)=".",TRUE,FALSE)</formula>
    </cfRule>
  </conditionalFormatting>
  <conditionalFormatting sqref="AM694">
    <cfRule type="expression" dxfId="1391" priority="701">
      <formula>IF(RIGHT(TEXT(AM694,"0.#"),1)=".",FALSE,TRUE)</formula>
    </cfRule>
    <cfRule type="expression" dxfId="1390" priority="702">
      <formula>IF(RIGHT(TEXT(AM694,"0.#"),1)=".",TRUE,FALSE)</formula>
    </cfRule>
  </conditionalFormatting>
  <conditionalFormatting sqref="AM695">
    <cfRule type="expression" dxfId="1389" priority="699">
      <formula>IF(RIGHT(TEXT(AM695,"0.#"),1)=".",FALSE,TRUE)</formula>
    </cfRule>
    <cfRule type="expression" dxfId="1388" priority="700">
      <formula>IF(RIGHT(TEXT(AM695,"0.#"),1)=".",TRUE,FALSE)</formula>
    </cfRule>
  </conditionalFormatting>
  <conditionalFormatting sqref="AU694">
    <cfRule type="expression" dxfId="1387" priority="695">
      <formula>IF(RIGHT(TEXT(AU694,"0.#"),1)=".",FALSE,TRUE)</formula>
    </cfRule>
    <cfRule type="expression" dxfId="1386" priority="696">
      <formula>IF(RIGHT(TEXT(AU694,"0.#"),1)=".",TRUE,FALSE)</formula>
    </cfRule>
  </conditionalFormatting>
  <conditionalFormatting sqref="AU695">
    <cfRule type="expression" dxfId="1385" priority="693">
      <formula>IF(RIGHT(TEXT(AU695,"0.#"),1)=".",FALSE,TRUE)</formula>
    </cfRule>
    <cfRule type="expression" dxfId="1384" priority="694">
      <formula>IF(RIGHT(TEXT(AU695,"0.#"),1)=".",TRUE,FALSE)</formula>
    </cfRule>
  </conditionalFormatting>
  <conditionalFormatting sqref="AU696">
    <cfRule type="expression" dxfId="1383" priority="691">
      <formula>IF(RIGHT(TEXT(AU696,"0.#"),1)=".",FALSE,TRUE)</formula>
    </cfRule>
    <cfRule type="expression" dxfId="1382" priority="692">
      <formula>IF(RIGHT(TEXT(AU696,"0.#"),1)=".",TRUE,FALSE)</formula>
    </cfRule>
  </conditionalFormatting>
  <conditionalFormatting sqref="AI694">
    <cfRule type="expression" dxfId="1381" priority="689">
      <formula>IF(RIGHT(TEXT(AI694,"0.#"),1)=".",FALSE,TRUE)</formula>
    </cfRule>
    <cfRule type="expression" dxfId="1380" priority="690">
      <formula>IF(RIGHT(TEXT(AI694,"0.#"),1)=".",TRUE,FALSE)</formula>
    </cfRule>
  </conditionalFormatting>
  <conditionalFormatting sqref="AI695">
    <cfRule type="expression" dxfId="1379" priority="687">
      <formula>IF(RIGHT(TEXT(AI695,"0.#"),1)=".",FALSE,TRUE)</formula>
    </cfRule>
    <cfRule type="expression" dxfId="1378" priority="688">
      <formula>IF(RIGHT(TEXT(AI695,"0.#"),1)=".",TRUE,FALSE)</formula>
    </cfRule>
  </conditionalFormatting>
  <conditionalFormatting sqref="AQ695">
    <cfRule type="expression" dxfId="1377" priority="683">
      <formula>IF(RIGHT(TEXT(AQ695,"0.#"),1)=".",FALSE,TRUE)</formula>
    </cfRule>
    <cfRule type="expression" dxfId="1376" priority="684">
      <formula>IF(RIGHT(TEXT(AQ695,"0.#"),1)=".",TRUE,FALSE)</formula>
    </cfRule>
  </conditionalFormatting>
  <conditionalFormatting sqref="AQ696">
    <cfRule type="expression" dxfId="1375" priority="681">
      <formula>IF(RIGHT(TEXT(AQ696,"0.#"),1)=".",FALSE,TRUE)</formula>
    </cfRule>
    <cfRule type="expression" dxfId="1374" priority="682">
      <formula>IF(RIGHT(TEXT(AQ696,"0.#"),1)=".",TRUE,FALSE)</formula>
    </cfRule>
  </conditionalFormatting>
  <conditionalFormatting sqref="AU101">
    <cfRule type="expression" dxfId="1373" priority="677">
      <formula>IF(RIGHT(TEXT(AU101,"0.#"),1)=".",FALSE,TRUE)</formula>
    </cfRule>
    <cfRule type="expression" dxfId="1372" priority="678">
      <formula>IF(RIGHT(TEXT(AU101,"0.#"),1)=".",TRUE,FALSE)</formula>
    </cfRule>
  </conditionalFormatting>
  <conditionalFormatting sqref="AU102">
    <cfRule type="expression" dxfId="1371" priority="675">
      <formula>IF(RIGHT(TEXT(AU102,"0.#"),1)=".",FALSE,TRUE)</formula>
    </cfRule>
    <cfRule type="expression" dxfId="1370" priority="676">
      <formula>IF(RIGHT(TEXT(AU102,"0.#"),1)=".",TRUE,FALSE)</formula>
    </cfRule>
  </conditionalFormatting>
  <conditionalFormatting sqref="AU104">
    <cfRule type="expression" dxfId="1369" priority="671">
      <formula>IF(RIGHT(TEXT(AU104,"0.#"),1)=".",FALSE,TRUE)</formula>
    </cfRule>
    <cfRule type="expression" dxfId="1368" priority="672">
      <formula>IF(RIGHT(TEXT(AU104,"0.#"),1)=".",TRUE,FALSE)</formula>
    </cfRule>
  </conditionalFormatting>
  <conditionalFormatting sqref="AU105">
    <cfRule type="expression" dxfId="1367" priority="669">
      <formula>IF(RIGHT(TEXT(AU105,"0.#"),1)=".",FALSE,TRUE)</formula>
    </cfRule>
    <cfRule type="expression" dxfId="1366" priority="670">
      <formula>IF(RIGHT(TEXT(AU105,"0.#"),1)=".",TRUE,FALSE)</formula>
    </cfRule>
  </conditionalFormatting>
  <conditionalFormatting sqref="AU107">
    <cfRule type="expression" dxfId="1365" priority="665">
      <formula>IF(RIGHT(TEXT(AU107,"0.#"),1)=".",FALSE,TRUE)</formula>
    </cfRule>
    <cfRule type="expression" dxfId="1364" priority="666">
      <formula>IF(RIGHT(TEXT(AU107,"0.#"),1)=".",TRUE,FALSE)</formula>
    </cfRule>
  </conditionalFormatting>
  <conditionalFormatting sqref="AU108">
    <cfRule type="expression" dxfId="1363" priority="663">
      <formula>IF(RIGHT(TEXT(AU108,"0.#"),1)=".",FALSE,TRUE)</formula>
    </cfRule>
    <cfRule type="expression" dxfId="1362" priority="664">
      <formula>IF(RIGHT(TEXT(AU108,"0.#"),1)=".",TRUE,FALSE)</formula>
    </cfRule>
  </conditionalFormatting>
  <conditionalFormatting sqref="AU110">
    <cfRule type="expression" dxfId="1361" priority="661">
      <formula>IF(RIGHT(TEXT(AU110,"0.#"),1)=".",FALSE,TRUE)</formula>
    </cfRule>
    <cfRule type="expression" dxfId="1360" priority="662">
      <formula>IF(RIGHT(TEXT(AU110,"0.#"),1)=".",TRUE,FALSE)</formula>
    </cfRule>
  </conditionalFormatting>
  <conditionalFormatting sqref="AU111">
    <cfRule type="expression" dxfId="1359" priority="659">
      <formula>IF(RIGHT(TEXT(AU111,"0.#"),1)=".",FALSE,TRUE)</formula>
    </cfRule>
    <cfRule type="expression" dxfId="1358" priority="660">
      <formula>IF(RIGHT(TEXT(AU111,"0.#"),1)=".",TRUE,FALSE)</formula>
    </cfRule>
  </conditionalFormatting>
  <conditionalFormatting sqref="AU113">
    <cfRule type="expression" dxfId="1357" priority="657">
      <formula>IF(RIGHT(TEXT(AU113,"0.#"),1)=".",FALSE,TRUE)</formula>
    </cfRule>
    <cfRule type="expression" dxfId="1356" priority="658">
      <formula>IF(RIGHT(TEXT(AU113,"0.#"),1)=".",TRUE,FALSE)</formula>
    </cfRule>
  </conditionalFormatting>
  <conditionalFormatting sqref="AU114">
    <cfRule type="expression" dxfId="1355" priority="655">
      <formula>IF(RIGHT(TEXT(AU114,"0.#"),1)=".",FALSE,TRUE)</formula>
    </cfRule>
    <cfRule type="expression" dxfId="1354" priority="656">
      <formula>IF(RIGHT(TEXT(AU114,"0.#"),1)=".",TRUE,FALSE)</formula>
    </cfRule>
  </conditionalFormatting>
  <conditionalFormatting sqref="AM489">
    <cfRule type="expression" dxfId="1353" priority="649">
      <formula>IF(RIGHT(TEXT(AM489,"0.#"),1)=".",FALSE,TRUE)</formula>
    </cfRule>
    <cfRule type="expression" dxfId="1352" priority="650">
      <formula>IF(RIGHT(TEXT(AM489,"0.#"),1)=".",TRUE,FALSE)</formula>
    </cfRule>
  </conditionalFormatting>
  <conditionalFormatting sqref="AM487">
    <cfRule type="expression" dxfId="1351" priority="653">
      <formula>IF(RIGHT(TEXT(AM487,"0.#"),1)=".",FALSE,TRUE)</formula>
    </cfRule>
    <cfRule type="expression" dxfId="1350" priority="654">
      <formula>IF(RIGHT(TEXT(AM487,"0.#"),1)=".",TRUE,FALSE)</formula>
    </cfRule>
  </conditionalFormatting>
  <conditionalFormatting sqref="AM488">
    <cfRule type="expression" dxfId="1349" priority="651">
      <formula>IF(RIGHT(TEXT(AM488,"0.#"),1)=".",FALSE,TRUE)</formula>
    </cfRule>
    <cfRule type="expression" dxfId="1348" priority="652">
      <formula>IF(RIGHT(TEXT(AM488,"0.#"),1)=".",TRUE,FALSE)</formula>
    </cfRule>
  </conditionalFormatting>
  <conditionalFormatting sqref="AI489">
    <cfRule type="expression" dxfId="1347" priority="643">
      <formula>IF(RIGHT(TEXT(AI489,"0.#"),1)=".",FALSE,TRUE)</formula>
    </cfRule>
    <cfRule type="expression" dxfId="1346" priority="644">
      <formula>IF(RIGHT(TEXT(AI489,"0.#"),1)=".",TRUE,FALSE)</formula>
    </cfRule>
  </conditionalFormatting>
  <conditionalFormatting sqref="AI487">
    <cfRule type="expression" dxfId="1345" priority="647">
      <formula>IF(RIGHT(TEXT(AI487,"0.#"),1)=".",FALSE,TRUE)</formula>
    </cfRule>
    <cfRule type="expression" dxfId="1344" priority="648">
      <formula>IF(RIGHT(TEXT(AI487,"0.#"),1)=".",TRUE,FALSE)</formula>
    </cfRule>
  </conditionalFormatting>
  <conditionalFormatting sqref="AI488">
    <cfRule type="expression" dxfId="1343" priority="645">
      <formula>IF(RIGHT(TEXT(AI488,"0.#"),1)=".",FALSE,TRUE)</formula>
    </cfRule>
    <cfRule type="expression" dxfId="1342" priority="646">
      <formula>IF(RIGHT(TEXT(AI488,"0.#"),1)=".",TRUE,FALSE)</formula>
    </cfRule>
  </conditionalFormatting>
  <conditionalFormatting sqref="AM514">
    <cfRule type="expression" dxfId="1341" priority="637">
      <formula>IF(RIGHT(TEXT(AM514,"0.#"),1)=".",FALSE,TRUE)</formula>
    </cfRule>
    <cfRule type="expression" dxfId="1340" priority="638">
      <formula>IF(RIGHT(TEXT(AM514,"0.#"),1)=".",TRUE,FALSE)</formula>
    </cfRule>
  </conditionalFormatting>
  <conditionalFormatting sqref="AM512">
    <cfRule type="expression" dxfId="1339" priority="641">
      <formula>IF(RIGHT(TEXT(AM512,"0.#"),1)=".",FALSE,TRUE)</formula>
    </cfRule>
    <cfRule type="expression" dxfId="1338" priority="642">
      <formula>IF(RIGHT(TEXT(AM512,"0.#"),1)=".",TRUE,FALSE)</formula>
    </cfRule>
  </conditionalFormatting>
  <conditionalFormatting sqref="AM513">
    <cfRule type="expression" dxfId="1337" priority="639">
      <formula>IF(RIGHT(TEXT(AM513,"0.#"),1)=".",FALSE,TRUE)</formula>
    </cfRule>
    <cfRule type="expression" dxfId="1336" priority="640">
      <formula>IF(RIGHT(TEXT(AM513,"0.#"),1)=".",TRUE,FALSE)</formula>
    </cfRule>
  </conditionalFormatting>
  <conditionalFormatting sqref="AI514">
    <cfRule type="expression" dxfId="1335" priority="631">
      <formula>IF(RIGHT(TEXT(AI514,"0.#"),1)=".",FALSE,TRUE)</formula>
    </cfRule>
    <cfRule type="expression" dxfId="1334" priority="632">
      <formula>IF(RIGHT(TEXT(AI514,"0.#"),1)=".",TRUE,FALSE)</formula>
    </cfRule>
  </conditionalFormatting>
  <conditionalFormatting sqref="AI512">
    <cfRule type="expression" dxfId="1333" priority="635">
      <formula>IF(RIGHT(TEXT(AI512,"0.#"),1)=".",FALSE,TRUE)</formula>
    </cfRule>
    <cfRule type="expression" dxfId="1332" priority="636">
      <formula>IF(RIGHT(TEXT(AI512,"0.#"),1)=".",TRUE,FALSE)</formula>
    </cfRule>
  </conditionalFormatting>
  <conditionalFormatting sqref="AI513">
    <cfRule type="expression" dxfId="1331" priority="633">
      <formula>IF(RIGHT(TEXT(AI513,"0.#"),1)=".",FALSE,TRUE)</formula>
    </cfRule>
    <cfRule type="expression" dxfId="1330" priority="634">
      <formula>IF(RIGHT(TEXT(AI513,"0.#"),1)=".",TRUE,FALSE)</formula>
    </cfRule>
  </conditionalFormatting>
  <conditionalFormatting sqref="AM519">
    <cfRule type="expression" dxfId="1329" priority="577">
      <formula>IF(RIGHT(TEXT(AM519,"0.#"),1)=".",FALSE,TRUE)</formula>
    </cfRule>
    <cfRule type="expression" dxfId="1328" priority="578">
      <formula>IF(RIGHT(TEXT(AM519,"0.#"),1)=".",TRUE,FALSE)</formula>
    </cfRule>
  </conditionalFormatting>
  <conditionalFormatting sqref="AM517">
    <cfRule type="expression" dxfId="1327" priority="581">
      <formula>IF(RIGHT(TEXT(AM517,"0.#"),1)=".",FALSE,TRUE)</formula>
    </cfRule>
    <cfRule type="expression" dxfId="1326" priority="582">
      <formula>IF(RIGHT(TEXT(AM517,"0.#"),1)=".",TRUE,FALSE)</formula>
    </cfRule>
  </conditionalFormatting>
  <conditionalFormatting sqref="AM518">
    <cfRule type="expression" dxfId="1325" priority="579">
      <formula>IF(RIGHT(TEXT(AM518,"0.#"),1)=".",FALSE,TRUE)</formula>
    </cfRule>
    <cfRule type="expression" dxfId="1324" priority="580">
      <formula>IF(RIGHT(TEXT(AM518,"0.#"),1)=".",TRUE,FALSE)</formula>
    </cfRule>
  </conditionalFormatting>
  <conditionalFormatting sqref="AI519">
    <cfRule type="expression" dxfId="1323" priority="571">
      <formula>IF(RIGHT(TEXT(AI519,"0.#"),1)=".",FALSE,TRUE)</formula>
    </cfRule>
    <cfRule type="expression" dxfId="1322" priority="572">
      <formula>IF(RIGHT(TEXT(AI519,"0.#"),1)=".",TRUE,FALSE)</formula>
    </cfRule>
  </conditionalFormatting>
  <conditionalFormatting sqref="AI517">
    <cfRule type="expression" dxfId="1321" priority="575">
      <formula>IF(RIGHT(TEXT(AI517,"0.#"),1)=".",FALSE,TRUE)</formula>
    </cfRule>
    <cfRule type="expression" dxfId="1320" priority="576">
      <formula>IF(RIGHT(TEXT(AI517,"0.#"),1)=".",TRUE,FALSE)</formula>
    </cfRule>
  </conditionalFormatting>
  <conditionalFormatting sqref="AI518">
    <cfRule type="expression" dxfId="1319" priority="573">
      <formula>IF(RIGHT(TEXT(AI518,"0.#"),1)=".",FALSE,TRUE)</formula>
    </cfRule>
    <cfRule type="expression" dxfId="1318" priority="574">
      <formula>IF(RIGHT(TEXT(AI518,"0.#"),1)=".",TRUE,FALSE)</formula>
    </cfRule>
  </conditionalFormatting>
  <conditionalFormatting sqref="AM524">
    <cfRule type="expression" dxfId="1317" priority="565">
      <formula>IF(RIGHT(TEXT(AM524,"0.#"),1)=".",FALSE,TRUE)</formula>
    </cfRule>
    <cfRule type="expression" dxfId="1316" priority="566">
      <formula>IF(RIGHT(TEXT(AM524,"0.#"),1)=".",TRUE,FALSE)</formula>
    </cfRule>
  </conditionalFormatting>
  <conditionalFormatting sqref="AM522">
    <cfRule type="expression" dxfId="1315" priority="569">
      <formula>IF(RIGHT(TEXT(AM522,"0.#"),1)=".",FALSE,TRUE)</formula>
    </cfRule>
    <cfRule type="expression" dxfId="1314" priority="570">
      <formula>IF(RIGHT(TEXT(AM522,"0.#"),1)=".",TRUE,FALSE)</formula>
    </cfRule>
  </conditionalFormatting>
  <conditionalFormatting sqref="AM523">
    <cfRule type="expression" dxfId="1313" priority="567">
      <formula>IF(RIGHT(TEXT(AM523,"0.#"),1)=".",FALSE,TRUE)</formula>
    </cfRule>
    <cfRule type="expression" dxfId="1312" priority="568">
      <formula>IF(RIGHT(TEXT(AM523,"0.#"),1)=".",TRUE,FALSE)</formula>
    </cfRule>
  </conditionalFormatting>
  <conditionalFormatting sqref="AI524">
    <cfRule type="expression" dxfId="1311" priority="559">
      <formula>IF(RIGHT(TEXT(AI524,"0.#"),1)=".",FALSE,TRUE)</formula>
    </cfRule>
    <cfRule type="expression" dxfId="1310" priority="560">
      <formula>IF(RIGHT(TEXT(AI524,"0.#"),1)=".",TRUE,FALSE)</formula>
    </cfRule>
  </conditionalFormatting>
  <conditionalFormatting sqref="AI522">
    <cfRule type="expression" dxfId="1309" priority="563">
      <formula>IF(RIGHT(TEXT(AI522,"0.#"),1)=".",FALSE,TRUE)</formula>
    </cfRule>
    <cfRule type="expression" dxfId="1308" priority="564">
      <formula>IF(RIGHT(TEXT(AI522,"0.#"),1)=".",TRUE,FALSE)</formula>
    </cfRule>
  </conditionalFormatting>
  <conditionalFormatting sqref="AI523">
    <cfRule type="expression" dxfId="1307" priority="561">
      <formula>IF(RIGHT(TEXT(AI523,"0.#"),1)=".",FALSE,TRUE)</formula>
    </cfRule>
    <cfRule type="expression" dxfId="1306" priority="562">
      <formula>IF(RIGHT(TEXT(AI523,"0.#"),1)=".",TRUE,FALSE)</formula>
    </cfRule>
  </conditionalFormatting>
  <conditionalFormatting sqref="AM529">
    <cfRule type="expression" dxfId="1305" priority="553">
      <formula>IF(RIGHT(TEXT(AM529,"0.#"),1)=".",FALSE,TRUE)</formula>
    </cfRule>
    <cfRule type="expression" dxfId="1304" priority="554">
      <formula>IF(RIGHT(TEXT(AM529,"0.#"),1)=".",TRUE,FALSE)</formula>
    </cfRule>
  </conditionalFormatting>
  <conditionalFormatting sqref="AM527">
    <cfRule type="expression" dxfId="1303" priority="557">
      <formula>IF(RIGHT(TEXT(AM527,"0.#"),1)=".",FALSE,TRUE)</formula>
    </cfRule>
    <cfRule type="expression" dxfId="1302" priority="558">
      <formula>IF(RIGHT(TEXT(AM527,"0.#"),1)=".",TRUE,FALSE)</formula>
    </cfRule>
  </conditionalFormatting>
  <conditionalFormatting sqref="AM528">
    <cfRule type="expression" dxfId="1301" priority="555">
      <formula>IF(RIGHT(TEXT(AM528,"0.#"),1)=".",FALSE,TRUE)</formula>
    </cfRule>
    <cfRule type="expression" dxfId="1300" priority="556">
      <formula>IF(RIGHT(TEXT(AM528,"0.#"),1)=".",TRUE,FALSE)</formula>
    </cfRule>
  </conditionalFormatting>
  <conditionalFormatting sqref="AI529">
    <cfRule type="expression" dxfId="1299" priority="547">
      <formula>IF(RIGHT(TEXT(AI529,"0.#"),1)=".",FALSE,TRUE)</formula>
    </cfRule>
    <cfRule type="expression" dxfId="1298" priority="548">
      <formula>IF(RIGHT(TEXT(AI529,"0.#"),1)=".",TRUE,FALSE)</formula>
    </cfRule>
  </conditionalFormatting>
  <conditionalFormatting sqref="AI527">
    <cfRule type="expression" dxfId="1297" priority="551">
      <formula>IF(RIGHT(TEXT(AI527,"0.#"),1)=".",FALSE,TRUE)</formula>
    </cfRule>
    <cfRule type="expression" dxfId="1296" priority="552">
      <formula>IF(RIGHT(TEXT(AI527,"0.#"),1)=".",TRUE,FALSE)</formula>
    </cfRule>
  </conditionalFormatting>
  <conditionalFormatting sqref="AI528">
    <cfRule type="expression" dxfId="1295" priority="549">
      <formula>IF(RIGHT(TEXT(AI528,"0.#"),1)=".",FALSE,TRUE)</formula>
    </cfRule>
    <cfRule type="expression" dxfId="1294" priority="550">
      <formula>IF(RIGHT(TEXT(AI528,"0.#"),1)=".",TRUE,FALSE)</formula>
    </cfRule>
  </conditionalFormatting>
  <conditionalFormatting sqref="AM494">
    <cfRule type="expression" dxfId="1293" priority="625">
      <formula>IF(RIGHT(TEXT(AM494,"0.#"),1)=".",FALSE,TRUE)</formula>
    </cfRule>
    <cfRule type="expression" dxfId="1292" priority="626">
      <formula>IF(RIGHT(TEXT(AM494,"0.#"),1)=".",TRUE,FALSE)</formula>
    </cfRule>
  </conditionalFormatting>
  <conditionalFormatting sqref="AM492">
    <cfRule type="expression" dxfId="1291" priority="629">
      <formula>IF(RIGHT(TEXT(AM492,"0.#"),1)=".",FALSE,TRUE)</formula>
    </cfRule>
    <cfRule type="expression" dxfId="1290" priority="630">
      <formula>IF(RIGHT(TEXT(AM492,"0.#"),1)=".",TRUE,FALSE)</formula>
    </cfRule>
  </conditionalFormatting>
  <conditionalFormatting sqref="AM493">
    <cfRule type="expression" dxfId="1289" priority="627">
      <formula>IF(RIGHT(TEXT(AM493,"0.#"),1)=".",FALSE,TRUE)</formula>
    </cfRule>
    <cfRule type="expression" dxfId="1288" priority="628">
      <formula>IF(RIGHT(TEXT(AM493,"0.#"),1)=".",TRUE,FALSE)</formula>
    </cfRule>
  </conditionalFormatting>
  <conditionalFormatting sqref="AI494">
    <cfRule type="expression" dxfId="1287" priority="619">
      <formula>IF(RIGHT(TEXT(AI494,"0.#"),1)=".",FALSE,TRUE)</formula>
    </cfRule>
    <cfRule type="expression" dxfId="1286" priority="620">
      <formula>IF(RIGHT(TEXT(AI494,"0.#"),1)=".",TRUE,FALSE)</formula>
    </cfRule>
  </conditionalFormatting>
  <conditionalFormatting sqref="AI492">
    <cfRule type="expression" dxfId="1285" priority="623">
      <formula>IF(RIGHT(TEXT(AI492,"0.#"),1)=".",FALSE,TRUE)</formula>
    </cfRule>
    <cfRule type="expression" dxfId="1284" priority="624">
      <formula>IF(RIGHT(TEXT(AI492,"0.#"),1)=".",TRUE,FALSE)</formula>
    </cfRule>
  </conditionalFormatting>
  <conditionalFormatting sqref="AI493">
    <cfRule type="expression" dxfId="1283" priority="621">
      <formula>IF(RIGHT(TEXT(AI493,"0.#"),1)=".",FALSE,TRUE)</formula>
    </cfRule>
    <cfRule type="expression" dxfId="1282" priority="622">
      <formula>IF(RIGHT(TEXT(AI493,"0.#"),1)=".",TRUE,FALSE)</formula>
    </cfRule>
  </conditionalFormatting>
  <conditionalFormatting sqref="AM499">
    <cfRule type="expression" dxfId="1281" priority="613">
      <formula>IF(RIGHT(TEXT(AM499,"0.#"),1)=".",FALSE,TRUE)</formula>
    </cfRule>
    <cfRule type="expression" dxfId="1280" priority="614">
      <formula>IF(RIGHT(TEXT(AM499,"0.#"),1)=".",TRUE,FALSE)</formula>
    </cfRule>
  </conditionalFormatting>
  <conditionalFormatting sqref="AM497">
    <cfRule type="expression" dxfId="1279" priority="617">
      <formula>IF(RIGHT(TEXT(AM497,"0.#"),1)=".",FALSE,TRUE)</formula>
    </cfRule>
    <cfRule type="expression" dxfId="1278" priority="618">
      <formula>IF(RIGHT(TEXT(AM497,"0.#"),1)=".",TRUE,FALSE)</formula>
    </cfRule>
  </conditionalFormatting>
  <conditionalFormatting sqref="AM498">
    <cfRule type="expression" dxfId="1277" priority="615">
      <formula>IF(RIGHT(TEXT(AM498,"0.#"),1)=".",FALSE,TRUE)</formula>
    </cfRule>
    <cfRule type="expression" dxfId="1276" priority="616">
      <formula>IF(RIGHT(TEXT(AM498,"0.#"),1)=".",TRUE,FALSE)</formula>
    </cfRule>
  </conditionalFormatting>
  <conditionalFormatting sqref="AI499">
    <cfRule type="expression" dxfId="1275" priority="607">
      <formula>IF(RIGHT(TEXT(AI499,"0.#"),1)=".",FALSE,TRUE)</formula>
    </cfRule>
    <cfRule type="expression" dxfId="1274" priority="608">
      <formula>IF(RIGHT(TEXT(AI499,"0.#"),1)=".",TRUE,FALSE)</formula>
    </cfRule>
  </conditionalFormatting>
  <conditionalFormatting sqref="AI497">
    <cfRule type="expression" dxfId="1273" priority="611">
      <formula>IF(RIGHT(TEXT(AI497,"0.#"),1)=".",FALSE,TRUE)</formula>
    </cfRule>
    <cfRule type="expression" dxfId="1272" priority="612">
      <formula>IF(RIGHT(TEXT(AI497,"0.#"),1)=".",TRUE,FALSE)</formula>
    </cfRule>
  </conditionalFormatting>
  <conditionalFormatting sqref="AI498">
    <cfRule type="expression" dxfId="1271" priority="609">
      <formula>IF(RIGHT(TEXT(AI498,"0.#"),1)=".",FALSE,TRUE)</formula>
    </cfRule>
    <cfRule type="expression" dxfId="1270" priority="610">
      <formula>IF(RIGHT(TEXT(AI498,"0.#"),1)=".",TRUE,FALSE)</formula>
    </cfRule>
  </conditionalFormatting>
  <conditionalFormatting sqref="AM504">
    <cfRule type="expression" dxfId="1269" priority="601">
      <formula>IF(RIGHT(TEXT(AM504,"0.#"),1)=".",FALSE,TRUE)</formula>
    </cfRule>
    <cfRule type="expression" dxfId="1268" priority="602">
      <formula>IF(RIGHT(TEXT(AM504,"0.#"),1)=".",TRUE,FALSE)</formula>
    </cfRule>
  </conditionalFormatting>
  <conditionalFormatting sqref="AM502">
    <cfRule type="expression" dxfId="1267" priority="605">
      <formula>IF(RIGHT(TEXT(AM502,"0.#"),1)=".",FALSE,TRUE)</formula>
    </cfRule>
    <cfRule type="expression" dxfId="1266" priority="606">
      <formula>IF(RIGHT(TEXT(AM502,"0.#"),1)=".",TRUE,FALSE)</formula>
    </cfRule>
  </conditionalFormatting>
  <conditionalFormatting sqref="AM503">
    <cfRule type="expression" dxfId="1265" priority="603">
      <formula>IF(RIGHT(TEXT(AM503,"0.#"),1)=".",FALSE,TRUE)</formula>
    </cfRule>
    <cfRule type="expression" dxfId="1264" priority="604">
      <formula>IF(RIGHT(TEXT(AM503,"0.#"),1)=".",TRUE,FALSE)</formula>
    </cfRule>
  </conditionalFormatting>
  <conditionalFormatting sqref="AI504">
    <cfRule type="expression" dxfId="1263" priority="595">
      <formula>IF(RIGHT(TEXT(AI504,"0.#"),1)=".",FALSE,TRUE)</formula>
    </cfRule>
    <cfRule type="expression" dxfId="1262" priority="596">
      <formula>IF(RIGHT(TEXT(AI504,"0.#"),1)=".",TRUE,FALSE)</formula>
    </cfRule>
  </conditionalFormatting>
  <conditionalFormatting sqref="AI502">
    <cfRule type="expression" dxfId="1261" priority="599">
      <formula>IF(RIGHT(TEXT(AI502,"0.#"),1)=".",FALSE,TRUE)</formula>
    </cfRule>
    <cfRule type="expression" dxfId="1260" priority="600">
      <formula>IF(RIGHT(TEXT(AI502,"0.#"),1)=".",TRUE,FALSE)</formula>
    </cfRule>
  </conditionalFormatting>
  <conditionalFormatting sqref="AI503">
    <cfRule type="expression" dxfId="1259" priority="597">
      <formula>IF(RIGHT(TEXT(AI503,"0.#"),1)=".",FALSE,TRUE)</formula>
    </cfRule>
    <cfRule type="expression" dxfId="1258" priority="598">
      <formula>IF(RIGHT(TEXT(AI503,"0.#"),1)=".",TRUE,FALSE)</formula>
    </cfRule>
  </conditionalFormatting>
  <conditionalFormatting sqref="AM509">
    <cfRule type="expression" dxfId="1257" priority="589">
      <formula>IF(RIGHT(TEXT(AM509,"0.#"),1)=".",FALSE,TRUE)</formula>
    </cfRule>
    <cfRule type="expression" dxfId="1256" priority="590">
      <formula>IF(RIGHT(TEXT(AM509,"0.#"),1)=".",TRUE,FALSE)</formula>
    </cfRule>
  </conditionalFormatting>
  <conditionalFormatting sqref="AM507">
    <cfRule type="expression" dxfId="1255" priority="593">
      <formula>IF(RIGHT(TEXT(AM507,"0.#"),1)=".",FALSE,TRUE)</formula>
    </cfRule>
    <cfRule type="expression" dxfId="1254" priority="594">
      <formula>IF(RIGHT(TEXT(AM507,"0.#"),1)=".",TRUE,FALSE)</formula>
    </cfRule>
  </conditionalFormatting>
  <conditionalFormatting sqref="AM508">
    <cfRule type="expression" dxfId="1253" priority="591">
      <formula>IF(RIGHT(TEXT(AM508,"0.#"),1)=".",FALSE,TRUE)</formula>
    </cfRule>
    <cfRule type="expression" dxfId="1252" priority="592">
      <formula>IF(RIGHT(TEXT(AM508,"0.#"),1)=".",TRUE,FALSE)</formula>
    </cfRule>
  </conditionalFormatting>
  <conditionalFormatting sqref="AI509">
    <cfRule type="expression" dxfId="1251" priority="583">
      <formula>IF(RIGHT(TEXT(AI509,"0.#"),1)=".",FALSE,TRUE)</formula>
    </cfRule>
    <cfRule type="expression" dxfId="1250" priority="584">
      <formula>IF(RIGHT(TEXT(AI509,"0.#"),1)=".",TRUE,FALSE)</formula>
    </cfRule>
  </conditionalFormatting>
  <conditionalFormatting sqref="AI507">
    <cfRule type="expression" dxfId="1249" priority="587">
      <formula>IF(RIGHT(TEXT(AI507,"0.#"),1)=".",FALSE,TRUE)</formula>
    </cfRule>
    <cfRule type="expression" dxfId="1248" priority="588">
      <formula>IF(RIGHT(TEXT(AI507,"0.#"),1)=".",TRUE,FALSE)</formula>
    </cfRule>
  </conditionalFormatting>
  <conditionalFormatting sqref="AI508">
    <cfRule type="expression" dxfId="1247" priority="585">
      <formula>IF(RIGHT(TEXT(AI508,"0.#"),1)=".",FALSE,TRUE)</formula>
    </cfRule>
    <cfRule type="expression" dxfId="1246" priority="586">
      <formula>IF(RIGHT(TEXT(AI508,"0.#"),1)=".",TRUE,FALSE)</formula>
    </cfRule>
  </conditionalFormatting>
  <conditionalFormatting sqref="AM543">
    <cfRule type="expression" dxfId="1245" priority="541">
      <formula>IF(RIGHT(TEXT(AM543,"0.#"),1)=".",FALSE,TRUE)</formula>
    </cfRule>
    <cfRule type="expression" dxfId="1244" priority="542">
      <formula>IF(RIGHT(TEXT(AM543,"0.#"),1)=".",TRUE,FALSE)</formula>
    </cfRule>
  </conditionalFormatting>
  <conditionalFormatting sqref="AM541">
    <cfRule type="expression" dxfId="1243" priority="545">
      <formula>IF(RIGHT(TEXT(AM541,"0.#"),1)=".",FALSE,TRUE)</formula>
    </cfRule>
    <cfRule type="expression" dxfId="1242" priority="546">
      <formula>IF(RIGHT(TEXT(AM541,"0.#"),1)=".",TRUE,FALSE)</formula>
    </cfRule>
  </conditionalFormatting>
  <conditionalFormatting sqref="AM542">
    <cfRule type="expression" dxfId="1241" priority="543">
      <formula>IF(RIGHT(TEXT(AM542,"0.#"),1)=".",FALSE,TRUE)</formula>
    </cfRule>
    <cfRule type="expression" dxfId="1240" priority="544">
      <formula>IF(RIGHT(TEXT(AM542,"0.#"),1)=".",TRUE,FALSE)</formula>
    </cfRule>
  </conditionalFormatting>
  <conditionalFormatting sqref="AI543">
    <cfRule type="expression" dxfId="1239" priority="535">
      <formula>IF(RIGHT(TEXT(AI543,"0.#"),1)=".",FALSE,TRUE)</formula>
    </cfRule>
    <cfRule type="expression" dxfId="1238" priority="536">
      <formula>IF(RIGHT(TEXT(AI543,"0.#"),1)=".",TRUE,FALSE)</formula>
    </cfRule>
  </conditionalFormatting>
  <conditionalFormatting sqref="AI541">
    <cfRule type="expression" dxfId="1237" priority="539">
      <formula>IF(RIGHT(TEXT(AI541,"0.#"),1)=".",FALSE,TRUE)</formula>
    </cfRule>
    <cfRule type="expression" dxfId="1236" priority="540">
      <formula>IF(RIGHT(TEXT(AI541,"0.#"),1)=".",TRUE,FALSE)</formula>
    </cfRule>
  </conditionalFormatting>
  <conditionalFormatting sqref="AI542">
    <cfRule type="expression" dxfId="1235" priority="537">
      <formula>IF(RIGHT(TEXT(AI542,"0.#"),1)=".",FALSE,TRUE)</formula>
    </cfRule>
    <cfRule type="expression" dxfId="1234" priority="538">
      <formula>IF(RIGHT(TEXT(AI542,"0.#"),1)=".",TRUE,FALSE)</formula>
    </cfRule>
  </conditionalFormatting>
  <conditionalFormatting sqref="AM568">
    <cfRule type="expression" dxfId="1233" priority="529">
      <formula>IF(RIGHT(TEXT(AM568,"0.#"),1)=".",FALSE,TRUE)</formula>
    </cfRule>
    <cfRule type="expression" dxfId="1232" priority="530">
      <formula>IF(RIGHT(TEXT(AM568,"0.#"),1)=".",TRUE,FALSE)</formula>
    </cfRule>
  </conditionalFormatting>
  <conditionalFormatting sqref="AM566">
    <cfRule type="expression" dxfId="1231" priority="533">
      <formula>IF(RIGHT(TEXT(AM566,"0.#"),1)=".",FALSE,TRUE)</formula>
    </cfRule>
    <cfRule type="expression" dxfId="1230" priority="534">
      <formula>IF(RIGHT(TEXT(AM566,"0.#"),1)=".",TRUE,FALSE)</formula>
    </cfRule>
  </conditionalFormatting>
  <conditionalFormatting sqref="AM567">
    <cfRule type="expression" dxfId="1229" priority="531">
      <formula>IF(RIGHT(TEXT(AM567,"0.#"),1)=".",FALSE,TRUE)</formula>
    </cfRule>
    <cfRule type="expression" dxfId="1228" priority="532">
      <formula>IF(RIGHT(TEXT(AM567,"0.#"),1)=".",TRUE,FALSE)</formula>
    </cfRule>
  </conditionalFormatting>
  <conditionalFormatting sqref="AI568">
    <cfRule type="expression" dxfId="1227" priority="523">
      <formula>IF(RIGHT(TEXT(AI568,"0.#"),1)=".",FALSE,TRUE)</formula>
    </cfRule>
    <cfRule type="expression" dxfId="1226" priority="524">
      <formula>IF(RIGHT(TEXT(AI568,"0.#"),1)=".",TRUE,FALSE)</formula>
    </cfRule>
  </conditionalFormatting>
  <conditionalFormatting sqref="AI566">
    <cfRule type="expression" dxfId="1225" priority="527">
      <formula>IF(RIGHT(TEXT(AI566,"0.#"),1)=".",FALSE,TRUE)</formula>
    </cfRule>
    <cfRule type="expression" dxfId="1224" priority="528">
      <formula>IF(RIGHT(TEXT(AI566,"0.#"),1)=".",TRUE,FALSE)</formula>
    </cfRule>
  </conditionalFormatting>
  <conditionalFormatting sqref="AI567">
    <cfRule type="expression" dxfId="1223" priority="525">
      <formula>IF(RIGHT(TEXT(AI567,"0.#"),1)=".",FALSE,TRUE)</formula>
    </cfRule>
    <cfRule type="expression" dxfId="1222" priority="526">
      <formula>IF(RIGHT(TEXT(AI567,"0.#"),1)=".",TRUE,FALSE)</formula>
    </cfRule>
  </conditionalFormatting>
  <conditionalFormatting sqref="AM573">
    <cfRule type="expression" dxfId="1221" priority="469">
      <formula>IF(RIGHT(TEXT(AM573,"0.#"),1)=".",FALSE,TRUE)</formula>
    </cfRule>
    <cfRule type="expression" dxfId="1220" priority="470">
      <formula>IF(RIGHT(TEXT(AM573,"0.#"),1)=".",TRUE,FALSE)</formula>
    </cfRule>
  </conditionalFormatting>
  <conditionalFormatting sqref="AM571">
    <cfRule type="expression" dxfId="1219" priority="473">
      <formula>IF(RIGHT(TEXT(AM571,"0.#"),1)=".",FALSE,TRUE)</formula>
    </cfRule>
    <cfRule type="expression" dxfId="1218" priority="474">
      <formula>IF(RIGHT(TEXT(AM571,"0.#"),1)=".",TRUE,FALSE)</formula>
    </cfRule>
  </conditionalFormatting>
  <conditionalFormatting sqref="AM572">
    <cfRule type="expression" dxfId="1217" priority="471">
      <formula>IF(RIGHT(TEXT(AM572,"0.#"),1)=".",FALSE,TRUE)</formula>
    </cfRule>
    <cfRule type="expression" dxfId="1216" priority="472">
      <formula>IF(RIGHT(TEXT(AM572,"0.#"),1)=".",TRUE,FALSE)</formula>
    </cfRule>
  </conditionalFormatting>
  <conditionalFormatting sqref="AI573">
    <cfRule type="expression" dxfId="1215" priority="463">
      <formula>IF(RIGHT(TEXT(AI573,"0.#"),1)=".",FALSE,TRUE)</formula>
    </cfRule>
    <cfRule type="expression" dxfId="1214" priority="464">
      <formula>IF(RIGHT(TEXT(AI573,"0.#"),1)=".",TRUE,FALSE)</formula>
    </cfRule>
  </conditionalFormatting>
  <conditionalFormatting sqref="AI571">
    <cfRule type="expression" dxfId="1213" priority="467">
      <formula>IF(RIGHT(TEXT(AI571,"0.#"),1)=".",FALSE,TRUE)</formula>
    </cfRule>
    <cfRule type="expression" dxfId="1212" priority="468">
      <formula>IF(RIGHT(TEXT(AI571,"0.#"),1)=".",TRUE,FALSE)</formula>
    </cfRule>
  </conditionalFormatting>
  <conditionalFormatting sqref="AI572">
    <cfRule type="expression" dxfId="1211" priority="465">
      <formula>IF(RIGHT(TEXT(AI572,"0.#"),1)=".",FALSE,TRUE)</formula>
    </cfRule>
    <cfRule type="expression" dxfId="1210" priority="466">
      <formula>IF(RIGHT(TEXT(AI572,"0.#"),1)=".",TRUE,FALSE)</formula>
    </cfRule>
  </conditionalFormatting>
  <conditionalFormatting sqref="AM578">
    <cfRule type="expression" dxfId="1209" priority="457">
      <formula>IF(RIGHT(TEXT(AM578,"0.#"),1)=".",FALSE,TRUE)</formula>
    </cfRule>
    <cfRule type="expression" dxfId="1208" priority="458">
      <formula>IF(RIGHT(TEXT(AM578,"0.#"),1)=".",TRUE,FALSE)</formula>
    </cfRule>
  </conditionalFormatting>
  <conditionalFormatting sqref="AM576">
    <cfRule type="expression" dxfId="1207" priority="461">
      <formula>IF(RIGHT(TEXT(AM576,"0.#"),1)=".",FALSE,TRUE)</formula>
    </cfRule>
    <cfRule type="expression" dxfId="1206" priority="462">
      <formula>IF(RIGHT(TEXT(AM576,"0.#"),1)=".",TRUE,FALSE)</formula>
    </cfRule>
  </conditionalFormatting>
  <conditionalFormatting sqref="AM577">
    <cfRule type="expression" dxfId="1205" priority="459">
      <formula>IF(RIGHT(TEXT(AM577,"0.#"),1)=".",FALSE,TRUE)</formula>
    </cfRule>
    <cfRule type="expression" dxfId="1204" priority="460">
      <formula>IF(RIGHT(TEXT(AM577,"0.#"),1)=".",TRUE,FALSE)</formula>
    </cfRule>
  </conditionalFormatting>
  <conditionalFormatting sqref="AI578">
    <cfRule type="expression" dxfId="1203" priority="451">
      <formula>IF(RIGHT(TEXT(AI578,"0.#"),1)=".",FALSE,TRUE)</formula>
    </cfRule>
    <cfRule type="expression" dxfId="1202" priority="452">
      <formula>IF(RIGHT(TEXT(AI578,"0.#"),1)=".",TRUE,FALSE)</formula>
    </cfRule>
  </conditionalFormatting>
  <conditionalFormatting sqref="AI576">
    <cfRule type="expression" dxfId="1201" priority="455">
      <formula>IF(RIGHT(TEXT(AI576,"0.#"),1)=".",FALSE,TRUE)</formula>
    </cfRule>
    <cfRule type="expression" dxfId="1200" priority="456">
      <formula>IF(RIGHT(TEXT(AI576,"0.#"),1)=".",TRUE,FALSE)</formula>
    </cfRule>
  </conditionalFormatting>
  <conditionalFormatting sqref="AI577">
    <cfRule type="expression" dxfId="1199" priority="453">
      <formula>IF(RIGHT(TEXT(AI577,"0.#"),1)=".",FALSE,TRUE)</formula>
    </cfRule>
    <cfRule type="expression" dxfId="1198" priority="454">
      <formula>IF(RIGHT(TEXT(AI577,"0.#"),1)=".",TRUE,FALSE)</formula>
    </cfRule>
  </conditionalFormatting>
  <conditionalFormatting sqref="AM583">
    <cfRule type="expression" dxfId="1197" priority="445">
      <formula>IF(RIGHT(TEXT(AM583,"0.#"),1)=".",FALSE,TRUE)</formula>
    </cfRule>
    <cfRule type="expression" dxfId="1196" priority="446">
      <formula>IF(RIGHT(TEXT(AM583,"0.#"),1)=".",TRUE,FALSE)</formula>
    </cfRule>
  </conditionalFormatting>
  <conditionalFormatting sqref="AM581">
    <cfRule type="expression" dxfId="1195" priority="449">
      <formula>IF(RIGHT(TEXT(AM581,"0.#"),1)=".",FALSE,TRUE)</formula>
    </cfRule>
    <cfRule type="expression" dxfId="1194" priority="450">
      <formula>IF(RIGHT(TEXT(AM581,"0.#"),1)=".",TRUE,FALSE)</formula>
    </cfRule>
  </conditionalFormatting>
  <conditionalFormatting sqref="AM582">
    <cfRule type="expression" dxfId="1193" priority="447">
      <formula>IF(RIGHT(TEXT(AM582,"0.#"),1)=".",FALSE,TRUE)</formula>
    </cfRule>
    <cfRule type="expression" dxfId="1192" priority="448">
      <formula>IF(RIGHT(TEXT(AM582,"0.#"),1)=".",TRUE,FALSE)</formula>
    </cfRule>
  </conditionalFormatting>
  <conditionalFormatting sqref="AI583">
    <cfRule type="expression" dxfId="1191" priority="439">
      <formula>IF(RIGHT(TEXT(AI583,"0.#"),1)=".",FALSE,TRUE)</formula>
    </cfRule>
    <cfRule type="expression" dxfId="1190" priority="440">
      <formula>IF(RIGHT(TEXT(AI583,"0.#"),1)=".",TRUE,FALSE)</formula>
    </cfRule>
  </conditionalFormatting>
  <conditionalFormatting sqref="AI581">
    <cfRule type="expression" dxfId="1189" priority="443">
      <formula>IF(RIGHT(TEXT(AI581,"0.#"),1)=".",FALSE,TRUE)</formula>
    </cfRule>
    <cfRule type="expression" dxfId="1188" priority="444">
      <formula>IF(RIGHT(TEXT(AI581,"0.#"),1)=".",TRUE,FALSE)</formula>
    </cfRule>
  </conditionalFormatting>
  <conditionalFormatting sqref="AI582">
    <cfRule type="expression" dxfId="1187" priority="441">
      <formula>IF(RIGHT(TEXT(AI582,"0.#"),1)=".",FALSE,TRUE)</formula>
    </cfRule>
    <cfRule type="expression" dxfId="1186" priority="442">
      <formula>IF(RIGHT(TEXT(AI582,"0.#"),1)=".",TRUE,FALSE)</formula>
    </cfRule>
  </conditionalFormatting>
  <conditionalFormatting sqref="AM548">
    <cfRule type="expression" dxfId="1185" priority="517">
      <formula>IF(RIGHT(TEXT(AM548,"0.#"),1)=".",FALSE,TRUE)</formula>
    </cfRule>
    <cfRule type="expression" dxfId="1184" priority="518">
      <formula>IF(RIGHT(TEXT(AM548,"0.#"),1)=".",TRUE,FALSE)</formula>
    </cfRule>
  </conditionalFormatting>
  <conditionalFormatting sqref="AM546">
    <cfRule type="expression" dxfId="1183" priority="521">
      <formula>IF(RIGHT(TEXT(AM546,"0.#"),1)=".",FALSE,TRUE)</formula>
    </cfRule>
    <cfRule type="expression" dxfId="1182" priority="522">
      <formula>IF(RIGHT(TEXT(AM546,"0.#"),1)=".",TRUE,FALSE)</formula>
    </cfRule>
  </conditionalFormatting>
  <conditionalFormatting sqref="AM547">
    <cfRule type="expression" dxfId="1181" priority="519">
      <formula>IF(RIGHT(TEXT(AM547,"0.#"),1)=".",FALSE,TRUE)</formula>
    </cfRule>
    <cfRule type="expression" dxfId="1180" priority="520">
      <formula>IF(RIGHT(TEXT(AM547,"0.#"),1)=".",TRUE,FALSE)</formula>
    </cfRule>
  </conditionalFormatting>
  <conditionalFormatting sqref="AI548">
    <cfRule type="expression" dxfId="1179" priority="511">
      <formula>IF(RIGHT(TEXT(AI548,"0.#"),1)=".",FALSE,TRUE)</formula>
    </cfRule>
    <cfRule type="expression" dxfId="1178" priority="512">
      <formula>IF(RIGHT(TEXT(AI548,"0.#"),1)=".",TRUE,FALSE)</formula>
    </cfRule>
  </conditionalFormatting>
  <conditionalFormatting sqref="AI546">
    <cfRule type="expression" dxfId="1177" priority="515">
      <formula>IF(RIGHT(TEXT(AI546,"0.#"),1)=".",FALSE,TRUE)</formula>
    </cfRule>
    <cfRule type="expression" dxfId="1176" priority="516">
      <formula>IF(RIGHT(TEXT(AI546,"0.#"),1)=".",TRUE,FALSE)</formula>
    </cfRule>
  </conditionalFormatting>
  <conditionalFormatting sqref="AI547">
    <cfRule type="expression" dxfId="1175" priority="513">
      <formula>IF(RIGHT(TEXT(AI547,"0.#"),1)=".",FALSE,TRUE)</formula>
    </cfRule>
    <cfRule type="expression" dxfId="1174" priority="514">
      <formula>IF(RIGHT(TEXT(AI547,"0.#"),1)=".",TRUE,FALSE)</formula>
    </cfRule>
  </conditionalFormatting>
  <conditionalFormatting sqref="AM553">
    <cfRule type="expression" dxfId="1173" priority="505">
      <formula>IF(RIGHT(TEXT(AM553,"0.#"),1)=".",FALSE,TRUE)</formula>
    </cfRule>
    <cfRule type="expression" dxfId="1172" priority="506">
      <formula>IF(RIGHT(TEXT(AM553,"0.#"),1)=".",TRUE,FALSE)</formula>
    </cfRule>
  </conditionalFormatting>
  <conditionalFormatting sqref="AM551">
    <cfRule type="expression" dxfId="1171" priority="509">
      <formula>IF(RIGHT(TEXT(AM551,"0.#"),1)=".",FALSE,TRUE)</formula>
    </cfRule>
    <cfRule type="expression" dxfId="1170" priority="510">
      <formula>IF(RIGHT(TEXT(AM551,"0.#"),1)=".",TRUE,FALSE)</formula>
    </cfRule>
  </conditionalFormatting>
  <conditionalFormatting sqref="AM552">
    <cfRule type="expression" dxfId="1169" priority="507">
      <formula>IF(RIGHT(TEXT(AM552,"0.#"),1)=".",FALSE,TRUE)</formula>
    </cfRule>
    <cfRule type="expression" dxfId="1168" priority="508">
      <formula>IF(RIGHT(TEXT(AM552,"0.#"),1)=".",TRUE,FALSE)</formula>
    </cfRule>
  </conditionalFormatting>
  <conditionalFormatting sqref="AI553">
    <cfRule type="expression" dxfId="1167" priority="499">
      <formula>IF(RIGHT(TEXT(AI553,"0.#"),1)=".",FALSE,TRUE)</formula>
    </cfRule>
    <cfRule type="expression" dxfId="1166" priority="500">
      <formula>IF(RIGHT(TEXT(AI553,"0.#"),1)=".",TRUE,FALSE)</formula>
    </cfRule>
  </conditionalFormatting>
  <conditionalFormatting sqref="AI551">
    <cfRule type="expression" dxfId="1165" priority="503">
      <formula>IF(RIGHT(TEXT(AI551,"0.#"),1)=".",FALSE,TRUE)</formula>
    </cfRule>
    <cfRule type="expression" dxfId="1164" priority="504">
      <formula>IF(RIGHT(TEXT(AI551,"0.#"),1)=".",TRUE,FALSE)</formula>
    </cfRule>
  </conditionalFormatting>
  <conditionalFormatting sqref="AI552">
    <cfRule type="expression" dxfId="1163" priority="501">
      <formula>IF(RIGHT(TEXT(AI552,"0.#"),1)=".",FALSE,TRUE)</formula>
    </cfRule>
    <cfRule type="expression" dxfId="1162" priority="502">
      <formula>IF(RIGHT(TEXT(AI552,"0.#"),1)=".",TRUE,FALSE)</formula>
    </cfRule>
  </conditionalFormatting>
  <conditionalFormatting sqref="AM558">
    <cfRule type="expression" dxfId="1161" priority="493">
      <formula>IF(RIGHT(TEXT(AM558,"0.#"),1)=".",FALSE,TRUE)</formula>
    </cfRule>
    <cfRule type="expression" dxfId="1160" priority="494">
      <formula>IF(RIGHT(TEXT(AM558,"0.#"),1)=".",TRUE,FALSE)</formula>
    </cfRule>
  </conditionalFormatting>
  <conditionalFormatting sqref="AM556">
    <cfRule type="expression" dxfId="1159" priority="497">
      <formula>IF(RIGHT(TEXT(AM556,"0.#"),1)=".",FALSE,TRUE)</formula>
    </cfRule>
    <cfRule type="expression" dxfId="1158" priority="498">
      <formula>IF(RIGHT(TEXT(AM556,"0.#"),1)=".",TRUE,FALSE)</formula>
    </cfRule>
  </conditionalFormatting>
  <conditionalFormatting sqref="AM557">
    <cfRule type="expression" dxfId="1157" priority="495">
      <formula>IF(RIGHT(TEXT(AM557,"0.#"),1)=".",FALSE,TRUE)</formula>
    </cfRule>
    <cfRule type="expression" dxfId="1156" priority="496">
      <formula>IF(RIGHT(TEXT(AM557,"0.#"),1)=".",TRUE,FALSE)</formula>
    </cfRule>
  </conditionalFormatting>
  <conditionalFormatting sqref="AI558">
    <cfRule type="expression" dxfId="1155" priority="487">
      <formula>IF(RIGHT(TEXT(AI558,"0.#"),1)=".",FALSE,TRUE)</formula>
    </cfRule>
    <cfRule type="expression" dxfId="1154" priority="488">
      <formula>IF(RIGHT(TEXT(AI558,"0.#"),1)=".",TRUE,FALSE)</formula>
    </cfRule>
  </conditionalFormatting>
  <conditionalFormatting sqref="AI556">
    <cfRule type="expression" dxfId="1153" priority="491">
      <formula>IF(RIGHT(TEXT(AI556,"0.#"),1)=".",FALSE,TRUE)</formula>
    </cfRule>
    <cfRule type="expression" dxfId="1152" priority="492">
      <formula>IF(RIGHT(TEXT(AI556,"0.#"),1)=".",TRUE,FALSE)</formula>
    </cfRule>
  </conditionalFormatting>
  <conditionalFormatting sqref="AI557">
    <cfRule type="expression" dxfId="1151" priority="489">
      <formula>IF(RIGHT(TEXT(AI557,"0.#"),1)=".",FALSE,TRUE)</formula>
    </cfRule>
    <cfRule type="expression" dxfId="1150" priority="490">
      <formula>IF(RIGHT(TEXT(AI557,"0.#"),1)=".",TRUE,FALSE)</formula>
    </cfRule>
  </conditionalFormatting>
  <conditionalFormatting sqref="AM563">
    <cfRule type="expression" dxfId="1149" priority="481">
      <formula>IF(RIGHT(TEXT(AM563,"0.#"),1)=".",FALSE,TRUE)</formula>
    </cfRule>
    <cfRule type="expression" dxfId="1148" priority="482">
      <formula>IF(RIGHT(TEXT(AM563,"0.#"),1)=".",TRUE,FALSE)</formula>
    </cfRule>
  </conditionalFormatting>
  <conditionalFormatting sqref="AM561">
    <cfRule type="expression" dxfId="1147" priority="485">
      <formula>IF(RIGHT(TEXT(AM561,"0.#"),1)=".",FALSE,TRUE)</formula>
    </cfRule>
    <cfRule type="expression" dxfId="1146" priority="486">
      <formula>IF(RIGHT(TEXT(AM561,"0.#"),1)=".",TRUE,FALSE)</formula>
    </cfRule>
  </conditionalFormatting>
  <conditionalFormatting sqref="AM562">
    <cfRule type="expression" dxfId="1145" priority="483">
      <formula>IF(RIGHT(TEXT(AM562,"0.#"),1)=".",FALSE,TRUE)</formula>
    </cfRule>
    <cfRule type="expression" dxfId="1144" priority="484">
      <formula>IF(RIGHT(TEXT(AM562,"0.#"),1)=".",TRUE,FALSE)</formula>
    </cfRule>
  </conditionalFormatting>
  <conditionalFormatting sqref="AI563">
    <cfRule type="expression" dxfId="1143" priority="475">
      <formula>IF(RIGHT(TEXT(AI563,"0.#"),1)=".",FALSE,TRUE)</formula>
    </cfRule>
    <cfRule type="expression" dxfId="1142" priority="476">
      <formula>IF(RIGHT(TEXT(AI563,"0.#"),1)=".",TRUE,FALSE)</formula>
    </cfRule>
  </conditionalFormatting>
  <conditionalFormatting sqref="AI561">
    <cfRule type="expression" dxfId="1141" priority="479">
      <formula>IF(RIGHT(TEXT(AI561,"0.#"),1)=".",FALSE,TRUE)</formula>
    </cfRule>
    <cfRule type="expression" dxfId="1140" priority="480">
      <formula>IF(RIGHT(TEXT(AI561,"0.#"),1)=".",TRUE,FALSE)</formula>
    </cfRule>
  </conditionalFormatting>
  <conditionalFormatting sqref="AI562">
    <cfRule type="expression" dxfId="1139" priority="477">
      <formula>IF(RIGHT(TEXT(AI562,"0.#"),1)=".",FALSE,TRUE)</formula>
    </cfRule>
    <cfRule type="expression" dxfId="1138" priority="478">
      <formula>IF(RIGHT(TEXT(AI562,"0.#"),1)=".",TRUE,FALSE)</formula>
    </cfRule>
  </conditionalFormatting>
  <conditionalFormatting sqref="AM597">
    <cfRule type="expression" dxfId="1137" priority="433">
      <formula>IF(RIGHT(TEXT(AM597,"0.#"),1)=".",FALSE,TRUE)</formula>
    </cfRule>
    <cfRule type="expression" dxfId="1136" priority="434">
      <formula>IF(RIGHT(TEXT(AM597,"0.#"),1)=".",TRUE,FALSE)</formula>
    </cfRule>
  </conditionalFormatting>
  <conditionalFormatting sqref="AM595">
    <cfRule type="expression" dxfId="1135" priority="437">
      <formula>IF(RIGHT(TEXT(AM595,"0.#"),1)=".",FALSE,TRUE)</formula>
    </cfRule>
    <cfRule type="expression" dxfId="1134" priority="438">
      <formula>IF(RIGHT(TEXT(AM595,"0.#"),1)=".",TRUE,FALSE)</formula>
    </cfRule>
  </conditionalFormatting>
  <conditionalFormatting sqref="AM596">
    <cfRule type="expression" dxfId="1133" priority="435">
      <formula>IF(RIGHT(TEXT(AM596,"0.#"),1)=".",FALSE,TRUE)</formula>
    </cfRule>
    <cfRule type="expression" dxfId="1132" priority="436">
      <formula>IF(RIGHT(TEXT(AM596,"0.#"),1)=".",TRUE,FALSE)</formula>
    </cfRule>
  </conditionalFormatting>
  <conditionalFormatting sqref="AI597">
    <cfRule type="expression" dxfId="1131" priority="427">
      <formula>IF(RIGHT(TEXT(AI597,"0.#"),1)=".",FALSE,TRUE)</formula>
    </cfRule>
    <cfRule type="expression" dxfId="1130" priority="428">
      <formula>IF(RIGHT(TEXT(AI597,"0.#"),1)=".",TRUE,FALSE)</formula>
    </cfRule>
  </conditionalFormatting>
  <conditionalFormatting sqref="AI595">
    <cfRule type="expression" dxfId="1129" priority="431">
      <formula>IF(RIGHT(TEXT(AI595,"0.#"),1)=".",FALSE,TRUE)</formula>
    </cfRule>
    <cfRule type="expression" dxfId="1128" priority="432">
      <formula>IF(RIGHT(TEXT(AI595,"0.#"),1)=".",TRUE,FALSE)</formula>
    </cfRule>
  </conditionalFormatting>
  <conditionalFormatting sqref="AI596">
    <cfRule type="expression" dxfId="1127" priority="429">
      <formula>IF(RIGHT(TEXT(AI596,"0.#"),1)=".",FALSE,TRUE)</formula>
    </cfRule>
    <cfRule type="expression" dxfId="1126" priority="430">
      <formula>IF(RIGHT(TEXT(AI596,"0.#"),1)=".",TRUE,FALSE)</formula>
    </cfRule>
  </conditionalFormatting>
  <conditionalFormatting sqref="AM622">
    <cfRule type="expression" dxfId="1125" priority="421">
      <formula>IF(RIGHT(TEXT(AM622,"0.#"),1)=".",FALSE,TRUE)</formula>
    </cfRule>
    <cfRule type="expression" dxfId="1124" priority="422">
      <formula>IF(RIGHT(TEXT(AM622,"0.#"),1)=".",TRUE,FALSE)</formula>
    </cfRule>
  </conditionalFormatting>
  <conditionalFormatting sqref="AM620">
    <cfRule type="expression" dxfId="1123" priority="425">
      <formula>IF(RIGHT(TEXT(AM620,"0.#"),1)=".",FALSE,TRUE)</formula>
    </cfRule>
    <cfRule type="expression" dxfId="1122" priority="426">
      <formula>IF(RIGHT(TEXT(AM620,"0.#"),1)=".",TRUE,FALSE)</formula>
    </cfRule>
  </conditionalFormatting>
  <conditionalFormatting sqref="AM621">
    <cfRule type="expression" dxfId="1121" priority="423">
      <formula>IF(RIGHT(TEXT(AM621,"0.#"),1)=".",FALSE,TRUE)</formula>
    </cfRule>
    <cfRule type="expression" dxfId="1120" priority="424">
      <formula>IF(RIGHT(TEXT(AM621,"0.#"),1)=".",TRUE,FALSE)</formula>
    </cfRule>
  </conditionalFormatting>
  <conditionalFormatting sqref="AI622">
    <cfRule type="expression" dxfId="1119" priority="415">
      <formula>IF(RIGHT(TEXT(AI622,"0.#"),1)=".",FALSE,TRUE)</formula>
    </cfRule>
    <cfRule type="expression" dxfId="1118" priority="416">
      <formula>IF(RIGHT(TEXT(AI622,"0.#"),1)=".",TRUE,FALSE)</formula>
    </cfRule>
  </conditionalFormatting>
  <conditionalFormatting sqref="AI620">
    <cfRule type="expression" dxfId="1117" priority="419">
      <formula>IF(RIGHT(TEXT(AI620,"0.#"),1)=".",FALSE,TRUE)</formula>
    </cfRule>
    <cfRule type="expression" dxfId="1116" priority="420">
      <formula>IF(RIGHT(TEXT(AI620,"0.#"),1)=".",TRUE,FALSE)</formula>
    </cfRule>
  </conditionalFormatting>
  <conditionalFormatting sqref="AI621">
    <cfRule type="expression" dxfId="1115" priority="417">
      <formula>IF(RIGHT(TEXT(AI621,"0.#"),1)=".",FALSE,TRUE)</formula>
    </cfRule>
    <cfRule type="expression" dxfId="1114" priority="418">
      <formula>IF(RIGHT(TEXT(AI621,"0.#"),1)=".",TRUE,FALSE)</formula>
    </cfRule>
  </conditionalFormatting>
  <conditionalFormatting sqref="AM627">
    <cfRule type="expression" dxfId="1113" priority="361">
      <formula>IF(RIGHT(TEXT(AM627,"0.#"),1)=".",FALSE,TRUE)</formula>
    </cfRule>
    <cfRule type="expression" dxfId="1112" priority="362">
      <formula>IF(RIGHT(TEXT(AM627,"0.#"),1)=".",TRUE,FALSE)</formula>
    </cfRule>
  </conditionalFormatting>
  <conditionalFormatting sqref="AM625">
    <cfRule type="expression" dxfId="1111" priority="365">
      <formula>IF(RIGHT(TEXT(AM625,"0.#"),1)=".",FALSE,TRUE)</formula>
    </cfRule>
    <cfRule type="expression" dxfId="1110" priority="366">
      <formula>IF(RIGHT(TEXT(AM625,"0.#"),1)=".",TRUE,FALSE)</formula>
    </cfRule>
  </conditionalFormatting>
  <conditionalFormatting sqref="AM626">
    <cfRule type="expression" dxfId="1109" priority="363">
      <formula>IF(RIGHT(TEXT(AM626,"0.#"),1)=".",FALSE,TRUE)</formula>
    </cfRule>
    <cfRule type="expression" dxfId="1108" priority="364">
      <formula>IF(RIGHT(TEXT(AM626,"0.#"),1)=".",TRUE,FALSE)</formula>
    </cfRule>
  </conditionalFormatting>
  <conditionalFormatting sqref="AI627">
    <cfRule type="expression" dxfId="1107" priority="355">
      <formula>IF(RIGHT(TEXT(AI627,"0.#"),1)=".",FALSE,TRUE)</formula>
    </cfRule>
    <cfRule type="expression" dxfId="1106" priority="356">
      <formula>IF(RIGHT(TEXT(AI627,"0.#"),1)=".",TRUE,FALSE)</formula>
    </cfRule>
  </conditionalFormatting>
  <conditionalFormatting sqref="AI625">
    <cfRule type="expression" dxfId="1105" priority="359">
      <formula>IF(RIGHT(TEXT(AI625,"0.#"),1)=".",FALSE,TRUE)</formula>
    </cfRule>
    <cfRule type="expression" dxfId="1104" priority="360">
      <formula>IF(RIGHT(TEXT(AI625,"0.#"),1)=".",TRUE,FALSE)</formula>
    </cfRule>
  </conditionalFormatting>
  <conditionalFormatting sqref="AI626">
    <cfRule type="expression" dxfId="1103" priority="357">
      <formula>IF(RIGHT(TEXT(AI626,"0.#"),1)=".",FALSE,TRUE)</formula>
    </cfRule>
    <cfRule type="expression" dxfId="1102" priority="358">
      <formula>IF(RIGHT(TEXT(AI626,"0.#"),1)=".",TRUE,FALSE)</formula>
    </cfRule>
  </conditionalFormatting>
  <conditionalFormatting sqref="AM632">
    <cfRule type="expression" dxfId="1101" priority="349">
      <formula>IF(RIGHT(TEXT(AM632,"0.#"),1)=".",FALSE,TRUE)</formula>
    </cfRule>
    <cfRule type="expression" dxfId="1100" priority="350">
      <formula>IF(RIGHT(TEXT(AM632,"0.#"),1)=".",TRUE,FALSE)</formula>
    </cfRule>
  </conditionalFormatting>
  <conditionalFormatting sqref="AM630">
    <cfRule type="expression" dxfId="1099" priority="353">
      <formula>IF(RIGHT(TEXT(AM630,"0.#"),1)=".",FALSE,TRUE)</formula>
    </cfRule>
    <cfRule type="expression" dxfId="1098" priority="354">
      <formula>IF(RIGHT(TEXT(AM630,"0.#"),1)=".",TRUE,FALSE)</formula>
    </cfRule>
  </conditionalFormatting>
  <conditionalFormatting sqref="AM631">
    <cfRule type="expression" dxfId="1097" priority="351">
      <formula>IF(RIGHT(TEXT(AM631,"0.#"),1)=".",FALSE,TRUE)</formula>
    </cfRule>
    <cfRule type="expression" dxfId="1096" priority="352">
      <formula>IF(RIGHT(TEXT(AM631,"0.#"),1)=".",TRUE,FALSE)</formula>
    </cfRule>
  </conditionalFormatting>
  <conditionalFormatting sqref="AI632">
    <cfRule type="expression" dxfId="1095" priority="343">
      <formula>IF(RIGHT(TEXT(AI632,"0.#"),1)=".",FALSE,TRUE)</formula>
    </cfRule>
    <cfRule type="expression" dxfId="1094" priority="344">
      <formula>IF(RIGHT(TEXT(AI632,"0.#"),1)=".",TRUE,FALSE)</formula>
    </cfRule>
  </conditionalFormatting>
  <conditionalFormatting sqref="AI630">
    <cfRule type="expression" dxfId="1093" priority="347">
      <formula>IF(RIGHT(TEXT(AI630,"0.#"),1)=".",FALSE,TRUE)</formula>
    </cfRule>
    <cfRule type="expression" dxfId="1092" priority="348">
      <formula>IF(RIGHT(TEXT(AI630,"0.#"),1)=".",TRUE,FALSE)</formula>
    </cfRule>
  </conditionalFormatting>
  <conditionalFormatting sqref="AI631">
    <cfRule type="expression" dxfId="1091" priority="345">
      <formula>IF(RIGHT(TEXT(AI631,"0.#"),1)=".",FALSE,TRUE)</formula>
    </cfRule>
    <cfRule type="expression" dxfId="1090" priority="346">
      <formula>IF(RIGHT(TEXT(AI631,"0.#"),1)=".",TRUE,FALSE)</formula>
    </cfRule>
  </conditionalFormatting>
  <conditionalFormatting sqref="AM637">
    <cfRule type="expression" dxfId="1089" priority="337">
      <formula>IF(RIGHT(TEXT(AM637,"0.#"),1)=".",FALSE,TRUE)</formula>
    </cfRule>
    <cfRule type="expression" dxfId="1088" priority="338">
      <formula>IF(RIGHT(TEXT(AM637,"0.#"),1)=".",TRUE,FALSE)</formula>
    </cfRule>
  </conditionalFormatting>
  <conditionalFormatting sqref="AM635">
    <cfRule type="expression" dxfId="1087" priority="341">
      <formula>IF(RIGHT(TEXT(AM635,"0.#"),1)=".",FALSE,TRUE)</formula>
    </cfRule>
    <cfRule type="expression" dxfId="1086" priority="342">
      <formula>IF(RIGHT(TEXT(AM635,"0.#"),1)=".",TRUE,FALSE)</formula>
    </cfRule>
  </conditionalFormatting>
  <conditionalFormatting sqref="AM636">
    <cfRule type="expression" dxfId="1085" priority="339">
      <formula>IF(RIGHT(TEXT(AM636,"0.#"),1)=".",FALSE,TRUE)</formula>
    </cfRule>
    <cfRule type="expression" dxfId="1084" priority="340">
      <formula>IF(RIGHT(TEXT(AM636,"0.#"),1)=".",TRUE,FALSE)</formula>
    </cfRule>
  </conditionalFormatting>
  <conditionalFormatting sqref="AI637">
    <cfRule type="expression" dxfId="1083" priority="331">
      <formula>IF(RIGHT(TEXT(AI637,"0.#"),1)=".",FALSE,TRUE)</formula>
    </cfRule>
    <cfRule type="expression" dxfId="1082" priority="332">
      <formula>IF(RIGHT(TEXT(AI637,"0.#"),1)=".",TRUE,FALSE)</formula>
    </cfRule>
  </conditionalFormatting>
  <conditionalFormatting sqref="AI635">
    <cfRule type="expression" dxfId="1081" priority="335">
      <formula>IF(RIGHT(TEXT(AI635,"0.#"),1)=".",FALSE,TRUE)</formula>
    </cfRule>
    <cfRule type="expression" dxfId="1080" priority="336">
      <formula>IF(RIGHT(TEXT(AI635,"0.#"),1)=".",TRUE,FALSE)</formula>
    </cfRule>
  </conditionalFormatting>
  <conditionalFormatting sqref="AI636">
    <cfRule type="expression" dxfId="1079" priority="333">
      <formula>IF(RIGHT(TEXT(AI636,"0.#"),1)=".",FALSE,TRUE)</formula>
    </cfRule>
    <cfRule type="expression" dxfId="1078" priority="334">
      <formula>IF(RIGHT(TEXT(AI636,"0.#"),1)=".",TRUE,FALSE)</formula>
    </cfRule>
  </conditionalFormatting>
  <conditionalFormatting sqref="AM602">
    <cfRule type="expression" dxfId="1077" priority="409">
      <formula>IF(RIGHT(TEXT(AM602,"0.#"),1)=".",FALSE,TRUE)</formula>
    </cfRule>
    <cfRule type="expression" dxfId="1076" priority="410">
      <formula>IF(RIGHT(TEXT(AM602,"0.#"),1)=".",TRUE,FALSE)</formula>
    </cfRule>
  </conditionalFormatting>
  <conditionalFormatting sqref="AM600">
    <cfRule type="expression" dxfId="1075" priority="413">
      <formula>IF(RIGHT(TEXT(AM600,"0.#"),1)=".",FALSE,TRUE)</formula>
    </cfRule>
    <cfRule type="expression" dxfId="1074" priority="414">
      <formula>IF(RIGHT(TEXT(AM600,"0.#"),1)=".",TRUE,FALSE)</formula>
    </cfRule>
  </conditionalFormatting>
  <conditionalFormatting sqref="AM601">
    <cfRule type="expression" dxfId="1073" priority="411">
      <formula>IF(RIGHT(TEXT(AM601,"0.#"),1)=".",FALSE,TRUE)</formula>
    </cfRule>
    <cfRule type="expression" dxfId="1072" priority="412">
      <formula>IF(RIGHT(TEXT(AM601,"0.#"),1)=".",TRUE,FALSE)</formula>
    </cfRule>
  </conditionalFormatting>
  <conditionalFormatting sqref="AI602">
    <cfRule type="expression" dxfId="1071" priority="403">
      <formula>IF(RIGHT(TEXT(AI602,"0.#"),1)=".",FALSE,TRUE)</formula>
    </cfRule>
    <cfRule type="expression" dxfId="1070" priority="404">
      <formula>IF(RIGHT(TEXT(AI602,"0.#"),1)=".",TRUE,FALSE)</formula>
    </cfRule>
  </conditionalFormatting>
  <conditionalFormatting sqref="AI600">
    <cfRule type="expression" dxfId="1069" priority="407">
      <formula>IF(RIGHT(TEXT(AI600,"0.#"),1)=".",FALSE,TRUE)</formula>
    </cfRule>
    <cfRule type="expression" dxfId="1068" priority="408">
      <formula>IF(RIGHT(TEXT(AI600,"0.#"),1)=".",TRUE,FALSE)</formula>
    </cfRule>
  </conditionalFormatting>
  <conditionalFormatting sqref="AI601">
    <cfRule type="expression" dxfId="1067" priority="405">
      <formula>IF(RIGHT(TEXT(AI601,"0.#"),1)=".",FALSE,TRUE)</formula>
    </cfRule>
    <cfRule type="expression" dxfId="1066" priority="406">
      <formula>IF(RIGHT(TEXT(AI601,"0.#"),1)=".",TRUE,FALSE)</formula>
    </cfRule>
  </conditionalFormatting>
  <conditionalFormatting sqref="AM607">
    <cfRule type="expression" dxfId="1065" priority="397">
      <formula>IF(RIGHT(TEXT(AM607,"0.#"),1)=".",FALSE,TRUE)</formula>
    </cfRule>
    <cfRule type="expression" dxfId="1064" priority="398">
      <formula>IF(RIGHT(TEXT(AM607,"0.#"),1)=".",TRUE,FALSE)</formula>
    </cfRule>
  </conditionalFormatting>
  <conditionalFormatting sqref="AM605">
    <cfRule type="expression" dxfId="1063" priority="401">
      <formula>IF(RIGHT(TEXT(AM605,"0.#"),1)=".",FALSE,TRUE)</formula>
    </cfRule>
    <cfRule type="expression" dxfId="1062" priority="402">
      <formula>IF(RIGHT(TEXT(AM605,"0.#"),1)=".",TRUE,FALSE)</formula>
    </cfRule>
  </conditionalFormatting>
  <conditionalFormatting sqref="AM606">
    <cfRule type="expression" dxfId="1061" priority="399">
      <formula>IF(RIGHT(TEXT(AM606,"0.#"),1)=".",FALSE,TRUE)</formula>
    </cfRule>
    <cfRule type="expression" dxfId="1060" priority="400">
      <formula>IF(RIGHT(TEXT(AM606,"0.#"),1)=".",TRUE,FALSE)</formula>
    </cfRule>
  </conditionalFormatting>
  <conditionalFormatting sqref="AI607">
    <cfRule type="expression" dxfId="1059" priority="391">
      <formula>IF(RIGHT(TEXT(AI607,"0.#"),1)=".",FALSE,TRUE)</formula>
    </cfRule>
    <cfRule type="expression" dxfId="1058" priority="392">
      <formula>IF(RIGHT(TEXT(AI607,"0.#"),1)=".",TRUE,FALSE)</formula>
    </cfRule>
  </conditionalFormatting>
  <conditionalFormatting sqref="AI605">
    <cfRule type="expression" dxfId="1057" priority="395">
      <formula>IF(RIGHT(TEXT(AI605,"0.#"),1)=".",FALSE,TRUE)</formula>
    </cfRule>
    <cfRule type="expression" dxfId="1056" priority="396">
      <formula>IF(RIGHT(TEXT(AI605,"0.#"),1)=".",TRUE,FALSE)</formula>
    </cfRule>
  </conditionalFormatting>
  <conditionalFormatting sqref="AI606">
    <cfRule type="expression" dxfId="1055" priority="393">
      <formula>IF(RIGHT(TEXT(AI606,"0.#"),1)=".",FALSE,TRUE)</formula>
    </cfRule>
    <cfRule type="expression" dxfId="1054" priority="394">
      <formula>IF(RIGHT(TEXT(AI606,"0.#"),1)=".",TRUE,FALSE)</formula>
    </cfRule>
  </conditionalFormatting>
  <conditionalFormatting sqref="AM612">
    <cfRule type="expression" dxfId="1053" priority="385">
      <formula>IF(RIGHT(TEXT(AM612,"0.#"),1)=".",FALSE,TRUE)</formula>
    </cfRule>
    <cfRule type="expression" dxfId="1052" priority="386">
      <formula>IF(RIGHT(TEXT(AM612,"0.#"),1)=".",TRUE,FALSE)</formula>
    </cfRule>
  </conditionalFormatting>
  <conditionalFormatting sqref="AM610">
    <cfRule type="expression" dxfId="1051" priority="389">
      <formula>IF(RIGHT(TEXT(AM610,"0.#"),1)=".",FALSE,TRUE)</formula>
    </cfRule>
    <cfRule type="expression" dxfId="1050" priority="390">
      <formula>IF(RIGHT(TEXT(AM610,"0.#"),1)=".",TRUE,FALSE)</formula>
    </cfRule>
  </conditionalFormatting>
  <conditionalFormatting sqref="AM611">
    <cfRule type="expression" dxfId="1049" priority="387">
      <formula>IF(RIGHT(TEXT(AM611,"0.#"),1)=".",FALSE,TRUE)</formula>
    </cfRule>
    <cfRule type="expression" dxfId="1048" priority="388">
      <formula>IF(RIGHT(TEXT(AM611,"0.#"),1)=".",TRUE,FALSE)</formula>
    </cfRule>
  </conditionalFormatting>
  <conditionalFormatting sqref="AI612">
    <cfRule type="expression" dxfId="1047" priority="379">
      <formula>IF(RIGHT(TEXT(AI612,"0.#"),1)=".",FALSE,TRUE)</formula>
    </cfRule>
    <cfRule type="expression" dxfId="1046" priority="380">
      <formula>IF(RIGHT(TEXT(AI612,"0.#"),1)=".",TRUE,FALSE)</formula>
    </cfRule>
  </conditionalFormatting>
  <conditionalFormatting sqref="AI610">
    <cfRule type="expression" dxfId="1045" priority="383">
      <formula>IF(RIGHT(TEXT(AI610,"0.#"),1)=".",FALSE,TRUE)</formula>
    </cfRule>
    <cfRule type="expression" dxfId="1044" priority="384">
      <formula>IF(RIGHT(TEXT(AI610,"0.#"),1)=".",TRUE,FALSE)</formula>
    </cfRule>
  </conditionalFormatting>
  <conditionalFormatting sqref="AI611">
    <cfRule type="expression" dxfId="1043" priority="381">
      <formula>IF(RIGHT(TEXT(AI611,"0.#"),1)=".",FALSE,TRUE)</formula>
    </cfRule>
    <cfRule type="expression" dxfId="1042" priority="382">
      <formula>IF(RIGHT(TEXT(AI611,"0.#"),1)=".",TRUE,FALSE)</formula>
    </cfRule>
  </conditionalFormatting>
  <conditionalFormatting sqref="AM617">
    <cfRule type="expression" dxfId="1041" priority="373">
      <formula>IF(RIGHT(TEXT(AM617,"0.#"),1)=".",FALSE,TRUE)</formula>
    </cfRule>
    <cfRule type="expression" dxfId="1040" priority="374">
      <formula>IF(RIGHT(TEXT(AM617,"0.#"),1)=".",TRUE,FALSE)</formula>
    </cfRule>
  </conditionalFormatting>
  <conditionalFormatting sqref="AM615">
    <cfRule type="expression" dxfId="1039" priority="377">
      <formula>IF(RIGHT(TEXT(AM615,"0.#"),1)=".",FALSE,TRUE)</formula>
    </cfRule>
    <cfRule type="expression" dxfId="1038" priority="378">
      <formula>IF(RIGHT(TEXT(AM615,"0.#"),1)=".",TRUE,FALSE)</formula>
    </cfRule>
  </conditionalFormatting>
  <conditionalFormatting sqref="AM616">
    <cfRule type="expression" dxfId="1037" priority="375">
      <formula>IF(RIGHT(TEXT(AM616,"0.#"),1)=".",FALSE,TRUE)</formula>
    </cfRule>
    <cfRule type="expression" dxfId="1036" priority="376">
      <formula>IF(RIGHT(TEXT(AM616,"0.#"),1)=".",TRUE,FALSE)</formula>
    </cfRule>
  </conditionalFormatting>
  <conditionalFormatting sqref="AI617">
    <cfRule type="expression" dxfId="1035" priority="367">
      <formula>IF(RIGHT(TEXT(AI617,"0.#"),1)=".",FALSE,TRUE)</formula>
    </cfRule>
    <cfRule type="expression" dxfId="1034" priority="368">
      <formula>IF(RIGHT(TEXT(AI617,"0.#"),1)=".",TRUE,FALSE)</formula>
    </cfRule>
  </conditionalFormatting>
  <conditionalFormatting sqref="AI615">
    <cfRule type="expression" dxfId="1033" priority="371">
      <formula>IF(RIGHT(TEXT(AI615,"0.#"),1)=".",FALSE,TRUE)</formula>
    </cfRule>
    <cfRule type="expression" dxfId="1032" priority="372">
      <formula>IF(RIGHT(TEXT(AI615,"0.#"),1)=".",TRUE,FALSE)</formula>
    </cfRule>
  </conditionalFormatting>
  <conditionalFormatting sqref="AI616">
    <cfRule type="expression" dxfId="1031" priority="369">
      <formula>IF(RIGHT(TEXT(AI616,"0.#"),1)=".",FALSE,TRUE)</formula>
    </cfRule>
    <cfRule type="expression" dxfId="1030" priority="370">
      <formula>IF(RIGHT(TEXT(AI616,"0.#"),1)=".",TRUE,FALSE)</formula>
    </cfRule>
  </conditionalFormatting>
  <conditionalFormatting sqref="AM651">
    <cfRule type="expression" dxfId="1029" priority="325">
      <formula>IF(RIGHT(TEXT(AM651,"0.#"),1)=".",FALSE,TRUE)</formula>
    </cfRule>
    <cfRule type="expression" dxfId="1028" priority="326">
      <formula>IF(RIGHT(TEXT(AM651,"0.#"),1)=".",TRUE,FALSE)</formula>
    </cfRule>
  </conditionalFormatting>
  <conditionalFormatting sqref="AM649">
    <cfRule type="expression" dxfId="1027" priority="329">
      <formula>IF(RIGHT(TEXT(AM649,"0.#"),1)=".",FALSE,TRUE)</formula>
    </cfRule>
    <cfRule type="expression" dxfId="1026" priority="330">
      <formula>IF(RIGHT(TEXT(AM649,"0.#"),1)=".",TRUE,FALSE)</formula>
    </cfRule>
  </conditionalFormatting>
  <conditionalFormatting sqref="AM650">
    <cfRule type="expression" dxfId="1025" priority="327">
      <formula>IF(RIGHT(TEXT(AM650,"0.#"),1)=".",FALSE,TRUE)</formula>
    </cfRule>
    <cfRule type="expression" dxfId="1024" priority="328">
      <formula>IF(RIGHT(TEXT(AM650,"0.#"),1)=".",TRUE,FALSE)</formula>
    </cfRule>
  </conditionalFormatting>
  <conditionalFormatting sqref="AI651">
    <cfRule type="expression" dxfId="1023" priority="319">
      <formula>IF(RIGHT(TEXT(AI651,"0.#"),1)=".",FALSE,TRUE)</formula>
    </cfRule>
    <cfRule type="expression" dxfId="1022" priority="320">
      <formula>IF(RIGHT(TEXT(AI651,"0.#"),1)=".",TRUE,FALSE)</formula>
    </cfRule>
  </conditionalFormatting>
  <conditionalFormatting sqref="AI649">
    <cfRule type="expression" dxfId="1021" priority="323">
      <formula>IF(RIGHT(TEXT(AI649,"0.#"),1)=".",FALSE,TRUE)</formula>
    </cfRule>
    <cfRule type="expression" dxfId="1020" priority="324">
      <formula>IF(RIGHT(TEXT(AI649,"0.#"),1)=".",TRUE,FALSE)</formula>
    </cfRule>
  </conditionalFormatting>
  <conditionalFormatting sqref="AI650">
    <cfRule type="expression" dxfId="1019" priority="321">
      <formula>IF(RIGHT(TEXT(AI650,"0.#"),1)=".",FALSE,TRUE)</formula>
    </cfRule>
    <cfRule type="expression" dxfId="1018" priority="322">
      <formula>IF(RIGHT(TEXT(AI650,"0.#"),1)=".",TRUE,FALSE)</formula>
    </cfRule>
  </conditionalFormatting>
  <conditionalFormatting sqref="AM676">
    <cfRule type="expression" dxfId="1017" priority="313">
      <formula>IF(RIGHT(TEXT(AM676,"0.#"),1)=".",FALSE,TRUE)</formula>
    </cfRule>
    <cfRule type="expression" dxfId="1016" priority="314">
      <formula>IF(RIGHT(TEXT(AM676,"0.#"),1)=".",TRUE,FALSE)</formula>
    </cfRule>
  </conditionalFormatting>
  <conditionalFormatting sqref="AM674">
    <cfRule type="expression" dxfId="1015" priority="317">
      <formula>IF(RIGHT(TEXT(AM674,"0.#"),1)=".",FALSE,TRUE)</formula>
    </cfRule>
    <cfRule type="expression" dxfId="1014" priority="318">
      <formula>IF(RIGHT(TEXT(AM674,"0.#"),1)=".",TRUE,FALSE)</formula>
    </cfRule>
  </conditionalFormatting>
  <conditionalFormatting sqref="AM675">
    <cfRule type="expression" dxfId="1013" priority="315">
      <formula>IF(RIGHT(TEXT(AM675,"0.#"),1)=".",FALSE,TRUE)</formula>
    </cfRule>
    <cfRule type="expression" dxfId="1012" priority="316">
      <formula>IF(RIGHT(TEXT(AM675,"0.#"),1)=".",TRUE,FALSE)</formula>
    </cfRule>
  </conditionalFormatting>
  <conditionalFormatting sqref="AI676">
    <cfRule type="expression" dxfId="1011" priority="307">
      <formula>IF(RIGHT(TEXT(AI676,"0.#"),1)=".",FALSE,TRUE)</formula>
    </cfRule>
    <cfRule type="expression" dxfId="1010" priority="308">
      <formula>IF(RIGHT(TEXT(AI676,"0.#"),1)=".",TRUE,FALSE)</formula>
    </cfRule>
  </conditionalFormatting>
  <conditionalFormatting sqref="AI674">
    <cfRule type="expression" dxfId="1009" priority="311">
      <formula>IF(RIGHT(TEXT(AI674,"0.#"),1)=".",FALSE,TRUE)</formula>
    </cfRule>
    <cfRule type="expression" dxfId="1008" priority="312">
      <formula>IF(RIGHT(TEXT(AI674,"0.#"),1)=".",TRUE,FALSE)</formula>
    </cfRule>
  </conditionalFormatting>
  <conditionalFormatting sqref="AI675">
    <cfRule type="expression" dxfId="1007" priority="309">
      <formula>IF(RIGHT(TEXT(AI675,"0.#"),1)=".",FALSE,TRUE)</formula>
    </cfRule>
    <cfRule type="expression" dxfId="1006" priority="310">
      <formula>IF(RIGHT(TEXT(AI675,"0.#"),1)=".",TRUE,FALSE)</formula>
    </cfRule>
  </conditionalFormatting>
  <conditionalFormatting sqref="AM681">
    <cfRule type="expression" dxfId="1005" priority="253">
      <formula>IF(RIGHT(TEXT(AM681,"0.#"),1)=".",FALSE,TRUE)</formula>
    </cfRule>
    <cfRule type="expression" dxfId="1004" priority="254">
      <formula>IF(RIGHT(TEXT(AM681,"0.#"),1)=".",TRUE,FALSE)</formula>
    </cfRule>
  </conditionalFormatting>
  <conditionalFormatting sqref="AM679">
    <cfRule type="expression" dxfId="1003" priority="257">
      <formula>IF(RIGHT(TEXT(AM679,"0.#"),1)=".",FALSE,TRUE)</formula>
    </cfRule>
    <cfRule type="expression" dxfId="1002" priority="258">
      <formula>IF(RIGHT(TEXT(AM679,"0.#"),1)=".",TRUE,FALSE)</formula>
    </cfRule>
  </conditionalFormatting>
  <conditionalFormatting sqref="AM680">
    <cfRule type="expression" dxfId="1001" priority="255">
      <formula>IF(RIGHT(TEXT(AM680,"0.#"),1)=".",FALSE,TRUE)</formula>
    </cfRule>
    <cfRule type="expression" dxfId="1000" priority="256">
      <formula>IF(RIGHT(TEXT(AM680,"0.#"),1)=".",TRUE,FALSE)</formula>
    </cfRule>
  </conditionalFormatting>
  <conditionalFormatting sqref="AI681">
    <cfRule type="expression" dxfId="999" priority="247">
      <formula>IF(RIGHT(TEXT(AI681,"0.#"),1)=".",FALSE,TRUE)</formula>
    </cfRule>
    <cfRule type="expression" dxfId="998" priority="248">
      <formula>IF(RIGHT(TEXT(AI681,"0.#"),1)=".",TRUE,FALSE)</formula>
    </cfRule>
  </conditionalFormatting>
  <conditionalFormatting sqref="AI679">
    <cfRule type="expression" dxfId="997" priority="251">
      <formula>IF(RIGHT(TEXT(AI679,"0.#"),1)=".",FALSE,TRUE)</formula>
    </cfRule>
    <cfRule type="expression" dxfId="996" priority="252">
      <formula>IF(RIGHT(TEXT(AI679,"0.#"),1)=".",TRUE,FALSE)</formula>
    </cfRule>
  </conditionalFormatting>
  <conditionalFormatting sqref="AI680">
    <cfRule type="expression" dxfId="995" priority="249">
      <formula>IF(RIGHT(TEXT(AI680,"0.#"),1)=".",FALSE,TRUE)</formula>
    </cfRule>
    <cfRule type="expression" dxfId="994" priority="250">
      <formula>IF(RIGHT(TEXT(AI680,"0.#"),1)=".",TRUE,FALSE)</formula>
    </cfRule>
  </conditionalFormatting>
  <conditionalFormatting sqref="AM686">
    <cfRule type="expression" dxfId="993" priority="241">
      <formula>IF(RIGHT(TEXT(AM686,"0.#"),1)=".",FALSE,TRUE)</formula>
    </cfRule>
    <cfRule type="expression" dxfId="992" priority="242">
      <formula>IF(RIGHT(TEXT(AM686,"0.#"),1)=".",TRUE,FALSE)</formula>
    </cfRule>
  </conditionalFormatting>
  <conditionalFormatting sqref="AM684">
    <cfRule type="expression" dxfId="991" priority="245">
      <formula>IF(RIGHT(TEXT(AM684,"0.#"),1)=".",FALSE,TRUE)</formula>
    </cfRule>
    <cfRule type="expression" dxfId="990" priority="246">
      <formula>IF(RIGHT(TEXT(AM684,"0.#"),1)=".",TRUE,FALSE)</formula>
    </cfRule>
  </conditionalFormatting>
  <conditionalFormatting sqref="AM685">
    <cfRule type="expression" dxfId="989" priority="243">
      <formula>IF(RIGHT(TEXT(AM685,"0.#"),1)=".",FALSE,TRUE)</formula>
    </cfRule>
    <cfRule type="expression" dxfId="988" priority="244">
      <formula>IF(RIGHT(TEXT(AM685,"0.#"),1)=".",TRUE,FALSE)</formula>
    </cfRule>
  </conditionalFormatting>
  <conditionalFormatting sqref="AI686">
    <cfRule type="expression" dxfId="987" priority="235">
      <formula>IF(RIGHT(TEXT(AI686,"0.#"),1)=".",FALSE,TRUE)</formula>
    </cfRule>
    <cfRule type="expression" dxfId="986" priority="236">
      <formula>IF(RIGHT(TEXT(AI686,"0.#"),1)=".",TRUE,FALSE)</formula>
    </cfRule>
  </conditionalFormatting>
  <conditionalFormatting sqref="AI684">
    <cfRule type="expression" dxfId="985" priority="239">
      <formula>IF(RIGHT(TEXT(AI684,"0.#"),1)=".",FALSE,TRUE)</formula>
    </cfRule>
    <cfRule type="expression" dxfId="984" priority="240">
      <formula>IF(RIGHT(TEXT(AI684,"0.#"),1)=".",TRUE,FALSE)</formula>
    </cfRule>
  </conditionalFormatting>
  <conditionalFormatting sqref="AI685">
    <cfRule type="expression" dxfId="983" priority="237">
      <formula>IF(RIGHT(TEXT(AI685,"0.#"),1)=".",FALSE,TRUE)</formula>
    </cfRule>
    <cfRule type="expression" dxfId="982" priority="238">
      <formula>IF(RIGHT(TEXT(AI685,"0.#"),1)=".",TRUE,FALSE)</formula>
    </cfRule>
  </conditionalFormatting>
  <conditionalFormatting sqref="AM691">
    <cfRule type="expression" dxfId="981" priority="229">
      <formula>IF(RIGHT(TEXT(AM691,"0.#"),1)=".",FALSE,TRUE)</formula>
    </cfRule>
    <cfRule type="expression" dxfId="980" priority="230">
      <formula>IF(RIGHT(TEXT(AM691,"0.#"),1)=".",TRUE,FALSE)</formula>
    </cfRule>
  </conditionalFormatting>
  <conditionalFormatting sqref="AM689">
    <cfRule type="expression" dxfId="979" priority="233">
      <formula>IF(RIGHT(TEXT(AM689,"0.#"),1)=".",FALSE,TRUE)</formula>
    </cfRule>
    <cfRule type="expression" dxfId="978" priority="234">
      <formula>IF(RIGHT(TEXT(AM689,"0.#"),1)=".",TRUE,FALSE)</formula>
    </cfRule>
  </conditionalFormatting>
  <conditionalFormatting sqref="AM690">
    <cfRule type="expression" dxfId="977" priority="231">
      <formula>IF(RIGHT(TEXT(AM690,"0.#"),1)=".",FALSE,TRUE)</formula>
    </cfRule>
    <cfRule type="expression" dxfId="976" priority="232">
      <formula>IF(RIGHT(TEXT(AM690,"0.#"),1)=".",TRUE,FALSE)</formula>
    </cfRule>
  </conditionalFormatting>
  <conditionalFormatting sqref="AI691">
    <cfRule type="expression" dxfId="975" priority="223">
      <formula>IF(RIGHT(TEXT(AI691,"0.#"),1)=".",FALSE,TRUE)</formula>
    </cfRule>
    <cfRule type="expression" dxfId="974" priority="224">
      <formula>IF(RIGHT(TEXT(AI691,"0.#"),1)=".",TRUE,FALSE)</formula>
    </cfRule>
  </conditionalFormatting>
  <conditionalFormatting sqref="AI689">
    <cfRule type="expression" dxfId="973" priority="227">
      <formula>IF(RIGHT(TEXT(AI689,"0.#"),1)=".",FALSE,TRUE)</formula>
    </cfRule>
    <cfRule type="expression" dxfId="972" priority="228">
      <formula>IF(RIGHT(TEXT(AI689,"0.#"),1)=".",TRUE,FALSE)</formula>
    </cfRule>
  </conditionalFormatting>
  <conditionalFormatting sqref="AI690">
    <cfRule type="expression" dxfId="971" priority="225">
      <formula>IF(RIGHT(TEXT(AI690,"0.#"),1)=".",FALSE,TRUE)</formula>
    </cfRule>
    <cfRule type="expression" dxfId="970" priority="226">
      <formula>IF(RIGHT(TEXT(AI690,"0.#"),1)=".",TRUE,FALSE)</formula>
    </cfRule>
  </conditionalFormatting>
  <conditionalFormatting sqref="AM656">
    <cfRule type="expression" dxfId="969" priority="301">
      <formula>IF(RIGHT(TEXT(AM656,"0.#"),1)=".",FALSE,TRUE)</formula>
    </cfRule>
    <cfRule type="expression" dxfId="968" priority="302">
      <formula>IF(RIGHT(TEXT(AM656,"0.#"),1)=".",TRUE,FALSE)</formula>
    </cfRule>
  </conditionalFormatting>
  <conditionalFormatting sqref="AM654">
    <cfRule type="expression" dxfId="967" priority="305">
      <formula>IF(RIGHT(TEXT(AM654,"0.#"),1)=".",FALSE,TRUE)</formula>
    </cfRule>
    <cfRule type="expression" dxfId="966" priority="306">
      <formula>IF(RIGHT(TEXT(AM654,"0.#"),1)=".",TRUE,FALSE)</formula>
    </cfRule>
  </conditionalFormatting>
  <conditionalFormatting sqref="AM655">
    <cfRule type="expression" dxfId="965" priority="303">
      <formula>IF(RIGHT(TEXT(AM655,"0.#"),1)=".",FALSE,TRUE)</formula>
    </cfRule>
    <cfRule type="expression" dxfId="964" priority="304">
      <formula>IF(RIGHT(TEXT(AM655,"0.#"),1)=".",TRUE,FALSE)</formula>
    </cfRule>
  </conditionalFormatting>
  <conditionalFormatting sqref="AI656">
    <cfRule type="expression" dxfId="963" priority="295">
      <formula>IF(RIGHT(TEXT(AI656,"0.#"),1)=".",FALSE,TRUE)</formula>
    </cfRule>
    <cfRule type="expression" dxfId="962" priority="296">
      <formula>IF(RIGHT(TEXT(AI656,"0.#"),1)=".",TRUE,FALSE)</formula>
    </cfRule>
  </conditionalFormatting>
  <conditionalFormatting sqref="AI654">
    <cfRule type="expression" dxfId="961" priority="299">
      <formula>IF(RIGHT(TEXT(AI654,"0.#"),1)=".",FALSE,TRUE)</formula>
    </cfRule>
    <cfRule type="expression" dxfId="960" priority="300">
      <formula>IF(RIGHT(TEXT(AI654,"0.#"),1)=".",TRUE,FALSE)</formula>
    </cfRule>
  </conditionalFormatting>
  <conditionalFormatting sqref="AI655">
    <cfRule type="expression" dxfId="959" priority="297">
      <formula>IF(RIGHT(TEXT(AI655,"0.#"),1)=".",FALSE,TRUE)</formula>
    </cfRule>
    <cfRule type="expression" dxfId="958" priority="298">
      <formula>IF(RIGHT(TEXT(AI655,"0.#"),1)=".",TRUE,FALSE)</formula>
    </cfRule>
  </conditionalFormatting>
  <conditionalFormatting sqref="AM661">
    <cfRule type="expression" dxfId="957" priority="289">
      <formula>IF(RIGHT(TEXT(AM661,"0.#"),1)=".",FALSE,TRUE)</formula>
    </cfRule>
    <cfRule type="expression" dxfId="956" priority="290">
      <formula>IF(RIGHT(TEXT(AM661,"0.#"),1)=".",TRUE,FALSE)</formula>
    </cfRule>
  </conditionalFormatting>
  <conditionalFormatting sqref="AM659">
    <cfRule type="expression" dxfId="955" priority="293">
      <formula>IF(RIGHT(TEXT(AM659,"0.#"),1)=".",FALSE,TRUE)</formula>
    </cfRule>
    <cfRule type="expression" dxfId="954" priority="294">
      <formula>IF(RIGHT(TEXT(AM659,"0.#"),1)=".",TRUE,FALSE)</formula>
    </cfRule>
  </conditionalFormatting>
  <conditionalFormatting sqref="AM660">
    <cfRule type="expression" dxfId="953" priority="291">
      <formula>IF(RIGHT(TEXT(AM660,"0.#"),1)=".",FALSE,TRUE)</formula>
    </cfRule>
    <cfRule type="expression" dxfId="952" priority="292">
      <formula>IF(RIGHT(TEXT(AM660,"0.#"),1)=".",TRUE,FALSE)</formula>
    </cfRule>
  </conditionalFormatting>
  <conditionalFormatting sqref="AI661">
    <cfRule type="expression" dxfId="951" priority="283">
      <formula>IF(RIGHT(TEXT(AI661,"0.#"),1)=".",FALSE,TRUE)</formula>
    </cfRule>
    <cfRule type="expression" dxfId="950" priority="284">
      <formula>IF(RIGHT(TEXT(AI661,"0.#"),1)=".",TRUE,FALSE)</formula>
    </cfRule>
  </conditionalFormatting>
  <conditionalFormatting sqref="AI659">
    <cfRule type="expression" dxfId="949" priority="287">
      <formula>IF(RIGHT(TEXT(AI659,"0.#"),1)=".",FALSE,TRUE)</formula>
    </cfRule>
    <cfRule type="expression" dxfId="948" priority="288">
      <formula>IF(RIGHT(TEXT(AI659,"0.#"),1)=".",TRUE,FALSE)</formula>
    </cfRule>
  </conditionalFormatting>
  <conditionalFormatting sqref="AI660">
    <cfRule type="expression" dxfId="947" priority="285">
      <formula>IF(RIGHT(TEXT(AI660,"0.#"),1)=".",FALSE,TRUE)</formula>
    </cfRule>
    <cfRule type="expression" dxfId="946" priority="286">
      <formula>IF(RIGHT(TEXT(AI660,"0.#"),1)=".",TRUE,FALSE)</formula>
    </cfRule>
  </conditionalFormatting>
  <conditionalFormatting sqref="AM666">
    <cfRule type="expression" dxfId="945" priority="277">
      <formula>IF(RIGHT(TEXT(AM666,"0.#"),1)=".",FALSE,TRUE)</formula>
    </cfRule>
    <cfRule type="expression" dxfId="944" priority="278">
      <formula>IF(RIGHT(TEXT(AM666,"0.#"),1)=".",TRUE,FALSE)</formula>
    </cfRule>
  </conditionalFormatting>
  <conditionalFormatting sqref="AM664">
    <cfRule type="expression" dxfId="943" priority="281">
      <formula>IF(RIGHT(TEXT(AM664,"0.#"),1)=".",FALSE,TRUE)</formula>
    </cfRule>
    <cfRule type="expression" dxfId="942" priority="282">
      <formula>IF(RIGHT(TEXT(AM664,"0.#"),1)=".",TRUE,FALSE)</formula>
    </cfRule>
  </conditionalFormatting>
  <conditionalFormatting sqref="AM665">
    <cfRule type="expression" dxfId="941" priority="279">
      <formula>IF(RIGHT(TEXT(AM665,"0.#"),1)=".",FALSE,TRUE)</formula>
    </cfRule>
    <cfRule type="expression" dxfId="940" priority="280">
      <formula>IF(RIGHT(TEXT(AM665,"0.#"),1)=".",TRUE,FALSE)</formula>
    </cfRule>
  </conditionalFormatting>
  <conditionalFormatting sqref="AI666">
    <cfRule type="expression" dxfId="939" priority="271">
      <formula>IF(RIGHT(TEXT(AI666,"0.#"),1)=".",FALSE,TRUE)</formula>
    </cfRule>
    <cfRule type="expression" dxfId="938" priority="272">
      <formula>IF(RIGHT(TEXT(AI666,"0.#"),1)=".",TRUE,FALSE)</formula>
    </cfRule>
  </conditionalFormatting>
  <conditionalFormatting sqref="AI664">
    <cfRule type="expression" dxfId="937" priority="275">
      <formula>IF(RIGHT(TEXT(AI664,"0.#"),1)=".",FALSE,TRUE)</formula>
    </cfRule>
    <cfRule type="expression" dxfId="936" priority="276">
      <formula>IF(RIGHT(TEXT(AI664,"0.#"),1)=".",TRUE,FALSE)</formula>
    </cfRule>
  </conditionalFormatting>
  <conditionalFormatting sqref="AI665">
    <cfRule type="expression" dxfId="935" priority="273">
      <formula>IF(RIGHT(TEXT(AI665,"0.#"),1)=".",FALSE,TRUE)</formula>
    </cfRule>
    <cfRule type="expression" dxfId="934" priority="274">
      <formula>IF(RIGHT(TEXT(AI665,"0.#"),1)=".",TRUE,FALSE)</formula>
    </cfRule>
  </conditionalFormatting>
  <conditionalFormatting sqref="AM671">
    <cfRule type="expression" dxfId="933" priority="265">
      <formula>IF(RIGHT(TEXT(AM671,"0.#"),1)=".",FALSE,TRUE)</formula>
    </cfRule>
    <cfRule type="expression" dxfId="932" priority="266">
      <formula>IF(RIGHT(TEXT(AM671,"0.#"),1)=".",TRUE,FALSE)</formula>
    </cfRule>
  </conditionalFormatting>
  <conditionalFormatting sqref="AM669">
    <cfRule type="expression" dxfId="931" priority="269">
      <formula>IF(RIGHT(TEXT(AM669,"0.#"),1)=".",FALSE,TRUE)</formula>
    </cfRule>
    <cfRule type="expression" dxfId="930" priority="270">
      <formula>IF(RIGHT(TEXT(AM669,"0.#"),1)=".",TRUE,FALSE)</formula>
    </cfRule>
  </conditionalFormatting>
  <conditionalFormatting sqref="AM670">
    <cfRule type="expression" dxfId="929" priority="267">
      <formula>IF(RIGHT(TEXT(AM670,"0.#"),1)=".",FALSE,TRUE)</formula>
    </cfRule>
    <cfRule type="expression" dxfId="928" priority="268">
      <formula>IF(RIGHT(TEXT(AM670,"0.#"),1)=".",TRUE,FALSE)</formula>
    </cfRule>
  </conditionalFormatting>
  <conditionalFormatting sqref="AI671">
    <cfRule type="expression" dxfId="927" priority="259">
      <formula>IF(RIGHT(TEXT(AI671,"0.#"),1)=".",FALSE,TRUE)</formula>
    </cfRule>
    <cfRule type="expression" dxfId="926" priority="260">
      <formula>IF(RIGHT(TEXT(AI671,"0.#"),1)=".",TRUE,FALSE)</formula>
    </cfRule>
  </conditionalFormatting>
  <conditionalFormatting sqref="AI669">
    <cfRule type="expression" dxfId="925" priority="263">
      <formula>IF(RIGHT(TEXT(AI669,"0.#"),1)=".",FALSE,TRUE)</formula>
    </cfRule>
    <cfRule type="expression" dxfId="924" priority="264">
      <formula>IF(RIGHT(TEXT(AI669,"0.#"),1)=".",TRUE,FALSE)</formula>
    </cfRule>
  </conditionalFormatting>
  <conditionalFormatting sqref="AI670">
    <cfRule type="expression" dxfId="923" priority="261">
      <formula>IF(RIGHT(TEXT(AI670,"0.#"),1)=".",FALSE,TRUE)</formula>
    </cfRule>
    <cfRule type="expression" dxfId="922" priority="262">
      <formula>IF(RIGHT(TEXT(AI670,"0.#"),1)=".",TRUE,FALSE)</formula>
    </cfRule>
  </conditionalFormatting>
  <conditionalFormatting sqref="AI71">
    <cfRule type="expression" dxfId="921" priority="221">
      <formula>IF(RIGHT(TEXT(AI71,"0.#"),1)=".",FALSE,TRUE)</formula>
    </cfRule>
    <cfRule type="expression" dxfId="920" priority="222">
      <formula>IF(RIGHT(TEXT(AI71,"0.#"),1)=".",TRUE,FALSE)</formula>
    </cfRule>
  </conditionalFormatting>
  <conditionalFormatting sqref="AI116">
    <cfRule type="expression" dxfId="919" priority="219">
      <formula>IF(RIGHT(TEXT(AI116,"0.#"),1)=".",FALSE,TRUE)</formula>
    </cfRule>
    <cfRule type="expression" dxfId="918" priority="220">
      <formula>IF(RIGHT(TEXT(AI116,"0.#"),1)=".",TRUE,FALSE)</formula>
    </cfRule>
  </conditionalFormatting>
  <conditionalFormatting sqref="AM116">
    <cfRule type="expression" dxfId="917" priority="217">
      <formula>IF(RIGHT(TEXT(AM116,"0.#"),1)=".",FALSE,TRUE)</formula>
    </cfRule>
    <cfRule type="expression" dxfId="916" priority="218">
      <formula>IF(RIGHT(TEXT(AM116,"0.#"),1)=".",TRUE,FALSE)</formula>
    </cfRule>
  </conditionalFormatting>
  <conditionalFormatting sqref="AM117">
    <cfRule type="expression" dxfId="915" priority="215">
      <formula>IF(RIGHT(TEXT(AM117,"0.#"),1)=".",FALSE,TRUE)</formula>
    </cfRule>
    <cfRule type="expression" dxfId="914" priority="216">
      <formula>IF(RIGHT(TEXT(AM117,"0.#"),1)=".",TRUE,FALSE)</formula>
    </cfRule>
  </conditionalFormatting>
  <conditionalFormatting sqref="AI117">
    <cfRule type="expression" dxfId="913" priority="213">
      <formula>IF(RIGHT(TEXT(AI117,"0.#"),1)=".",FALSE,TRUE)</formula>
    </cfRule>
    <cfRule type="expression" dxfId="912" priority="214">
      <formula>IF(RIGHT(TEXT(AI117,"0.#"),1)=".",TRUE,FALSE)</formula>
    </cfRule>
  </conditionalFormatting>
  <conditionalFormatting sqref="AE116">
    <cfRule type="expression" dxfId="911" priority="211">
      <formula>IF(RIGHT(TEXT(AE116,"0.#"),1)=".",FALSE,TRUE)</formula>
    </cfRule>
    <cfRule type="expression" dxfId="910" priority="212">
      <formula>IF(RIGHT(TEXT(AE116,"0.#"),1)=".",TRUE,FALSE)</formula>
    </cfRule>
  </conditionalFormatting>
  <conditionalFormatting sqref="AE117">
    <cfRule type="expression" dxfId="909" priority="209">
      <formula>IF(RIGHT(TEXT(AE117,"0.#"),1)=".",FALSE,TRUE)</formula>
    </cfRule>
    <cfRule type="expression" dxfId="908" priority="210">
      <formula>IF(RIGHT(TEXT(AE117,"0.#"),1)=".",TRUE,FALSE)</formula>
    </cfRule>
  </conditionalFormatting>
  <conditionalFormatting sqref="AI433 AM433 AQ433 AU433">
    <cfRule type="expression" dxfId="907" priority="207">
      <formula>IF(RIGHT(TEXT(AI433,"0.#"),1)=".",FALSE,TRUE)</formula>
    </cfRule>
    <cfRule type="expression" dxfId="906" priority="208">
      <formula>IF(RIGHT(TEXT(AI433,"0.#"),1)=".",TRUE,FALSE)</formula>
    </cfRule>
  </conditionalFormatting>
  <conditionalFormatting sqref="AI434 AM434 AQ434 AU434">
    <cfRule type="expression" dxfId="905" priority="205">
      <formula>IF(RIGHT(TEXT(AI434,"0.#"),1)=".",FALSE,TRUE)</formula>
    </cfRule>
    <cfRule type="expression" dxfId="904" priority="206">
      <formula>IF(RIGHT(TEXT(AI434,"0.#"),1)=".",TRUE,FALSE)</formula>
    </cfRule>
  </conditionalFormatting>
  <conditionalFormatting sqref="AI435 AM435 AQ435 AU435">
    <cfRule type="expression" dxfId="903" priority="203">
      <formula>IF(RIGHT(TEXT(AI435,"0.#"),1)=".",FALSE,TRUE)</formula>
    </cfRule>
    <cfRule type="expression" dxfId="902" priority="204">
      <formula>IF(RIGHT(TEXT(AI435,"0.#"),1)=".",TRUE,FALSE)</formula>
    </cfRule>
  </conditionalFormatting>
  <conditionalFormatting sqref="AE458">
    <cfRule type="expression" dxfId="901" priority="201">
      <formula>IF(RIGHT(TEXT(AE458,"0.#"),1)=".",FALSE,TRUE)</formula>
    </cfRule>
    <cfRule type="expression" dxfId="900" priority="202">
      <formula>IF(RIGHT(TEXT(AE458,"0.#"),1)=".",TRUE,FALSE)</formula>
    </cfRule>
  </conditionalFormatting>
  <conditionalFormatting sqref="AE459">
    <cfRule type="expression" dxfId="899" priority="199">
      <formula>IF(RIGHT(TEXT(AE459,"0.#"),1)=".",FALSE,TRUE)</formula>
    </cfRule>
    <cfRule type="expression" dxfId="898" priority="200">
      <formula>IF(RIGHT(TEXT(AE459,"0.#"),1)=".",TRUE,FALSE)</formula>
    </cfRule>
  </conditionalFormatting>
  <conditionalFormatting sqref="AE460">
    <cfRule type="expression" dxfId="897" priority="197">
      <formula>IF(RIGHT(TEXT(AE460,"0.#"),1)=".",FALSE,TRUE)</formula>
    </cfRule>
    <cfRule type="expression" dxfId="896" priority="198">
      <formula>IF(RIGHT(TEXT(AE460,"0.#"),1)=".",TRUE,FALSE)</formula>
    </cfRule>
  </conditionalFormatting>
  <conditionalFormatting sqref="AI458 AM458 AQ458 AU458">
    <cfRule type="expression" dxfId="895" priority="195">
      <formula>IF(RIGHT(TEXT(AI458,"0.#"),1)=".",FALSE,TRUE)</formula>
    </cfRule>
    <cfRule type="expression" dxfId="894" priority="196">
      <formula>IF(RIGHT(TEXT(AI458,"0.#"),1)=".",TRUE,FALSE)</formula>
    </cfRule>
  </conditionalFormatting>
  <conditionalFormatting sqref="AI459 AM459 AQ459 AU459">
    <cfRule type="expression" dxfId="893" priority="193">
      <formula>IF(RIGHT(TEXT(AI459,"0.#"),1)=".",FALSE,TRUE)</formula>
    </cfRule>
    <cfRule type="expression" dxfId="892" priority="194">
      <formula>IF(RIGHT(TEXT(AI459,"0.#"),1)=".",TRUE,FALSE)</formula>
    </cfRule>
  </conditionalFormatting>
  <conditionalFormatting sqref="AI460 AM460 AQ460 AU460">
    <cfRule type="expression" dxfId="891" priority="191">
      <formula>IF(RIGHT(TEXT(AI460,"0.#"),1)=".",FALSE,TRUE)</formula>
    </cfRule>
    <cfRule type="expression" dxfId="890" priority="192">
      <formula>IF(RIGHT(TEXT(AI460,"0.#"),1)=".",TRUE,FALSE)</formula>
    </cfRule>
  </conditionalFormatting>
  <conditionalFormatting sqref="AL837:AO837">
    <cfRule type="expression" dxfId="889" priority="187">
      <formula>IF(AND(AL837&gt;=0, RIGHT(TEXT(AL837,"0.#"),1)&lt;&gt;"."),TRUE,FALSE)</formula>
    </cfRule>
    <cfRule type="expression" dxfId="888" priority="188">
      <formula>IF(AND(AL837&gt;=0, RIGHT(TEXT(AL837,"0.#"),1)="."),TRUE,FALSE)</formula>
    </cfRule>
    <cfRule type="expression" dxfId="887" priority="189">
      <formula>IF(AND(AL837&lt;0, RIGHT(TEXT(AL837,"0.#"),1)&lt;&gt;"."),TRUE,FALSE)</formula>
    </cfRule>
    <cfRule type="expression" dxfId="886" priority="190">
      <formula>IF(AND(AL837&lt;0, RIGHT(TEXT(AL837,"0.#"),1)="."),TRUE,FALSE)</formula>
    </cfRule>
  </conditionalFormatting>
  <conditionalFormatting sqref="Y837">
    <cfRule type="expression" dxfId="885" priority="185">
      <formula>IF(RIGHT(TEXT(Y837,"0.#"),1)=".",FALSE,TRUE)</formula>
    </cfRule>
    <cfRule type="expression" dxfId="884" priority="186">
      <formula>IF(RIGHT(TEXT(Y837,"0.#"),1)=".",TRUE,FALSE)</formula>
    </cfRule>
  </conditionalFormatting>
  <conditionalFormatting sqref="AL870:AO870">
    <cfRule type="expression" dxfId="883" priority="181">
      <formula>IF(AND(AL870&gt;=0, RIGHT(TEXT(AL870,"0.#"),1)&lt;&gt;"."),TRUE,FALSE)</formula>
    </cfRule>
    <cfRule type="expression" dxfId="882" priority="182">
      <formula>IF(AND(AL870&gt;=0, RIGHT(TEXT(AL870,"0.#"),1)="."),TRUE,FALSE)</formula>
    </cfRule>
    <cfRule type="expression" dxfId="881" priority="183">
      <formula>IF(AND(AL870&lt;0, RIGHT(TEXT(AL870,"0.#"),1)&lt;&gt;"."),TRUE,FALSE)</formula>
    </cfRule>
    <cfRule type="expression" dxfId="880" priority="184">
      <formula>IF(AND(AL870&lt;0, RIGHT(TEXT(AL870,"0.#"),1)="."),TRUE,FALSE)</formula>
    </cfRule>
  </conditionalFormatting>
  <conditionalFormatting sqref="AL871:AO871">
    <cfRule type="expression" dxfId="879" priority="177">
      <formula>IF(AND(AL871&gt;=0, RIGHT(TEXT(AL871,"0.#"),1)&lt;&gt;"."),TRUE,FALSE)</formula>
    </cfRule>
    <cfRule type="expression" dxfId="878" priority="178">
      <formula>IF(AND(AL871&gt;=0, RIGHT(TEXT(AL871,"0.#"),1)="."),TRUE,FALSE)</formula>
    </cfRule>
    <cfRule type="expression" dxfId="877" priority="179">
      <formula>IF(AND(AL871&lt;0, RIGHT(TEXT(AL871,"0.#"),1)&lt;&gt;"."),TRUE,FALSE)</formula>
    </cfRule>
    <cfRule type="expression" dxfId="876" priority="180">
      <formula>IF(AND(AL871&lt;0, RIGHT(TEXT(AL871,"0.#"),1)="."),TRUE,FALSE)</formula>
    </cfRule>
  </conditionalFormatting>
  <conditionalFormatting sqref="AL872:AO872">
    <cfRule type="expression" dxfId="875" priority="173">
      <formula>IF(AND(AL872&gt;=0, RIGHT(TEXT(AL872,"0.#"),1)&lt;&gt;"."),TRUE,FALSE)</formula>
    </cfRule>
    <cfRule type="expression" dxfId="874" priority="174">
      <formula>IF(AND(AL872&gt;=0, RIGHT(TEXT(AL872,"0.#"),1)="."),TRUE,FALSE)</formula>
    </cfRule>
    <cfRule type="expression" dxfId="873" priority="175">
      <formula>IF(AND(AL872&lt;0, RIGHT(TEXT(AL872,"0.#"),1)&lt;&gt;"."),TRUE,FALSE)</formula>
    </cfRule>
    <cfRule type="expression" dxfId="872" priority="176">
      <formula>IF(AND(AL872&lt;0, RIGHT(TEXT(AL872,"0.#"),1)="."),TRUE,FALSE)</formula>
    </cfRule>
  </conditionalFormatting>
  <conditionalFormatting sqref="AL873:AO873">
    <cfRule type="expression" dxfId="871" priority="169">
      <formula>IF(AND(AL873&gt;=0, RIGHT(TEXT(AL873,"0.#"),1)&lt;&gt;"."),TRUE,FALSE)</formula>
    </cfRule>
    <cfRule type="expression" dxfId="870" priority="170">
      <formula>IF(AND(AL873&gt;=0, RIGHT(TEXT(AL873,"0.#"),1)="."),TRUE,FALSE)</formula>
    </cfRule>
    <cfRule type="expression" dxfId="869" priority="171">
      <formula>IF(AND(AL873&lt;0, RIGHT(TEXT(AL873,"0.#"),1)&lt;&gt;"."),TRUE,FALSE)</formula>
    </cfRule>
    <cfRule type="expression" dxfId="868" priority="172">
      <formula>IF(AND(AL873&lt;0, RIGHT(TEXT(AL873,"0.#"),1)="."),TRUE,FALSE)</formula>
    </cfRule>
  </conditionalFormatting>
  <conditionalFormatting sqref="AL874:AO874">
    <cfRule type="expression" dxfId="867" priority="165">
      <formula>IF(AND(AL874&gt;=0, RIGHT(TEXT(AL874,"0.#"),1)&lt;&gt;"."),TRUE,FALSE)</formula>
    </cfRule>
    <cfRule type="expression" dxfId="866" priority="166">
      <formula>IF(AND(AL874&gt;=0, RIGHT(TEXT(AL874,"0.#"),1)="."),TRUE,FALSE)</formula>
    </cfRule>
    <cfRule type="expression" dxfId="865" priority="167">
      <formula>IF(AND(AL874&lt;0, RIGHT(TEXT(AL874,"0.#"),1)&lt;&gt;"."),TRUE,FALSE)</formula>
    </cfRule>
    <cfRule type="expression" dxfId="864" priority="168">
      <formula>IF(AND(AL874&lt;0, RIGHT(TEXT(AL874,"0.#"),1)="."),TRUE,FALSE)</formula>
    </cfRule>
  </conditionalFormatting>
  <conditionalFormatting sqref="AL875:AO875">
    <cfRule type="expression" dxfId="863" priority="161">
      <formula>IF(AND(AL875&gt;=0, RIGHT(TEXT(AL875,"0.#"),1)&lt;&gt;"."),TRUE,FALSE)</formula>
    </cfRule>
    <cfRule type="expression" dxfId="862" priority="162">
      <formula>IF(AND(AL875&gt;=0, RIGHT(TEXT(AL875,"0.#"),1)="."),TRUE,FALSE)</formula>
    </cfRule>
    <cfRule type="expression" dxfId="861" priority="163">
      <formula>IF(AND(AL875&lt;0, RIGHT(TEXT(AL875,"0.#"),1)&lt;&gt;"."),TRUE,FALSE)</formula>
    </cfRule>
    <cfRule type="expression" dxfId="860" priority="164">
      <formula>IF(AND(AL875&lt;0, RIGHT(TEXT(AL875,"0.#"),1)="."),TRUE,FALSE)</formula>
    </cfRule>
  </conditionalFormatting>
  <conditionalFormatting sqref="AL876:AO876">
    <cfRule type="expression" dxfId="859" priority="157">
      <formula>IF(AND(AL876&gt;=0, RIGHT(TEXT(AL876,"0.#"),1)&lt;&gt;"."),TRUE,FALSE)</formula>
    </cfRule>
    <cfRule type="expression" dxfId="858" priority="158">
      <formula>IF(AND(AL876&gt;=0, RIGHT(TEXT(AL876,"0.#"),1)="."),TRUE,FALSE)</formula>
    </cfRule>
    <cfRule type="expression" dxfId="857" priority="159">
      <formula>IF(AND(AL876&lt;0, RIGHT(TEXT(AL876,"0.#"),1)&lt;&gt;"."),TRUE,FALSE)</formula>
    </cfRule>
    <cfRule type="expression" dxfId="856" priority="160">
      <formula>IF(AND(AL876&lt;0, RIGHT(TEXT(AL876,"0.#"),1)="."),TRUE,FALSE)</formula>
    </cfRule>
  </conditionalFormatting>
  <conditionalFormatting sqref="AL877:AO877">
    <cfRule type="expression" dxfId="855" priority="153">
      <formula>IF(AND(AL877&gt;=0, RIGHT(TEXT(AL877,"0.#"),1)&lt;&gt;"."),TRUE,FALSE)</formula>
    </cfRule>
    <cfRule type="expression" dxfId="854" priority="154">
      <formula>IF(AND(AL877&gt;=0, RIGHT(TEXT(AL877,"0.#"),1)="."),TRUE,FALSE)</formula>
    </cfRule>
    <cfRule type="expression" dxfId="853" priority="155">
      <formula>IF(AND(AL877&lt;0, RIGHT(TEXT(AL877,"0.#"),1)&lt;&gt;"."),TRUE,FALSE)</formula>
    </cfRule>
    <cfRule type="expression" dxfId="852" priority="156">
      <formula>IF(AND(AL877&lt;0, RIGHT(TEXT(AL877,"0.#"),1)="."),TRUE,FALSE)</formula>
    </cfRule>
  </conditionalFormatting>
  <conditionalFormatting sqref="AL878:AO878">
    <cfRule type="expression" dxfId="851" priority="149">
      <formula>IF(AND(AL878&gt;=0, RIGHT(TEXT(AL878,"0.#"),1)&lt;&gt;"."),TRUE,FALSE)</formula>
    </cfRule>
    <cfRule type="expression" dxfId="850" priority="150">
      <formula>IF(AND(AL878&gt;=0, RIGHT(TEXT(AL878,"0.#"),1)="."),TRUE,FALSE)</formula>
    </cfRule>
    <cfRule type="expression" dxfId="849" priority="151">
      <formula>IF(AND(AL878&lt;0, RIGHT(TEXT(AL878,"0.#"),1)&lt;&gt;"."),TRUE,FALSE)</formula>
    </cfRule>
    <cfRule type="expression" dxfId="848" priority="152">
      <formula>IF(AND(AL878&lt;0, RIGHT(TEXT(AL878,"0.#"),1)="."),TRUE,FALSE)</formula>
    </cfRule>
  </conditionalFormatting>
  <conditionalFormatting sqref="AL879:AO879">
    <cfRule type="expression" dxfId="847" priority="145">
      <formula>IF(AND(AL879&gt;=0, RIGHT(TEXT(AL879,"0.#"),1)&lt;&gt;"."),TRUE,FALSE)</formula>
    </cfRule>
    <cfRule type="expression" dxfId="846" priority="146">
      <formula>IF(AND(AL879&gt;=0, RIGHT(TEXT(AL879,"0.#"),1)="."),TRUE,FALSE)</formula>
    </cfRule>
    <cfRule type="expression" dxfId="845" priority="147">
      <formula>IF(AND(AL879&lt;0, RIGHT(TEXT(AL879,"0.#"),1)&lt;&gt;"."),TRUE,FALSE)</formula>
    </cfRule>
    <cfRule type="expression" dxfId="844" priority="148">
      <formula>IF(AND(AL879&lt;0, RIGHT(TEXT(AL879,"0.#"),1)="."),TRUE,FALSE)</formula>
    </cfRule>
  </conditionalFormatting>
  <conditionalFormatting sqref="Y905:Y931">
    <cfRule type="expression" dxfId="843" priority="139">
      <formula>IF(RIGHT(TEXT(Y905,"0.#"),1)=".",FALSE,TRUE)</formula>
    </cfRule>
    <cfRule type="expression" dxfId="842" priority="140">
      <formula>IF(RIGHT(TEXT(Y905,"0.#"),1)=".",TRUE,FALSE)</formula>
    </cfRule>
  </conditionalFormatting>
  <conditionalFormatting sqref="Y903:Y904">
    <cfRule type="expression" dxfId="841" priority="137">
      <formula>IF(RIGHT(TEXT(Y903,"0.#"),1)=".",FALSE,TRUE)</formula>
    </cfRule>
    <cfRule type="expression" dxfId="840" priority="138">
      <formula>IF(RIGHT(TEXT(Y903,"0.#"),1)=".",TRUE,FALSE)</formula>
    </cfRule>
  </conditionalFormatting>
  <conditionalFormatting sqref="AL913:AO931">
    <cfRule type="expression" dxfId="839" priority="141">
      <formula>IF(AND(AL913&gt;=0, RIGHT(TEXT(AL913,"0.#"),1)&lt;&gt;"."),TRUE,FALSE)</formula>
    </cfRule>
    <cfRule type="expression" dxfId="838" priority="142">
      <formula>IF(AND(AL913&gt;=0, RIGHT(TEXT(AL913,"0.#"),1)="."),TRUE,FALSE)</formula>
    </cfRule>
    <cfRule type="expression" dxfId="837" priority="143">
      <formula>IF(AND(AL913&lt;0, RIGHT(TEXT(AL913,"0.#"),1)&lt;&gt;"."),TRUE,FALSE)</formula>
    </cfRule>
    <cfRule type="expression" dxfId="836" priority="144">
      <formula>IF(AND(AL913&lt;0, RIGHT(TEXT(AL913,"0.#"),1)="."),TRUE,FALSE)</formula>
    </cfRule>
  </conditionalFormatting>
  <conditionalFormatting sqref="AL903:AO903">
    <cfRule type="expression" dxfId="835" priority="133">
      <formula>IF(AND(AL903&gt;=0, RIGHT(TEXT(AL903,"0.#"),1)&lt;&gt;"."),TRUE,FALSE)</formula>
    </cfRule>
    <cfRule type="expression" dxfId="834" priority="134">
      <formula>IF(AND(AL903&gt;=0, RIGHT(TEXT(AL903,"0.#"),1)="."),TRUE,FALSE)</formula>
    </cfRule>
    <cfRule type="expression" dxfId="833" priority="135">
      <formula>IF(AND(AL903&lt;0, RIGHT(TEXT(AL903,"0.#"),1)&lt;&gt;"."),TRUE,FALSE)</formula>
    </cfRule>
    <cfRule type="expression" dxfId="832" priority="136">
      <formula>IF(AND(AL903&lt;0, RIGHT(TEXT(AL903,"0.#"),1)="."),TRUE,FALSE)</formula>
    </cfRule>
  </conditionalFormatting>
  <conditionalFormatting sqref="AL904:AO904">
    <cfRule type="expression" dxfId="831" priority="129">
      <formula>IF(AND(AL904&gt;=0, RIGHT(TEXT(AL904,"0.#"),1)&lt;&gt;"."),TRUE,FALSE)</formula>
    </cfRule>
    <cfRule type="expression" dxfId="830" priority="130">
      <formula>IF(AND(AL904&gt;=0, RIGHT(TEXT(AL904,"0.#"),1)="."),TRUE,FALSE)</formula>
    </cfRule>
    <cfRule type="expression" dxfId="829" priority="131">
      <formula>IF(AND(AL904&lt;0, RIGHT(TEXT(AL904,"0.#"),1)&lt;&gt;"."),TRUE,FALSE)</formula>
    </cfRule>
    <cfRule type="expression" dxfId="828" priority="132">
      <formula>IF(AND(AL904&lt;0, RIGHT(TEXT(AL904,"0.#"),1)="."),TRUE,FALSE)</formula>
    </cfRule>
  </conditionalFormatting>
  <conditionalFormatting sqref="AL905:AO905">
    <cfRule type="expression" dxfId="827" priority="125">
      <formula>IF(AND(AL905&gt;=0, RIGHT(TEXT(AL905,"0.#"),1)&lt;&gt;"."),TRUE,FALSE)</formula>
    </cfRule>
    <cfRule type="expression" dxfId="826" priority="126">
      <formula>IF(AND(AL905&gt;=0, RIGHT(TEXT(AL905,"0.#"),1)="."),TRUE,FALSE)</formula>
    </cfRule>
    <cfRule type="expression" dxfId="825" priority="127">
      <formula>IF(AND(AL905&lt;0, RIGHT(TEXT(AL905,"0.#"),1)&lt;&gt;"."),TRUE,FALSE)</formula>
    </cfRule>
    <cfRule type="expression" dxfId="824" priority="128">
      <formula>IF(AND(AL905&lt;0, RIGHT(TEXT(AL905,"0.#"),1)="."),TRUE,FALSE)</formula>
    </cfRule>
  </conditionalFormatting>
  <conditionalFormatting sqref="AL906:AO906">
    <cfRule type="expression" dxfId="823" priority="121">
      <formula>IF(AND(AL906&gt;=0, RIGHT(TEXT(AL906,"0.#"),1)&lt;&gt;"."),TRUE,FALSE)</formula>
    </cfRule>
    <cfRule type="expression" dxfId="822" priority="122">
      <formula>IF(AND(AL906&gt;=0, RIGHT(TEXT(AL906,"0.#"),1)="."),TRUE,FALSE)</formula>
    </cfRule>
    <cfRule type="expression" dxfId="821" priority="123">
      <formula>IF(AND(AL906&lt;0, RIGHT(TEXT(AL906,"0.#"),1)&lt;&gt;"."),TRUE,FALSE)</formula>
    </cfRule>
    <cfRule type="expression" dxfId="820" priority="124">
      <formula>IF(AND(AL906&lt;0, RIGHT(TEXT(AL906,"0.#"),1)="."),TRUE,FALSE)</formula>
    </cfRule>
  </conditionalFormatting>
  <conditionalFormatting sqref="AL907:AO907">
    <cfRule type="expression" dxfId="819" priority="117">
      <formula>IF(AND(AL907&gt;=0, RIGHT(TEXT(AL907,"0.#"),1)&lt;&gt;"."),TRUE,FALSE)</formula>
    </cfRule>
    <cfRule type="expression" dxfId="818" priority="118">
      <formula>IF(AND(AL907&gt;=0, RIGHT(TEXT(AL907,"0.#"),1)="."),TRUE,FALSE)</formula>
    </cfRule>
    <cfRule type="expression" dxfId="817" priority="119">
      <formula>IF(AND(AL907&lt;0, RIGHT(TEXT(AL907,"0.#"),1)&lt;&gt;"."),TRUE,FALSE)</formula>
    </cfRule>
    <cfRule type="expression" dxfId="816" priority="120">
      <formula>IF(AND(AL907&lt;0, RIGHT(TEXT(AL907,"0.#"),1)="."),TRUE,FALSE)</formula>
    </cfRule>
  </conditionalFormatting>
  <conditionalFormatting sqref="AL908:AO908">
    <cfRule type="expression" dxfId="815" priority="113">
      <formula>IF(AND(AL908&gt;=0, RIGHT(TEXT(AL908,"0.#"),1)&lt;&gt;"."),TRUE,FALSE)</formula>
    </cfRule>
    <cfRule type="expression" dxfId="814" priority="114">
      <formula>IF(AND(AL908&gt;=0, RIGHT(TEXT(AL908,"0.#"),1)="."),TRUE,FALSE)</formula>
    </cfRule>
    <cfRule type="expression" dxfId="813" priority="115">
      <formula>IF(AND(AL908&lt;0, RIGHT(TEXT(AL908,"0.#"),1)&lt;&gt;"."),TRUE,FALSE)</formula>
    </cfRule>
    <cfRule type="expression" dxfId="812" priority="116">
      <formula>IF(AND(AL908&lt;0, RIGHT(TEXT(AL908,"0.#"),1)="."),TRUE,FALSE)</formula>
    </cfRule>
  </conditionalFormatting>
  <conditionalFormatting sqref="AL909:AO909">
    <cfRule type="expression" dxfId="811" priority="109">
      <formula>IF(AND(AL909&gt;=0, RIGHT(TEXT(AL909,"0.#"),1)&lt;&gt;"."),TRUE,FALSE)</formula>
    </cfRule>
    <cfRule type="expression" dxfId="810" priority="110">
      <formula>IF(AND(AL909&gt;=0, RIGHT(TEXT(AL909,"0.#"),1)="."),TRUE,FALSE)</formula>
    </cfRule>
    <cfRule type="expression" dxfId="809" priority="111">
      <formula>IF(AND(AL909&lt;0, RIGHT(TEXT(AL909,"0.#"),1)&lt;&gt;"."),TRUE,FALSE)</formula>
    </cfRule>
    <cfRule type="expression" dxfId="808" priority="112">
      <formula>IF(AND(AL909&lt;0, RIGHT(TEXT(AL909,"0.#"),1)="."),TRUE,FALSE)</formula>
    </cfRule>
  </conditionalFormatting>
  <conditionalFormatting sqref="AL910:AO910">
    <cfRule type="expression" dxfId="807" priority="105">
      <formula>IF(AND(AL910&gt;=0, RIGHT(TEXT(AL910,"0.#"),1)&lt;&gt;"."),TRUE,FALSE)</formula>
    </cfRule>
    <cfRule type="expression" dxfId="806" priority="106">
      <formula>IF(AND(AL910&gt;=0, RIGHT(TEXT(AL910,"0.#"),1)="."),TRUE,FALSE)</formula>
    </cfRule>
    <cfRule type="expression" dxfId="805" priority="107">
      <formula>IF(AND(AL910&lt;0, RIGHT(TEXT(AL910,"0.#"),1)&lt;&gt;"."),TRUE,FALSE)</formula>
    </cfRule>
    <cfRule type="expression" dxfId="804" priority="108">
      <formula>IF(AND(AL910&lt;0, RIGHT(TEXT(AL910,"0.#"),1)="."),TRUE,FALSE)</formula>
    </cfRule>
  </conditionalFormatting>
  <conditionalFormatting sqref="AL911:AO911">
    <cfRule type="expression" dxfId="803" priority="101">
      <formula>IF(AND(AL911&gt;=0, RIGHT(TEXT(AL911,"0.#"),1)&lt;&gt;"."),TRUE,FALSE)</formula>
    </cfRule>
    <cfRule type="expression" dxfId="802" priority="102">
      <formula>IF(AND(AL911&gt;=0, RIGHT(TEXT(AL911,"0.#"),1)="."),TRUE,FALSE)</formula>
    </cfRule>
    <cfRule type="expression" dxfId="801" priority="103">
      <formula>IF(AND(AL911&lt;0, RIGHT(TEXT(AL911,"0.#"),1)&lt;&gt;"."),TRUE,FALSE)</formula>
    </cfRule>
    <cfRule type="expression" dxfId="800" priority="104">
      <formula>IF(AND(AL911&lt;0, RIGHT(TEXT(AL911,"0.#"),1)="."),TRUE,FALSE)</formula>
    </cfRule>
  </conditionalFormatting>
  <conditionalFormatting sqref="AL912:AO912">
    <cfRule type="expression" dxfId="799" priority="97">
      <formula>IF(AND(AL912&gt;=0, RIGHT(TEXT(AL912,"0.#"),1)&lt;&gt;"."),TRUE,FALSE)</formula>
    </cfRule>
    <cfRule type="expression" dxfId="798" priority="98">
      <formula>IF(AND(AL912&gt;=0, RIGHT(TEXT(AL912,"0.#"),1)="."),TRUE,FALSE)</formula>
    </cfRule>
    <cfRule type="expression" dxfId="797" priority="99">
      <formula>IF(AND(AL912&lt;0, RIGHT(TEXT(AL912,"0.#"),1)&lt;&gt;"."),TRUE,FALSE)</formula>
    </cfRule>
    <cfRule type="expression" dxfId="796" priority="100">
      <formula>IF(AND(AL912&lt;0, RIGHT(TEXT(AL912,"0.#"),1)="."),TRUE,FALSE)</formula>
    </cfRule>
  </conditionalFormatting>
  <conditionalFormatting sqref="Y938:Y964">
    <cfRule type="expression" dxfId="795" priority="91">
      <formula>IF(RIGHT(TEXT(Y938,"0.#"),1)=".",FALSE,TRUE)</formula>
    </cfRule>
    <cfRule type="expression" dxfId="794" priority="92">
      <formula>IF(RIGHT(TEXT(Y938,"0.#"),1)=".",TRUE,FALSE)</formula>
    </cfRule>
  </conditionalFormatting>
  <conditionalFormatting sqref="Y936:Y937">
    <cfRule type="expression" dxfId="793" priority="89">
      <formula>IF(RIGHT(TEXT(Y936,"0.#"),1)=".",FALSE,TRUE)</formula>
    </cfRule>
    <cfRule type="expression" dxfId="792" priority="90">
      <formula>IF(RIGHT(TEXT(Y936,"0.#"),1)=".",TRUE,FALSE)</formula>
    </cfRule>
  </conditionalFormatting>
  <conditionalFormatting sqref="AL946:AO964">
    <cfRule type="expression" dxfId="791" priority="93">
      <formula>IF(AND(AL946&gt;=0, RIGHT(TEXT(AL946,"0.#"),1)&lt;&gt;"."),TRUE,FALSE)</formula>
    </cfRule>
    <cfRule type="expression" dxfId="790" priority="94">
      <formula>IF(AND(AL946&gt;=0, RIGHT(TEXT(AL946,"0.#"),1)="."),TRUE,FALSE)</formula>
    </cfRule>
    <cfRule type="expression" dxfId="789" priority="95">
      <formula>IF(AND(AL946&lt;0, RIGHT(TEXT(AL946,"0.#"),1)&lt;&gt;"."),TRUE,FALSE)</formula>
    </cfRule>
    <cfRule type="expression" dxfId="788" priority="96">
      <formula>IF(AND(AL946&lt;0, RIGHT(TEXT(AL946,"0.#"),1)="."),TRUE,FALSE)</formula>
    </cfRule>
  </conditionalFormatting>
  <conditionalFormatting sqref="AL936:AO936">
    <cfRule type="expression" dxfId="787" priority="85">
      <formula>IF(AND(AL936&gt;=0, RIGHT(TEXT(AL936,"0.#"),1)&lt;&gt;"."),TRUE,FALSE)</formula>
    </cfRule>
    <cfRule type="expression" dxfId="786" priority="86">
      <formula>IF(AND(AL936&gt;=0, RIGHT(TEXT(AL936,"0.#"),1)="."),TRUE,FALSE)</formula>
    </cfRule>
    <cfRule type="expression" dxfId="785" priority="87">
      <formula>IF(AND(AL936&lt;0, RIGHT(TEXT(AL936,"0.#"),1)&lt;&gt;"."),TRUE,FALSE)</formula>
    </cfRule>
    <cfRule type="expression" dxfId="784" priority="88">
      <formula>IF(AND(AL936&lt;0, RIGHT(TEXT(AL936,"0.#"),1)="."),TRUE,FALSE)</formula>
    </cfRule>
  </conditionalFormatting>
  <conditionalFormatting sqref="AL937:AO937">
    <cfRule type="expression" dxfId="783" priority="81">
      <formula>IF(AND(AL937&gt;=0, RIGHT(TEXT(AL937,"0.#"),1)&lt;&gt;"."),TRUE,FALSE)</formula>
    </cfRule>
    <cfRule type="expression" dxfId="782" priority="82">
      <formula>IF(AND(AL937&gt;=0, RIGHT(TEXT(AL937,"0.#"),1)="."),TRUE,FALSE)</formula>
    </cfRule>
    <cfRule type="expression" dxfId="781" priority="83">
      <formula>IF(AND(AL937&lt;0, RIGHT(TEXT(AL937,"0.#"),1)&lt;&gt;"."),TRUE,FALSE)</formula>
    </cfRule>
    <cfRule type="expression" dxfId="780" priority="84">
      <formula>IF(AND(AL937&lt;0, RIGHT(TEXT(AL937,"0.#"),1)="."),TRUE,FALSE)</formula>
    </cfRule>
  </conditionalFormatting>
  <conditionalFormatting sqref="AL938:AO938">
    <cfRule type="expression" dxfId="779" priority="77">
      <formula>IF(AND(AL938&gt;=0, RIGHT(TEXT(AL938,"0.#"),1)&lt;&gt;"."),TRUE,FALSE)</formula>
    </cfRule>
    <cfRule type="expression" dxfId="778" priority="78">
      <formula>IF(AND(AL938&gt;=0, RIGHT(TEXT(AL938,"0.#"),1)="."),TRUE,FALSE)</formula>
    </cfRule>
    <cfRule type="expression" dxfId="777" priority="79">
      <formula>IF(AND(AL938&lt;0, RIGHT(TEXT(AL938,"0.#"),1)&lt;&gt;"."),TRUE,FALSE)</formula>
    </cfRule>
    <cfRule type="expression" dxfId="776" priority="80">
      <formula>IF(AND(AL938&lt;0, RIGHT(TEXT(AL938,"0.#"),1)="."),TRUE,FALSE)</formula>
    </cfRule>
  </conditionalFormatting>
  <conditionalFormatting sqref="AL939:AO939">
    <cfRule type="expression" dxfId="775" priority="73">
      <formula>IF(AND(AL939&gt;=0, RIGHT(TEXT(AL939,"0.#"),1)&lt;&gt;"."),TRUE,FALSE)</formula>
    </cfRule>
    <cfRule type="expression" dxfId="774" priority="74">
      <formula>IF(AND(AL939&gt;=0, RIGHT(TEXT(AL939,"0.#"),1)="."),TRUE,FALSE)</formula>
    </cfRule>
    <cfRule type="expression" dxfId="773" priority="75">
      <formula>IF(AND(AL939&lt;0, RIGHT(TEXT(AL939,"0.#"),1)&lt;&gt;"."),TRUE,FALSE)</formula>
    </cfRule>
    <cfRule type="expression" dxfId="772" priority="76">
      <formula>IF(AND(AL939&lt;0, RIGHT(TEXT(AL939,"0.#"),1)="."),TRUE,FALSE)</formula>
    </cfRule>
  </conditionalFormatting>
  <conditionalFormatting sqref="AL940:AO940">
    <cfRule type="expression" dxfId="771" priority="69">
      <formula>IF(AND(AL940&gt;=0, RIGHT(TEXT(AL940,"0.#"),1)&lt;&gt;"."),TRUE,FALSE)</formula>
    </cfRule>
    <cfRule type="expression" dxfId="770" priority="70">
      <formula>IF(AND(AL940&gt;=0, RIGHT(TEXT(AL940,"0.#"),1)="."),TRUE,FALSE)</formula>
    </cfRule>
    <cfRule type="expression" dxfId="769" priority="71">
      <formula>IF(AND(AL940&lt;0, RIGHT(TEXT(AL940,"0.#"),1)&lt;&gt;"."),TRUE,FALSE)</formula>
    </cfRule>
    <cfRule type="expression" dxfId="768" priority="72">
      <formula>IF(AND(AL940&lt;0, RIGHT(TEXT(AL940,"0.#"),1)="."),TRUE,FALSE)</formula>
    </cfRule>
  </conditionalFormatting>
  <conditionalFormatting sqref="AL941:AO941">
    <cfRule type="expression" dxfId="767" priority="65">
      <formula>IF(AND(AL941&gt;=0, RIGHT(TEXT(AL941,"0.#"),1)&lt;&gt;"."),TRUE,FALSE)</formula>
    </cfRule>
    <cfRule type="expression" dxfId="766" priority="66">
      <formula>IF(AND(AL941&gt;=0, RIGHT(TEXT(AL941,"0.#"),1)="."),TRUE,FALSE)</formula>
    </cfRule>
    <cfRule type="expression" dxfId="765" priority="67">
      <formula>IF(AND(AL941&lt;0, RIGHT(TEXT(AL941,"0.#"),1)&lt;&gt;"."),TRUE,FALSE)</formula>
    </cfRule>
    <cfRule type="expression" dxfId="764" priority="68">
      <formula>IF(AND(AL941&lt;0, RIGHT(TEXT(AL941,"0.#"),1)="."),TRUE,FALSE)</formula>
    </cfRule>
  </conditionalFormatting>
  <conditionalFormatting sqref="AL942:AO942">
    <cfRule type="expression" dxfId="763" priority="61">
      <formula>IF(AND(AL942&gt;=0, RIGHT(TEXT(AL942,"0.#"),1)&lt;&gt;"."),TRUE,FALSE)</formula>
    </cfRule>
    <cfRule type="expression" dxfId="762" priority="62">
      <formula>IF(AND(AL942&gt;=0, RIGHT(TEXT(AL942,"0.#"),1)="."),TRUE,FALSE)</formula>
    </cfRule>
    <cfRule type="expression" dxfId="761" priority="63">
      <formula>IF(AND(AL942&lt;0, RIGHT(TEXT(AL942,"0.#"),1)&lt;&gt;"."),TRUE,FALSE)</formula>
    </cfRule>
    <cfRule type="expression" dxfId="760" priority="64">
      <formula>IF(AND(AL942&lt;0, RIGHT(TEXT(AL942,"0.#"),1)="."),TRUE,FALSE)</formula>
    </cfRule>
  </conditionalFormatting>
  <conditionalFormatting sqref="AL943:AO943">
    <cfRule type="expression" dxfId="759" priority="57">
      <formula>IF(AND(AL943&gt;=0, RIGHT(TEXT(AL943,"0.#"),1)&lt;&gt;"."),TRUE,FALSE)</formula>
    </cfRule>
    <cfRule type="expression" dxfId="758" priority="58">
      <formula>IF(AND(AL943&gt;=0, RIGHT(TEXT(AL943,"0.#"),1)="."),TRUE,FALSE)</formula>
    </cfRule>
    <cfRule type="expression" dxfId="757" priority="59">
      <formula>IF(AND(AL943&lt;0, RIGHT(TEXT(AL943,"0.#"),1)&lt;&gt;"."),TRUE,FALSE)</formula>
    </cfRule>
    <cfRule type="expression" dxfId="756" priority="60">
      <formula>IF(AND(AL943&lt;0, RIGHT(TEXT(AL943,"0.#"),1)="."),TRUE,FALSE)</formula>
    </cfRule>
  </conditionalFormatting>
  <conditionalFormatting sqref="AL944:AO944">
    <cfRule type="expression" dxfId="755" priority="53">
      <formula>IF(AND(AL944&gt;=0, RIGHT(TEXT(AL944,"0.#"),1)&lt;&gt;"."),TRUE,FALSE)</formula>
    </cfRule>
    <cfRule type="expression" dxfId="754" priority="54">
      <formula>IF(AND(AL944&gt;=0, RIGHT(TEXT(AL944,"0.#"),1)="."),TRUE,FALSE)</formula>
    </cfRule>
    <cfRule type="expression" dxfId="753" priority="55">
      <formula>IF(AND(AL944&lt;0, RIGHT(TEXT(AL944,"0.#"),1)&lt;&gt;"."),TRUE,FALSE)</formula>
    </cfRule>
    <cfRule type="expression" dxfId="752" priority="56">
      <formula>IF(AND(AL944&lt;0, RIGHT(TEXT(AL944,"0.#"),1)="."),TRUE,FALSE)</formula>
    </cfRule>
  </conditionalFormatting>
  <conditionalFormatting sqref="AL945:AO945">
    <cfRule type="expression" dxfId="751" priority="49">
      <formula>IF(AND(AL945&gt;=0, RIGHT(TEXT(AL945,"0.#"),1)&lt;&gt;"."),TRUE,FALSE)</formula>
    </cfRule>
    <cfRule type="expression" dxfId="750" priority="50">
      <formula>IF(AND(AL945&gt;=0, RIGHT(TEXT(AL945,"0.#"),1)="."),TRUE,FALSE)</formula>
    </cfRule>
    <cfRule type="expression" dxfId="749" priority="51">
      <formula>IF(AND(AL945&lt;0, RIGHT(TEXT(AL945,"0.#"),1)&lt;&gt;"."),TRUE,FALSE)</formula>
    </cfRule>
    <cfRule type="expression" dxfId="748" priority="52">
      <formula>IF(AND(AL945&lt;0, RIGHT(TEXT(AL945,"0.#"),1)="."),TRUE,FALSE)</formula>
    </cfRule>
  </conditionalFormatting>
  <conditionalFormatting sqref="Y971:Y997">
    <cfRule type="expression" dxfId="747" priority="43">
      <formula>IF(RIGHT(TEXT(Y971,"0.#"),1)=".",FALSE,TRUE)</formula>
    </cfRule>
    <cfRule type="expression" dxfId="746" priority="44">
      <formula>IF(RIGHT(TEXT(Y971,"0.#"),1)=".",TRUE,FALSE)</formula>
    </cfRule>
  </conditionalFormatting>
  <conditionalFormatting sqref="Y969:Y970">
    <cfRule type="expression" dxfId="745" priority="41">
      <formula>IF(RIGHT(TEXT(Y969,"0.#"),1)=".",FALSE,TRUE)</formula>
    </cfRule>
    <cfRule type="expression" dxfId="744" priority="42">
      <formula>IF(RIGHT(TEXT(Y969,"0.#"),1)=".",TRUE,FALSE)</formula>
    </cfRule>
  </conditionalFormatting>
  <conditionalFormatting sqref="AL979:AO997">
    <cfRule type="expression" dxfId="743" priority="45">
      <formula>IF(AND(AL979&gt;=0, RIGHT(TEXT(AL979,"0.#"),1)&lt;&gt;"."),TRUE,FALSE)</formula>
    </cfRule>
    <cfRule type="expression" dxfId="742" priority="46">
      <formula>IF(AND(AL979&gt;=0, RIGHT(TEXT(AL979,"0.#"),1)="."),TRUE,FALSE)</formula>
    </cfRule>
    <cfRule type="expression" dxfId="741" priority="47">
      <formula>IF(AND(AL979&lt;0, RIGHT(TEXT(AL979,"0.#"),1)&lt;&gt;"."),TRUE,FALSE)</formula>
    </cfRule>
    <cfRule type="expression" dxfId="740" priority="48">
      <formula>IF(AND(AL979&lt;0, RIGHT(TEXT(AL979,"0.#"),1)="."),TRUE,FALSE)</formula>
    </cfRule>
  </conditionalFormatting>
  <conditionalFormatting sqref="AL969:AO969">
    <cfRule type="expression" dxfId="739" priority="37">
      <formula>IF(AND(AL969&gt;=0, RIGHT(TEXT(AL969,"0.#"),1)&lt;&gt;"."),TRUE,FALSE)</formula>
    </cfRule>
    <cfRule type="expression" dxfId="738" priority="38">
      <formula>IF(AND(AL969&gt;=0, RIGHT(TEXT(AL969,"0.#"),1)="."),TRUE,FALSE)</formula>
    </cfRule>
    <cfRule type="expression" dxfId="737" priority="39">
      <formula>IF(AND(AL969&lt;0, RIGHT(TEXT(AL969,"0.#"),1)&lt;&gt;"."),TRUE,FALSE)</formula>
    </cfRule>
    <cfRule type="expression" dxfId="736" priority="40">
      <formula>IF(AND(AL969&lt;0, RIGHT(TEXT(AL969,"0.#"),1)="."),TRUE,FALSE)</formula>
    </cfRule>
  </conditionalFormatting>
  <conditionalFormatting sqref="AL970:AO970">
    <cfRule type="expression" dxfId="735" priority="33">
      <formula>IF(AND(AL970&gt;=0, RIGHT(TEXT(AL970,"0.#"),1)&lt;&gt;"."),TRUE,FALSE)</formula>
    </cfRule>
    <cfRule type="expression" dxfId="734" priority="34">
      <formula>IF(AND(AL970&gt;=0, RIGHT(TEXT(AL970,"0.#"),1)="."),TRUE,FALSE)</formula>
    </cfRule>
    <cfRule type="expression" dxfId="733" priority="35">
      <formula>IF(AND(AL970&lt;0, RIGHT(TEXT(AL970,"0.#"),1)&lt;&gt;"."),TRUE,FALSE)</formula>
    </cfRule>
    <cfRule type="expression" dxfId="732" priority="36">
      <formula>IF(AND(AL970&lt;0, RIGHT(TEXT(AL970,"0.#"),1)="."),TRUE,FALSE)</formula>
    </cfRule>
  </conditionalFormatting>
  <conditionalFormatting sqref="AL971:AO971">
    <cfRule type="expression" dxfId="731" priority="29">
      <formula>IF(AND(AL971&gt;=0, RIGHT(TEXT(AL971,"0.#"),1)&lt;&gt;"."),TRUE,FALSE)</formula>
    </cfRule>
    <cfRule type="expression" dxfId="730" priority="30">
      <formula>IF(AND(AL971&gt;=0, RIGHT(TEXT(AL971,"0.#"),1)="."),TRUE,FALSE)</formula>
    </cfRule>
    <cfRule type="expression" dxfId="729" priority="31">
      <formula>IF(AND(AL971&lt;0, RIGHT(TEXT(AL971,"0.#"),1)&lt;&gt;"."),TRUE,FALSE)</formula>
    </cfRule>
    <cfRule type="expression" dxfId="728" priority="32">
      <formula>IF(AND(AL971&lt;0, RIGHT(TEXT(AL971,"0.#"),1)="."),TRUE,FALSE)</formula>
    </cfRule>
  </conditionalFormatting>
  <conditionalFormatting sqref="AL972:AO972">
    <cfRule type="expression" dxfId="727" priority="25">
      <formula>IF(AND(AL972&gt;=0, RIGHT(TEXT(AL972,"0.#"),1)&lt;&gt;"."),TRUE,FALSE)</formula>
    </cfRule>
    <cfRule type="expression" dxfId="726" priority="26">
      <formula>IF(AND(AL972&gt;=0, RIGHT(TEXT(AL972,"0.#"),1)="."),TRUE,FALSE)</formula>
    </cfRule>
    <cfRule type="expression" dxfId="725" priority="27">
      <formula>IF(AND(AL972&lt;0, RIGHT(TEXT(AL972,"0.#"),1)&lt;&gt;"."),TRUE,FALSE)</formula>
    </cfRule>
    <cfRule type="expression" dxfId="724" priority="28">
      <formula>IF(AND(AL972&lt;0, RIGHT(TEXT(AL972,"0.#"),1)="."),TRUE,FALSE)</formula>
    </cfRule>
  </conditionalFormatting>
  <conditionalFormatting sqref="AL973:AO973">
    <cfRule type="expression" dxfId="723" priority="21">
      <formula>IF(AND(AL973&gt;=0, RIGHT(TEXT(AL973,"0.#"),1)&lt;&gt;"."),TRUE,FALSE)</formula>
    </cfRule>
    <cfRule type="expression" dxfId="722" priority="22">
      <formula>IF(AND(AL973&gt;=0, RIGHT(TEXT(AL973,"0.#"),1)="."),TRUE,FALSE)</formula>
    </cfRule>
    <cfRule type="expression" dxfId="721" priority="23">
      <formula>IF(AND(AL973&lt;0, RIGHT(TEXT(AL973,"0.#"),1)&lt;&gt;"."),TRUE,FALSE)</formula>
    </cfRule>
    <cfRule type="expression" dxfId="720" priority="24">
      <formula>IF(AND(AL973&lt;0, RIGHT(TEXT(AL973,"0.#"),1)="."),TRUE,FALSE)</formula>
    </cfRule>
  </conditionalFormatting>
  <conditionalFormatting sqref="AL974:AO974">
    <cfRule type="expression" dxfId="719" priority="17">
      <formula>IF(AND(AL974&gt;=0, RIGHT(TEXT(AL974,"0.#"),1)&lt;&gt;"."),TRUE,FALSE)</formula>
    </cfRule>
    <cfRule type="expression" dxfId="718" priority="18">
      <formula>IF(AND(AL974&gt;=0, RIGHT(TEXT(AL974,"0.#"),1)="."),TRUE,FALSE)</formula>
    </cfRule>
    <cfRule type="expression" dxfId="717" priority="19">
      <formula>IF(AND(AL974&lt;0, RIGHT(TEXT(AL974,"0.#"),1)&lt;&gt;"."),TRUE,FALSE)</formula>
    </cfRule>
    <cfRule type="expression" dxfId="716" priority="20">
      <formula>IF(AND(AL974&lt;0, RIGHT(TEXT(AL974,"0.#"),1)="."),TRUE,FALSE)</formula>
    </cfRule>
  </conditionalFormatting>
  <conditionalFormatting sqref="AL975:AO975">
    <cfRule type="expression" dxfId="715" priority="13">
      <formula>IF(AND(AL975&gt;=0, RIGHT(TEXT(AL975,"0.#"),1)&lt;&gt;"."),TRUE,FALSE)</formula>
    </cfRule>
    <cfRule type="expression" dxfId="714" priority="14">
      <formula>IF(AND(AL975&gt;=0, RIGHT(TEXT(AL975,"0.#"),1)="."),TRUE,FALSE)</formula>
    </cfRule>
    <cfRule type="expression" dxfId="713" priority="15">
      <formula>IF(AND(AL975&lt;0, RIGHT(TEXT(AL975,"0.#"),1)&lt;&gt;"."),TRUE,FALSE)</formula>
    </cfRule>
    <cfRule type="expression" dxfId="712" priority="16">
      <formula>IF(AND(AL975&lt;0, RIGHT(TEXT(AL975,"0.#"),1)="."),TRUE,FALSE)</formula>
    </cfRule>
  </conditionalFormatting>
  <conditionalFormatting sqref="AL976:AO976">
    <cfRule type="expression" dxfId="711" priority="9">
      <formula>IF(AND(AL976&gt;=0, RIGHT(TEXT(AL976,"0.#"),1)&lt;&gt;"."),TRUE,FALSE)</formula>
    </cfRule>
    <cfRule type="expression" dxfId="710" priority="10">
      <formula>IF(AND(AL976&gt;=0, RIGHT(TEXT(AL976,"0.#"),1)="."),TRUE,FALSE)</formula>
    </cfRule>
    <cfRule type="expression" dxfId="709" priority="11">
      <formula>IF(AND(AL976&lt;0, RIGHT(TEXT(AL976,"0.#"),1)&lt;&gt;"."),TRUE,FALSE)</formula>
    </cfRule>
    <cfRule type="expression" dxfId="708" priority="12">
      <formula>IF(AND(AL976&lt;0, RIGHT(TEXT(AL976,"0.#"),1)="."),TRUE,FALSE)</formula>
    </cfRule>
  </conditionalFormatting>
  <conditionalFormatting sqref="AL977:AO977">
    <cfRule type="expression" dxfId="707" priority="5">
      <formula>IF(AND(AL977&gt;=0, RIGHT(TEXT(AL977,"0.#"),1)&lt;&gt;"."),TRUE,FALSE)</formula>
    </cfRule>
    <cfRule type="expression" dxfId="706" priority="6">
      <formula>IF(AND(AL977&gt;=0, RIGHT(TEXT(AL977,"0.#"),1)="."),TRUE,FALSE)</formula>
    </cfRule>
    <cfRule type="expression" dxfId="705" priority="7">
      <formula>IF(AND(AL977&lt;0, RIGHT(TEXT(AL977,"0.#"),1)&lt;&gt;"."),TRUE,FALSE)</formula>
    </cfRule>
    <cfRule type="expression" dxfId="704" priority="8">
      <formula>IF(AND(AL977&lt;0, RIGHT(TEXT(AL977,"0.#"),1)="."),TRUE,FALSE)</formula>
    </cfRule>
  </conditionalFormatting>
  <conditionalFormatting sqref="AL978:AO978">
    <cfRule type="expression" dxfId="703" priority="1">
      <formula>IF(AND(AL978&gt;=0, RIGHT(TEXT(AL978,"0.#"),1)&lt;&gt;"."),TRUE,FALSE)</formula>
    </cfRule>
    <cfRule type="expression" dxfId="702" priority="2">
      <formula>IF(AND(AL978&gt;=0, RIGHT(TEXT(AL978,"0.#"),1)="."),TRUE,FALSE)</formula>
    </cfRule>
    <cfRule type="expression" dxfId="701" priority="3">
      <formula>IF(AND(AL978&lt;0, RIGHT(TEXT(AL978,"0.#"),1)&lt;&gt;"."),TRUE,FALSE)</formula>
    </cfRule>
    <cfRule type="expression" dxfId="700" priority="4">
      <formula>IF(AND(AL978&lt;0, RIGHT(TEXT(AL978,"0.#"),1)="."),TRUE,FALSE)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49" man="1"/>
    <brk id="483" max="49" man="1"/>
    <brk id="727" max="49" man="1"/>
    <brk id="778" max="49" man="1"/>
    <brk id="832" max="49" man="1"/>
    <brk id="933"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zoomScalePageLayoutView="115" workbookViewId="0">
      <selection activeCell="B17" sqref="B17"/>
    </sheetView>
  </sheetViews>
  <sheetFormatPr defaultColWidth="9" defaultRowHeight="13" x14ac:dyDescent="0.2"/>
  <cols>
    <col min="1" max="1" width="21.6328125" customWidth="1"/>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3" max="13" width="12" style="13" hidden="1" customWidth="1"/>
    <col min="14" max="14" width="4" style="13" hidden="1" customWidth="1"/>
    <col min="15" max="15" width="3.6328125" customWidth="1"/>
    <col min="16" max="16" width="8.36328125" customWidth="1"/>
    <col min="17" max="17" width="8.6328125" style="16" customWidth="1"/>
    <col min="18" max="18" width="9.453125" style="13" hidden="1" customWidth="1"/>
    <col min="19" max="19" width="4" style="13" hidden="1" customWidth="1"/>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2">
      <c r="A10" s="14" t="s">
        <v>460</v>
      </c>
      <c r="B10" s="15"/>
      <c r="C10" s="13" t="str">
        <f t="shared" si="0"/>
        <v/>
      </c>
      <c r="D10" s="13" t="str">
        <f t="shared" si="8"/>
        <v/>
      </c>
      <c r="F10" s="18" t="s">
        <v>235</v>
      </c>
      <c r="G10" s="17" t="s">
        <v>549</v>
      </c>
      <c r="H10" s="13" t="str">
        <f t="shared" si="1"/>
        <v>エネルギー対策特別会計エネルギー需給勘定</v>
      </c>
      <c r="I10" s="13" t="str">
        <f t="shared" si="5"/>
        <v>エネルギー対策特別会計エネルギー需給勘定</v>
      </c>
      <c r="K10" s="14" t="s">
        <v>465</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549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497</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467</v>
      </c>
    </row>
    <row r="96" spans="25:25" x14ac:dyDescent="0.2">
      <c r="Y96" s="32" t="s">
        <v>539</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5" workbookViewId="0"/>
  </sheetViews>
  <sheetFormatPr defaultColWidth="9" defaultRowHeight="13" x14ac:dyDescent="0.2"/>
  <cols>
    <col min="1" max="49" width="2.6328125" style="36" customWidth="1"/>
    <col min="50" max="50" width="6.36328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9" t="s">
        <v>487</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9"/>
      <c r="Z2" s="832"/>
      <c r="AA2" s="833"/>
      <c r="AB2" s="1033" t="s">
        <v>11</v>
      </c>
      <c r="AC2" s="1034"/>
      <c r="AD2" s="1035"/>
      <c r="AE2" s="1039" t="s">
        <v>357</v>
      </c>
      <c r="AF2" s="1039"/>
      <c r="AG2" s="1039"/>
      <c r="AH2" s="1039"/>
      <c r="AI2" s="1039" t="s">
        <v>363</v>
      </c>
      <c r="AJ2" s="1039"/>
      <c r="AK2" s="1039"/>
      <c r="AL2" s="1039"/>
      <c r="AM2" s="1039" t="s">
        <v>468</v>
      </c>
      <c r="AN2" s="1039"/>
      <c r="AO2" s="1039"/>
      <c r="AP2" s="556"/>
      <c r="AQ2" s="152" t="s">
        <v>355</v>
      </c>
      <c r="AR2" s="123"/>
      <c r="AS2" s="123"/>
      <c r="AT2" s="124"/>
      <c r="AU2" s="532" t="s">
        <v>253</v>
      </c>
      <c r="AV2" s="532"/>
      <c r="AW2" s="532"/>
      <c r="AX2" s="533"/>
    </row>
    <row r="3" spans="1:50" ht="18.75" customHeight="1" x14ac:dyDescent="0.2">
      <c r="A3" s="399"/>
      <c r="B3" s="400"/>
      <c r="C3" s="400"/>
      <c r="D3" s="400"/>
      <c r="E3" s="400"/>
      <c r="F3" s="401"/>
      <c r="G3" s="412"/>
      <c r="H3" s="397"/>
      <c r="I3" s="397"/>
      <c r="J3" s="397"/>
      <c r="K3" s="397"/>
      <c r="L3" s="397"/>
      <c r="M3" s="397"/>
      <c r="N3" s="397"/>
      <c r="O3" s="413"/>
      <c r="P3" s="434"/>
      <c r="Q3" s="397"/>
      <c r="R3" s="397"/>
      <c r="S3" s="397"/>
      <c r="T3" s="397"/>
      <c r="U3" s="397"/>
      <c r="V3" s="397"/>
      <c r="W3" s="397"/>
      <c r="X3" s="413"/>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2">
      <c r="A4" s="402"/>
      <c r="B4" s="400"/>
      <c r="C4" s="400"/>
      <c r="D4" s="400"/>
      <c r="E4" s="400"/>
      <c r="F4" s="401"/>
      <c r="G4" s="563"/>
      <c r="H4" s="1006"/>
      <c r="I4" s="1006"/>
      <c r="J4" s="1006"/>
      <c r="K4" s="1006"/>
      <c r="L4" s="1006"/>
      <c r="M4" s="1006"/>
      <c r="N4" s="1006"/>
      <c r="O4" s="1007"/>
      <c r="P4" s="98"/>
      <c r="Q4" s="1014"/>
      <c r="R4" s="1014"/>
      <c r="S4" s="1014"/>
      <c r="T4" s="1014"/>
      <c r="U4" s="1014"/>
      <c r="V4" s="1014"/>
      <c r="W4" s="1014"/>
      <c r="X4" s="1015"/>
      <c r="Y4" s="1024" t="s">
        <v>12</v>
      </c>
      <c r="Z4" s="1025"/>
      <c r="AA4" s="1026"/>
      <c r="AB4" s="460"/>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4" t="s">
        <v>54</v>
      </c>
      <c r="Z5" s="1021"/>
      <c r="AA5" s="1022"/>
      <c r="AB5" s="522"/>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9" t="s">
        <v>487</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9"/>
      <c r="Z9" s="832"/>
      <c r="AA9" s="833"/>
      <c r="AB9" s="1033" t="s">
        <v>11</v>
      </c>
      <c r="AC9" s="1034"/>
      <c r="AD9" s="1035"/>
      <c r="AE9" s="1039" t="s">
        <v>357</v>
      </c>
      <c r="AF9" s="1039"/>
      <c r="AG9" s="1039"/>
      <c r="AH9" s="1039"/>
      <c r="AI9" s="1039" t="s">
        <v>363</v>
      </c>
      <c r="AJ9" s="1039"/>
      <c r="AK9" s="1039"/>
      <c r="AL9" s="1039"/>
      <c r="AM9" s="1039" t="s">
        <v>468</v>
      </c>
      <c r="AN9" s="1039"/>
      <c r="AO9" s="1039"/>
      <c r="AP9" s="556"/>
      <c r="AQ9" s="152" t="s">
        <v>355</v>
      </c>
      <c r="AR9" s="123"/>
      <c r="AS9" s="123"/>
      <c r="AT9" s="124"/>
      <c r="AU9" s="532" t="s">
        <v>253</v>
      </c>
      <c r="AV9" s="532"/>
      <c r="AW9" s="532"/>
      <c r="AX9" s="533"/>
    </row>
    <row r="10" spans="1:50" ht="18.75" customHeight="1" x14ac:dyDescent="0.2">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2">
      <c r="A11" s="402"/>
      <c r="B11" s="400"/>
      <c r="C11" s="400"/>
      <c r="D11" s="400"/>
      <c r="E11" s="400"/>
      <c r="F11" s="401"/>
      <c r="G11" s="563"/>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60"/>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4" t="s">
        <v>54</v>
      </c>
      <c r="Z12" s="1021"/>
      <c r="AA12" s="1022"/>
      <c r="AB12" s="522"/>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9" t="s">
        <v>487</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9"/>
      <c r="Z16" s="832"/>
      <c r="AA16" s="833"/>
      <c r="AB16" s="1033" t="s">
        <v>11</v>
      </c>
      <c r="AC16" s="1034"/>
      <c r="AD16" s="1035"/>
      <c r="AE16" s="1039" t="s">
        <v>357</v>
      </c>
      <c r="AF16" s="1039"/>
      <c r="AG16" s="1039"/>
      <c r="AH16" s="1039"/>
      <c r="AI16" s="1039" t="s">
        <v>363</v>
      </c>
      <c r="AJ16" s="1039"/>
      <c r="AK16" s="1039"/>
      <c r="AL16" s="1039"/>
      <c r="AM16" s="1039" t="s">
        <v>468</v>
      </c>
      <c r="AN16" s="1039"/>
      <c r="AO16" s="1039"/>
      <c r="AP16" s="556"/>
      <c r="AQ16" s="152" t="s">
        <v>355</v>
      </c>
      <c r="AR16" s="123"/>
      <c r="AS16" s="123"/>
      <c r="AT16" s="124"/>
      <c r="AU16" s="532" t="s">
        <v>253</v>
      </c>
      <c r="AV16" s="532"/>
      <c r="AW16" s="532"/>
      <c r="AX16" s="533"/>
    </row>
    <row r="17" spans="1:50" ht="18.75" customHeight="1" x14ac:dyDescent="0.2">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2">
      <c r="A18" s="402"/>
      <c r="B18" s="400"/>
      <c r="C18" s="400"/>
      <c r="D18" s="400"/>
      <c r="E18" s="400"/>
      <c r="F18" s="401"/>
      <c r="G18" s="563"/>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60"/>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4" t="s">
        <v>54</v>
      </c>
      <c r="Z19" s="1021"/>
      <c r="AA19" s="1022"/>
      <c r="AB19" s="522"/>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9" t="s">
        <v>487</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9"/>
      <c r="Z23" s="832"/>
      <c r="AA23" s="833"/>
      <c r="AB23" s="1033" t="s">
        <v>11</v>
      </c>
      <c r="AC23" s="1034"/>
      <c r="AD23" s="1035"/>
      <c r="AE23" s="1039" t="s">
        <v>357</v>
      </c>
      <c r="AF23" s="1039"/>
      <c r="AG23" s="1039"/>
      <c r="AH23" s="1039"/>
      <c r="AI23" s="1039" t="s">
        <v>363</v>
      </c>
      <c r="AJ23" s="1039"/>
      <c r="AK23" s="1039"/>
      <c r="AL23" s="1039"/>
      <c r="AM23" s="1039" t="s">
        <v>468</v>
      </c>
      <c r="AN23" s="1039"/>
      <c r="AO23" s="1039"/>
      <c r="AP23" s="556"/>
      <c r="AQ23" s="152" t="s">
        <v>355</v>
      </c>
      <c r="AR23" s="123"/>
      <c r="AS23" s="123"/>
      <c r="AT23" s="124"/>
      <c r="AU23" s="532" t="s">
        <v>253</v>
      </c>
      <c r="AV23" s="532"/>
      <c r="AW23" s="532"/>
      <c r="AX23" s="533"/>
    </row>
    <row r="24" spans="1:50" ht="18.75" customHeight="1" x14ac:dyDescent="0.2">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2">
      <c r="A25" s="402"/>
      <c r="B25" s="400"/>
      <c r="C25" s="400"/>
      <c r="D25" s="400"/>
      <c r="E25" s="400"/>
      <c r="F25" s="401"/>
      <c r="G25" s="563"/>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60"/>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4" t="s">
        <v>54</v>
      </c>
      <c r="Z26" s="1021"/>
      <c r="AA26" s="1022"/>
      <c r="AB26" s="522"/>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9" t="s">
        <v>487</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9"/>
      <c r="Z30" s="832"/>
      <c r="AA30" s="833"/>
      <c r="AB30" s="1033" t="s">
        <v>11</v>
      </c>
      <c r="AC30" s="1034"/>
      <c r="AD30" s="1035"/>
      <c r="AE30" s="1039" t="s">
        <v>357</v>
      </c>
      <c r="AF30" s="1039"/>
      <c r="AG30" s="1039"/>
      <c r="AH30" s="1039"/>
      <c r="AI30" s="1039" t="s">
        <v>363</v>
      </c>
      <c r="AJ30" s="1039"/>
      <c r="AK30" s="1039"/>
      <c r="AL30" s="1039"/>
      <c r="AM30" s="1039" t="s">
        <v>468</v>
      </c>
      <c r="AN30" s="1039"/>
      <c r="AO30" s="1039"/>
      <c r="AP30" s="556"/>
      <c r="AQ30" s="152" t="s">
        <v>355</v>
      </c>
      <c r="AR30" s="123"/>
      <c r="AS30" s="123"/>
      <c r="AT30" s="124"/>
      <c r="AU30" s="532" t="s">
        <v>253</v>
      </c>
      <c r="AV30" s="532"/>
      <c r="AW30" s="532"/>
      <c r="AX30" s="533"/>
    </row>
    <row r="31" spans="1:50" ht="18.75" customHeight="1" x14ac:dyDescent="0.2">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2">
      <c r="A32" s="402"/>
      <c r="B32" s="400"/>
      <c r="C32" s="400"/>
      <c r="D32" s="400"/>
      <c r="E32" s="400"/>
      <c r="F32" s="401"/>
      <c r="G32" s="563"/>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60"/>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4" t="s">
        <v>54</v>
      </c>
      <c r="Z33" s="1021"/>
      <c r="AA33" s="1022"/>
      <c r="AB33" s="522"/>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9" t="s">
        <v>487</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9"/>
      <c r="Z37" s="832"/>
      <c r="AA37" s="833"/>
      <c r="AB37" s="1033" t="s">
        <v>11</v>
      </c>
      <c r="AC37" s="1034"/>
      <c r="AD37" s="1035"/>
      <c r="AE37" s="1039" t="s">
        <v>357</v>
      </c>
      <c r="AF37" s="1039"/>
      <c r="AG37" s="1039"/>
      <c r="AH37" s="1039"/>
      <c r="AI37" s="1039" t="s">
        <v>363</v>
      </c>
      <c r="AJ37" s="1039"/>
      <c r="AK37" s="1039"/>
      <c r="AL37" s="1039"/>
      <c r="AM37" s="1039" t="s">
        <v>468</v>
      </c>
      <c r="AN37" s="1039"/>
      <c r="AO37" s="1039"/>
      <c r="AP37" s="556"/>
      <c r="AQ37" s="152" t="s">
        <v>355</v>
      </c>
      <c r="AR37" s="123"/>
      <c r="AS37" s="123"/>
      <c r="AT37" s="124"/>
      <c r="AU37" s="532" t="s">
        <v>253</v>
      </c>
      <c r="AV37" s="532"/>
      <c r="AW37" s="532"/>
      <c r="AX37" s="533"/>
    </row>
    <row r="38" spans="1:50" ht="18.75" customHeigh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2">
      <c r="A39" s="402"/>
      <c r="B39" s="400"/>
      <c r="C39" s="400"/>
      <c r="D39" s="400"/>
      <c r="E39" s="400"/>
      <c r="F39" s="401"/>
      <c r="G39" s="563"/>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60"/>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4" t="s">
        <v>54</v>
      </c>
      <c r="Z40" s="1021"/>
      <c r="AA40" s="1022"/>
      <c r="AB40" s="522"/>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9" t="s">
        <v>487</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9"/>
      <c r="Z44" s="832"/>
      <c r="AA44" s="833"/>
      <c r="AB44" s="1033" t="s">
        <v>11</v>
      </c>
      <c r="AC44" s="1034"/>
      <c r="AD44" s="1035"/>
      <c r="AE44" s="1039" t="s">
        <v>357</v>
      </c>
      <c r="AF44" s="1039"/>
      <c r="AG44" s="1039"/>
      <c r="AH44" s="1039"/>
      <c r="AI44" s="1039" t="s">
        <v>363</v>
      </c>
      <c r="AJ44" s="1039"/>
      <c r="AK44" s="1039"/>
      <c r="AL44" s="1039"/>
      <c r="AM44" s="1039" t="s">
        <v>468</v>
      </c>
      <c r="AN44" s="1039"/>
      <c r="AO44" s="1039"/>
      <c r="AP44" s="556"/>
      <c r="AQ44" s="152" t="s">
        <v>355</v>
      </c>
      <c r="AR44" s="123"/>
      <c r="AS44" s="123"/>
      <c r="AT44" s="124"/>
      <c r="AU44" s="532" t="s">
        <v>253</v>
      </c>
      <c r="AV44" s="532"/>
      <c r="AW44" s="532"/>
      <c r="AX44" s="533"/>
    </row>
    <row r="45" spans="1:50" ht="18.75" customHeigh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2">
      <c r="A46" s="402"/>
      <c r="B46" s="400"/>
      <c r="C46" s="400"/>
      <c r="D46" s="400"/>
      <c r="E46" s="400"/>
      <c r="F46" s="401"/>
      <c r="G46" s="563"/>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60"/>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4" t="s">
        <v>54</v>
      </c>
      <c r="Z47" s="1021"/>
      <c r="AA47" s="1022"/>
      <c r="AB47" s="522"/>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9" t="s">
        <v>487</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9"/>
      <c r="Z51" s="832"/>
      <c r="AA51" s="833"/>
      <c r="AB51" s="556" t="s">
        <v>11</v>
      </c>
      <c r="AC51" s="1034"/>
      <c r="AD51" s="1035"/>
      <c r="AE51" s="1039" t="s">
        <v>357</v>
      </c>
      <c r="AF51" s="1039"/>
      <c r="AG51" s="1039"/>
      <c r="AH51" s="1039"/>
      <c r="AI51" s="1039" t="s">
        <v>363</v>
      </c>
      <c r="AJ51" s="1039"/>
      <c r="AK51" s="1039"/>
      <c r="AL51" s="1039"/>
      <c r="AM51" s="1039" t="s">
        <v>468</v>
      </c>
      <c r="AN51" s="1039"/>
      <c r="AO51" s="1039"/>
      <c r="AP51" s="556"/>
      <c r="AQ51" s="152" t="s">
        <v>355</v>
      </c>
      <c r="AR51" s="123"/>
      <c r="AS51" s="123"/>
      <c r="AT51" s="124"/>
      <c r="AU51" s="532" t="s">
        <v>253</v>
      </c>
      <c r="AV51" s="532"/>
      <c r="AW51" s="532"/>
      <c r="AX51" s="533"/>
    </row>
    <row r="52" spans="1:50" ht="18.75" customHeigh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2">
      <c r="A53" s="402"/>
      <c r="B53" s="400"/>
      <c r="C53" s="400"/>
      <c r="D53" s="400"/>
      <c r="E53" s="400"/>
      <c r="F53" s="401"/>
      <c r="G53" s="563"/>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60"/>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4" t="s">
        <v>54</v>
      </c>
      <c r="Z54" s="1021"/>
      <c r="AA54" s="1022"/>
      <c r="AB54" s="522"/>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9" t="s">
        <v>487</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9"/>
      <c r="Z58" s="832"/>
      <c r="AA58" s="833"/>
      <c r="AB58" s="1033" t="s">
        <v>11</v>
      </c>
      <c r="AC58" s="1034"/>
      <c r="AD58" s="1035"/>
      <c r="AE58" s="1039" t="s">
        <v>357</v>
      </c>
      <c r="AF58" s="1039"/>
      <c r="AG58" s="1039"/>
      <c r="AH58" s="1039"/>
      <c r="AI58" s="1039" t="s">
        <v>363</v>
      </c>
      <c r="AJ58" s="1039"/>
      <c r="AK58" s="1039"/>
      <c r="AL58" s="1039"/>
      <c r="AM58" s="1039" t="s">
        <v>468</v>
      </c>
      <c r="AN58" s="1039"/>
      <c r="AO58" s="1039"/>
      <c r="AP58" s="556"/>
      <c r="AQ58" s="152" t="s">
        <v>355</v>
      </c>
      <c r="AR58" s="123"/>
      <c r="AS58" s="123"/>
      <c r="AT58" s="124"/>
      <c r="AU58" s="532" t="s">
        <v>253</v>
      </c>
      <c r="AV58" s="532"/>
      <c r="AW58" s="532"/>
      <c r="AX58" s="533"/>
    </row>
    <row r="59" spans="1:50" ht="18.75" customHeigh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2">
      <c r="A60" s="402"/>
      <c r="B60" s="400"/>
      <c r="C60" s="400"/>
      <c r="D60" s="400"/>
      <c r="E60" s="400"/>
      <c r="F60" s="401"/>
      <c r="G60" s="563"/>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60"/>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4" t="s">
        <v>54</v>
      </c>
      <c r="Z61" s="1021"/>
      <c r="AA61" s="1022"/>
      <c r="AB61" s="522"/>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9" t="s">
        <v>487</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9"/>
      <c r="Z65" s="832"/>
      <c r="AA65" s="833"/>
      <c r="AB65" s="1033" t="s">
        <v>11</v>
      </c>
      <c r="AC65" s="1034"/>
      <c r="AD65" s="1035"/>
      <c r="AE65" s="1039" t="s">
        <v>357</v>
      </c>
      <c r="AF65" s="1039"/>
      <c r="AG65" s="1039"/>
      <c r="AH65" s="1039"/>
      <c r="AI65" s="1039" t="s">
        <v>363</v>
      </c>
      <c r="AJ65" s="1039"/>
      <c r="AK65" s="1039"/>
      <c r="AL65" s="1039"/>
      <c r="AM65" s="1039" t="s">
        <v>468</v>
      </c>
      <c r="AN65" s="1039"/>
      <c r="AO65" s="1039"/>
      <c r="AP65" s="556"/>
      <c r="AQ65" s="152" t="s">
        <v>355</v>
      </c>
      <c r="AR65" s="123"/>
      <c r="AS65" s="123"/>
      <c r="AT65" s="124"/>
      <c r="AU65" s="532" t="s">
        <v>253</v>
      </c>
      <c r="AV65" s="532"/>
      <c r="AW65" s="532"/>
      <c r="AX65" s="533"/>
    </row>
    <row r="66" spans="1:50" ht="18.75" customHeight="1" x14ac:dyDescent="0.2">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2">
      <c r="A67" s="402"/>
      <c r="B67" s="400"/>
      <c r="C67" s="400"/>
      <c r="D67" s="400"/>
      <c r="E67" s="400"/>
      <c r="F67" s="401"/>
      <c r="G67" s="563"/>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60"/>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4" t="s">
        <v>54</v>
      </c>
      <c r="Z68" s="1021"/>
      <c r="AA68" s="1022"/>
      <c r="AB68" s="522"/>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4" t="s">
        <v>13</v>
      </c>
      <c r="Z69" s="1021"/>
      <c r="AA69" s="1022"/>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heetViews>
  <sheetFormatPr defaultColWidth="9" defaultRowHeight="13" x14ac:dyDescent="0.2"/>
  <cols>
    <col min="1" max="49" width="2.6328125" style="36" customWidth="1"/>
    <col min="50" max="50" width="4.36328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8" t="s">
        <v>28</v>
      </c>
      <c r="B2" s="1059"/>
      <c r="C2" s="1059"/>
      <c r="D2" s="1059"/>
      <c r="E2" s="1059"/>
      <c r="F2" s="1060"/>
      <c r="G2" s="795" t="s">
        <v>509</v>
      </c>
      <c r="H2" s="598"/>
      <c r="I2" s="598"/>
      <c r="J2" s="598"/>
      <c r="K2" s="598"/>
      <c r="L2" s="598"/>
      <c r="M2" s="598"/>
      <c r="N2" s="598"/>
      <c r="O2" s="598"/>
      <c r="P2" s="598"/>
      <c r="Q2" s="598"/>
      <c r="R2" s="598"/>
      <c r="S2" s="598"/>
      <c r="T2" s="598"/>
      <c r="U2" s="598"/>
      <c r="V2" s="598"/>
      <c r="W2" s="598"/>
      <c r="X2" s="598"/>
      <c r="Y2" s="598"/>
      <c r="Z2" s="598"/>
      <c r="AA2" s="598"/>
      <c r="AB2" s="599"/>
      <c r="AC2" s="795" t="s">
        <v>511</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2">
      <c r="A3" s="1052"/>
      <c r="B3" s="1053"/>
      <c r="C3" s="1053"/>
      <c r="D3" s="1053"/>
      <c r="E3" s="1053"/>
      <c r="F3" s="1054"/>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2">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7"/>
      <c r="Z4" s="388"/>
      <c r="AA4" s="388"/>
      <c r="AB4" s="808"/>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2">
      <c r="A5" s="1052"/>
      <c r="B5" s="1053"/>
      <c r="C5" s="1053"/>
      <c r="D5" s="1053"/>
      <c r="E5" s="1053"/>
      <c r="F5" s="1054"/>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2">
      <c r="A6" s="1052"/>
      <c r="B6" s="1053"/>
      <c r="C6" s="1053"/>
      <c r="D6" s="1053"/>
      <c r="E6" s="1053"/>
      <c r="F6" s="1054"/>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2">
      <c r="A7" s="1052"/>
      <c r="B7" s="1053"/>
      <c r="C7" s="1053"/>
      <c r="D7" s="1053"/>
      <c r="E7" s="1053"/>
      <c r="F7" s="1054"/>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2">
      <c r="A8" s="1052"/>
      <c r="B8" s="1053"/>
      <c r="C8" s="1053"/>
      <c r="D8" s="1053"/>
      <c r="E8" s="1053"/>
      <c r="F8" s="1054"/>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2">
      <c r="A9" s="1052"/>
      <c r="B9" s="1053"/>
      <c r="C9" s="1053"/>
      <c r="D9" s="1053"/>
      <c r="E9" s="1053"/>
      <c r="F9" s="1054"/>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2">
      <c r="A10" s="1052"/>
      <c r="B10" s="1053"/>
      <c r="C10" s="1053"/>
      <c r="D10" s="1053"/>
      <c r="E10" s="1053"/>
      <c r="F10" s="1054"/>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2">
      <c r="A11" s="1052"/>
      <c r="B11" s="1053"/>
      <c r="C11" s="1053"/>
      <c r="D11" s="1053"/>
      <c r="E11" s="1053"/>
      <c r="F11" s="1054"/>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2">
      <c r="A12" s="1052"/>
      <c r="B12" s="1053"/>
      <c r="C12" s="1053"/>
      <c r="D12" s="1053"/>
      <c r="E12" s="1053"/>
      <c r="F12" s="1054"/>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2">
      <c r="A13" s="1052"/>
      <c r="B13" s="1053"/>
      <c r="C13" s="1053"/>
      <c r="D13" s="1053"/>
      <c r="E13" s="1053"/>
      <c r="F13" s="1054"/>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5">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52"/>
      <c r="B15" s="1053"/>
      <c r="C15" s="1053"/>
      <c r="D15" s="1053"/>
      <c r="E15" s="1053"/>
      <c r="F15" s="1054"/>
      <c r="G15" s="795" t="s">
        <v>402</v>
      </c>
      <c r="H15" s="598"/>
      <c r="I15" s="598"/>
      <c r="J15" s="598"/>
      <c r="K15" s="598"/>
      <c r="L15" s="598"/>
      <c r="M15" s="598"/>
      <c r="N15" s="598"/>
      <c r="O15" s="598"/>
      <c r="P15" s="598"/>
      <c r="Q15" s="598"/>
      <c r="R15" s="598"/>
      <c r="S15" s="598"/>
      <c r="T15" s="598"/>
      <c r="U15" s="598"/>
      <c r="V15" s="598"/>
      <c r="W15" s="598"/>
      <c r="X15" s="598"/>
      <c r="Y15" s="598"/>
      <c r="Z15" s="598"/>
      <c r="AA15" s="598"/>
      <c r="AB15" s="599"/>
      <c r="AC15" s="795"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6"/>
    </row>
    <row r="16" spans="1:50" ht="25.5" customHeight="1" x14ac:dyDescent="0.2">
      <c r="A16" s="1052"/>
      <c r="B16" s="1053"/>
      <c r="C16" s="1053"/>
      <c r="D16" s="1053"/>
      <c r="E16" s="1053"/>
      <c r="F16" s="1054"/>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2">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7"/>
      <c r="Z17" s="388"/>
      <c r="AA17" s="388"/>
      <c r="AB17" s="808"/>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2">
      <c r="A18" s="1052"/>
      <c r="B18" s="1053"/>
      <c r="C18" s="1053"/>
      <c r="D18" s="1053"/>
      <c r="E18" s="1053"/>
      <c r="F18" s="1054"/>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2">
      <c r="A19" s="1052"/>
      <c r="B19" s="1053"/>
      <c r="C19" s="1053"/>
      <c r="D19" s="1053"/>
      <c r="E19" s="1053"/>
      <c r="F19" s="1054"/>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2">
      <c r="A20" s="1052"/>
      <c r="B20" s="1053"/>
      <c r="C20" s="1053"/>
      <c r="D20" s="1053"/>
      <c r="E20" s="1053"/>
      <c r="F20" s="1054"/>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2">
      <c r="A21" s="1052"/>
      <c r="B21" s="1053"/>
      <c r="C21" s="1053"/>
      <c r="D21" s="1053"/>
      <c r="E21" s="1053"/>
      <c r="F21" s="1054"/>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2">
      <c r="A22" s="1052"/>
      <c r="B22" s="1053"/>
      <c r="C22" s="1053"/>
      <c r="D22" s="1053"/>
      <c r="E22" s="1053"/>
      <c r="F22" s="1054"/>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2">
      <c r="A23" s="1052"/>
      <c r="B23" s="1053"/>
      <c r="C23" s="1053"/>
      <c r="D23" s="1053"/>
      <c r="E23" s="1053"/>
      <c r="F23" s="1054"/>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2">
      <c r="A24" s="1052"/>
      <c r="B24" s="1053"/>
      <c r="C24" s="1053"/>
      <c r="D24" s="1053"/>
      <c r="E24" s="1053"/>
      <c r="F24" s="1054"/>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2">
      <c r="A25" s="1052"/>
      <c r="B25" s="1053"/>
      <c r="C25" s="1053"/>
      <c r="D25" s="1053"/>
      <c r="E25" s="1053"/>
      <c r="F25" s="1054"/>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2">
      <c r="A26" s="1052"/>
      <c r="B26" s="1053"/>
      <c r="C26" s="1053"/>
      <c r="D26" s="1053"/>
      <c r="E26" s="1053"/>
      <c r="F26" s="1054"/>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5">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52"/>
      <c r="B28" s="1053"/>
      <c r="C28" s="1053"/>
      <c r="D28" s="1053"/>
      <c r="E28" s="1053"/>
      <c r="F28" s="1054"/>
      <c r="G28" s="795" t="s">
        <v>401</v>
      </c>
      <c r="H28" s="598"/>
      <c r="I28" s="598"/>
      <c r="J28" s="598"/>
      <c r="K28" s="598"/>
      <c r="L28" s="598"/>
      <c r="M28" s="598"/>
      <c r="N28" s="598"/>
      <c r="O28" s="598"/>
      <c r="P28" s="598"/>
      <c r="Q28" s="598"/>
      <c r="R28" s="598"/>
      <c r="S28" s="598"/>
      <c r="T28" s="598"/>
      <c r="U28" s="598"/>
      <c r="V28" s="598"/>
      <c r="W28" s="598"/>
      <c r="X28" s="598"/>
      <c r="Y28" s="598"/>
      <c r="Z28" s="598"/>
      <c r="AA28" s="598"/>
      <c r="AB28" s="599"/>
      <c r="AC28" s="795"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6"/>
    </row>
    <row r="29" spans="1:50" ht="24.75" customHeight="1" x14ac:dyDescent="0.2">
      <c r="A29" s="1052"/>
      <c r="B29" s="1053"/>
      <c r="C29" s="1053"/>
      <c r="D29" s="1053"/>
      <c r="E29" s="1053"/>
      <c r="F29" s="1054"/>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2">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7"/>
      <c r="Z30" s="388"/>
      <c r="AA30" s="388"/>
      <c r="AB30" s="808"/>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2">
      <c r="A31" s="1052"/>
      <c r="B31" s="1053"/>
      <c r="C31" s="1053"/>
      <c r="D31" s="1053"/>
      <c r="E31" s="1053"/>
      <c r="F31" s="1054"/>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2">
      <c r="A32" s="1052"/>
      <c r="B32" s="1053"/>
      <c r="C32" s="1053"/>
      <c r="D32" s="1053"/>
      <c r="E32" s="1053"/>
      <c r="F32" s="1054"/>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2">
      <c r="A33" s="1052"/>
      <c r="B33" s="1053"/>
      <c r="C33" s="1053"/>
      <c r="D33" s="1053"/>
      <c r="E33" s="1053"/>
      <c r="F33" s="1054"/>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2">
      <c r="A34" s="1052"/>
      <c r="B34" s="1053"/>
      <c r="C34" s="1053"/>
      <c r="D34" s="1053"/>
      <c r="E34" s="1053"/>
      <c r="F34" s="1054"/>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2">
      <c r="A35" s="1052"/>
      <c r="B35" s="1053"/>
      <c r="C35" s="1053"/>
      <c r="D35" s="1053"/>
      <c r="E35" s="1053"/>
      <c r="F35" s="1054"/>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2">
      <c r="A36" s="1052"/>
      <c r="B36" s="1053"/>
      <c r="C36" s="1053"/>
      <c r="D36" s="1053"/>
      <c r="E36" s="1053"/>
      <c r="F36" s="1054"/>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2">
      <c r="A37" s="1052"/>
      <c r="B37" s="1053"/>
      <c r="C37" s="1053"/>
      <c r="D37" s="1053"/>
      <c r="E37" s="1053"/>
      <c r="F37" s="1054"/>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2">
      <c r="A38" s="1052"/>
      <c r="B38" s="1053"/>
      <c r="C38" s="1053"/>
      <c r="D38" s="1053"/>
      <c r="E38" s="1053"/>
      <c r="F38" s="1054"/>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2">
      <c r="A39" s="1052"/>
      <c r="B39" s="1053"/>
      <c r="C39" s="1053"/>
      <c r="D39" s="1053"/>
      <c r="E39" s="1053"/>
      <c r="F39" s="1054"/>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5">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52"/>
      <c r="B41" s="1053"/>
      <c r="C41" s="1053"/>
      <c r="D41" s="1053"/>
      <c r="E41" s="1053"/>
      <c r="F41" s="1054"/>
      <c r="G41" s="795" t="s">
        <v>451</v>
      </c>
      <c r="H41" s="598"/>
      <c r="I41" s="598"/>
      <c r="J41" s="598"/>
      <c r="K41" s="598"/>
      <c r="L41" s="598"/>
      <c r="M41" s="598"/>
      <c r="N41" s="598"/>
      <c r="O41" s="598"/>
      <c r="P41" s="598"/>
      <c r="Q41" s="598"/>
      <c r="R41" s="598"/>
      <c r="S41" s="598"/>
      <c r="T41" s="598"/>
      <c r="U41" s="598"/>
      <c r="V41" s="598"/>
      <c r="W41" s="598"/>
      <c r="X41" s="598"/>
      <c r="Y41" s="598"/>
      <c r="Z41" s="598"/>
      <c r="AA41" s="598"/>
      <c r="AB41" s="599"/>
      <c r="AC41" s="795"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6"/>
    </row>
    <row r="42" spans="1:50" ht="24.75" customHeight="1" x14ac:dyDescent="0.2">
      <c r="A42" s="1052"/>
      <c r="B42" s="1053"/>
      <c r="C42" s="1053"/>
      <c r="D42" s="1053"/>
      <c r="E42" s="1053"/>
      <c r="F42" s="1054"/>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2">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7"/>
      <c r="Z43" s="388"/>
      <c r="AA43" s="388"/>
      <c r="AB43" s="808"/>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2">
      <c r="A44" s="1052"/>
      <c r="B44" s="1053"/>
      <c r="C44" s="1053"/>
      <c r="D44" s="1053"/>
      <c r="E44" s="1053"/>
      <c r="F44" s="1054"/>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2">
      <c r="A45" s="1052"/>
      <c r="B45" s="1053"/>
      <c r="C45" s="1053"/>
      <c r="D45" s="1053"/>
      <c r="E45" s="1053"/>
      <c r="F45" s="1054"/>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2">
      <c r="A46" s="1052"/>
      <c r="B46" s="1053"/>
      <c r="C46" s="1053"/>
      <c r="D46" s="1053"/>
      <c r="E46" s="1053"/>
      <c r="F46" s="1054"/>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2">
      <c r="A47" s="1052"/>
      <c r="B47" s="1053"/>
      <c r="C47" s="1053"/>
      <c r="D47" s="1053"/>
      <c r="E47" s="1053"/>
      <c r="F47" s="1054"/>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2">
      <c r="A48" s="1052"/>
      <c r="B48" s="1053"/>
      <c r="C48" s="1053"/>
      <c r="D48" s="1053"/>
      <c r="E48" s="1053"/>
      <c r="F48" s="1054"/>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2">
      <c r="A49" s="1052"/>
      <c r="B49" s="1053"/>
      <c r="C49" s="1053"/>
      <c r="D49" s="1053"/>
      <c r="E49" s="1053"/>
      <c r="F49" s="1054"/>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2">
      <c r="A50" s="1052"/>
      <c r="B50" s="1053"/>
      <c r="C50" s="1053"/>
      <c r="D50" s="1053"/>
      <c r="E50" s="1053"/>
      <c r="F50" s="1054"/>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2">
      <c r="A51" s="1052"/>
      <c r="B51" s="1053"/>
      <c r="C51" s="1053"/>
      <c r="D51" s="1053"/>
      <c r="E51" s="1053"/>
      <c r="F51" s="1054"/>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2">
      <c r="A52" s="1052"/>
      <c r="B52" s="1053"/>
      <c r="C52" s="1053"/>
      <c r="D52" s="1053"/>
      <c r="E52" s="1053"/>
      <c r="F52" s="1054"/>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5">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5"/>
    <row r="55" spans="1:50" ht="30" customHeight="1" x14ac:dyDescent="0.2">
      <c r="A55" s="1058" t="s">
        <v>28</v>
      </c>
      <c r="B55" s="1059"/>
      <c r="C55" s="1059"/>
      <c r="D55" s="1059"/>
      <c r="E55" s="1059"/>
      <c r="F55" s="1060"/>
      <c r="G55" s="795" t="s">
        <v>304</v>
      </c>
      <c r="H55" s="598"/>
      <c r="I55" s="598"/>
      <c r="J55" s="598"/>
      <c r="K55" s="598"/>
      <c r="L55" s="598"/>
      <c r="M55" s="598"/>
      <c r="N55" s="598"/>
      <c r="O55" s="598"/>
      <c r="P55" s="598"/>
      <c r="Q55" s="598"/>
      <c r="R55" s="598"/>
      <c r="S55" s="598"/>
      <c r="T55" s="598"/>
      <c r="U55" s="598"/>
      <c r="V55" s="598"/>
      <c r="W55" s="598"/>
      <c r="X55" s="598"/>
      <c r="Y55" s="598"/>
      <c r="Z55" s="598"/>
      <c r="AA55" s="598"/>
      <c r="AB55" s="599"/>
      <c r="AC55" s="795"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6"/>
    </row>
    <row r="56" spans="1:50" ht="24.75" customHeight="1" x14ac:dyDescent="0.2">
      <c r="A56" s="1052"/>
      <c r="B56" s="1053"/>
      <c r="C56" s="1053"/>
      <c r="D56" s="1053"/>
      <c r="E56" s="1053"/>
      <c r="F56" s="1054"/>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2">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7"/>
      <c r="Z57" s="388"/>
      <c r="AA57" s="388"/>
      <c r="AB57" s="808"/>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2">
      <c r="A58" s="1052"/>
      <c r="B58" s="1053"/>
      <c r="C58" s="1053"/>
      <c r="D58" s="1053"/>
      <c r="E58" s="1053"/>
      <c r="F58" s="1054"/>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2">
      <c r="A59" s="1052"/>
      <c r="B59" s="1053"/>
      <c r="C59" s="1053"/>
      <c r="D59" s="1053"/>
      <c r="E59" s="1053"/>
      <c r="F59" s="1054"/>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2">
      <c r="A60" s="1052"/>
      <c r="B60" s="1053"/>
      <c r="C60" s="1053"/>
      <c r="D60" s="1053"/>
      <c r="E60" s="1053"/>
      <c r="F60" s="1054"/>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2">
      <c r="A61" s="1052"/>
      <c r="B61" s="1053"/>
      <c r="C61" s="1053"/>
      <c r="D61" s="1053"/>
      <c r="E61" s="1053"/>
      <c r="F61" s="1054"/>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2">
      <c r="A62" s="1052"/>
      <c r="B62" s="1053"/>
      <c r="C62" s="1053"/>
      <c r="D62" s="1053"/>
      <c r="E62" s="1053"/>
      <c r="F62" s="1054"/>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2">
      <c r="A63" s="1052"/>
      <c r="B63" s="1053"/>
      <c r="C63" s="1053"/>
      <c r="D63" s="1053"/>
      <c r="E63" s="1053"/>
      <c r="F63" s="1054"/>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2">
      <c r="A64" s="1052"/>
      <c r="B64" s="1053"/>
      <c r="C64" s="1053"/>
      <c r="D64" s="1053"/>
      <c r="E64" s="1053"/>
      <c r="F64" s="1054"/>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2">
      <c r="A65" s="1052"/>
      <c r="B65" s="1053"/>
      <c r="C65" s="1053"/>
      <c r="D65" s="1053"/>
      <c r="E65" s="1053"/>
      <c r="F65" s="1054"/>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2">
      <c r="A66" s="1052"/>
      <c r="B66" s="1053"/>
      <c r="C66" s="1053"/>
      <c r="D66" s="1053"/>
      <c r="E66" s="1053"/>
      <c r="F66" s="1054"/>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5">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52"/>
      <c r="B68" s="1053"/>
      <c r="C68" s="1053"/>
      <c r="D68" s="1053"/>
      <c r="E68" s="1053"/>
      <c r="F68" s="1054"/>
      <c r="G68" s="795" t="s">
        <v>406</v>
      </c>
      <c r="H68" s="598"/>
      <c r="I68" s="598"/>
      <c r="J68" s="598"/>
      <c r="K68" s="598"/>
      <c r="L68" s="598"/>
      <c r="M68" s="598"/>
      <c r="N68" s="598"/>
      <c r="O68" s="598"/>
      <c r="P68" s="598"/>
      <c r="Q68" s="598"/>
      <c r="R68" s="598"/>
      <c r="S68" s="598"/>
      <c r="T68" s="598"/>
      <c r="U68" s="598"/>
      <c r="V68" s="598"/>
      <c r="W68" s="598"/>
      <c r="X68" s="598"/>
      <c r="Y68" s="598"/>
      <c r="Z68" s="598"/>
      <c r="AA68" s="598"/>
      <c r="AB68" s="599"/>
      <c r="AC68" s="795"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6"/>
    </row>
    <row r="69" spans="1:50" ht="25.5" customHeight="1" x14ac:dyDescent="0.2">
      <c r="A69" s="1052"/>
      <c r="B69" s="1053"/>
      <c r="C69" s="1053"/>
      <c r="D69" s="1053"/>
      <c r="E69" s="1053"/>
      <c r="F69" s="1054"/>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2">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7"/>
      <c r="Z70" s="388"/>
      <c r="AA70" s="388"/>
      <c r="AB70" s="808"/>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2">
      <c r="A71" s="1052"/>
      <c r="B71" s="1053"/>
      <c r="C71" s="1053"/>
      <c r="D71" s="1053"/>
      <c r="E71" s="1053"/>
      <c r="F71" s="1054"/>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2">
      <c r="A72" s="1052"/>
      <c r="B72" s="1053"/>
      <c r="C72" s="1053"/>
      <c r="D72" s="1053"/>
      <c r="E72" s="1053"/>
      <c r="F72" s="1054"/>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2">
      <c r="A73" s="1052"/>
      <c r="B73" s="1053"/>
      <c r="C73" s="1053"/>
      <c r="D73" s="1053"/>
      <c r="E73" s="1053"/>
      <c r="F73" s="1054"/>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2">
      <c r="A74" s="1052"/>
      <c r="B74" s="1053"/>
      <c r="C74" s="1053"/>
      <c r="D74" s="1053"/>
      <c r="E74" s="1053"/>
      <c r="F74" s="1054"/>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2">
      <c r="A75" s="1052"/>
      <c r="B75" s="1053"/>
      <c r="C75" s="1053"/>
      <c r="D75" s="1053"/>
      <c r="E75" s="1053"/>
      <c r="F75" s="1054"/>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2">
      <c r="A76" s="1052"/>
      <c r="B76" s="1053"/>
      <c r="C76" s="1053"/>
      <c r="D76" s="1053"/>
      <c r="E76" s="1053"/>
      <c r="F76" s="1054"/>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2">
      <c r="A77" s="1052"/>
      <c r="B77" s="1053"/>
      <c r="C77" s="1053"/>
      <c r="D77" s="1053"/>
      <c r="E77" s="1053"/>
      <c r="F77" s="1054"/>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2">
      <c r="A78" s="1052"/>
      <c r="B78" s="1053"/>
      <c r="C78" s="1053"/>
      <c r="D78" s="1053"/>
      <c r="E78" s="1053"/>
      <c r="F78" s="1054"/>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2">
      <c r="A79" s="1052"/>
      <c r="B79" s="1053"/>
      <c r="C79" s="1053"/>
      <c r="D79" s="1053"/>
      <c r="E79" s="1053"/>
      <c r="F79" s="1054"/>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5">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52"/>
      <c r="B81" s="1053"/>
      <c r="C81" s="1053"/>
      <c r="D81" s="1053"/>
      <c r="E81" s="1053"/>
      <c r="F81" s="1054"/>
      <c r="G81" s="795" t="s">
        <v>408</v>
      </c>
      <c r="H81" s="598"/>
      <c r="I81" s="598"/>
      <c r="J81" s="598"/>
      <c r="K81" s="598"/>
      <c r="L81" s="598"/>
      <c r="M81" s="598"/>
      <c r="N81" s="598"/>
      <c r="O81" s="598"/>
      <c r="P81" s="598"/>
      <c r="Q81" s="598"/>
      <c r="R81" s="598"/>
      <c r="S81" s="598"/>
      <c r="T81" s="598"/>
      <c r="U81" s="598"/>
      <c r="V81" s="598"/>
      <c r="W81" s="598"/>
      <c r="X81" s="598"/>
      <c r="Y81" s="598"/>
      <c r="Z81" s="598"/>
      <c r="AA81" s="598"/>
      <c r="AB81" s="599"/>
      <c r="AC81" s="795"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6"/>
    </row>
    <row r="82" spans="1:50" ht="24.75" customHeight="1" x14ac:dyDescent="0.2">
      <c r="A82" s="1052"/>
      <c r="B82" s="1053"/>
      <c r="C82" s="1053"/>
      <c r="D82" s="1053"/>
      <c r="E82" s="1053"/>
      <c r="F82" s="1054"/>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2">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7"/>
      <c r="Z83" s="388"/>
      <c r="AA83" s="388"/>
      <c r="AB83" s="808"/>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2">
      <c r="A84" s="1052"/>
      <c r="B84" s="1053"/>
      <c r="C84" s="1053"/>
      <c r="D84" s="1053"/>
      <c r="E84" s="1053"/>
      <c r="F84" s="1054"/>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2">
      <c r="A85" s="1052"/>
      <c r="B85" s="1053"/>
      <c r="C85" s="1053"/>
      <c r="D85" s="1053"/>
      <c r="E85" s="1053"/>
      <c r="F85" s="1054"/>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2">
      <c r="A86" s="1052"/>
      <c r="B86" s="1053"/>
      <c r="C86" s="1053"/>
      <c r="D86" s="1053"/>
      <c r="E86" s="1053"/>
      <c r="F86" s="1054"/>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2">
      <c r="A87" s="1052"/>
      <c r="B87" s="1053"/>
      <c r="C87" s="1053"/>
      <c r="D87" s="1053"/>
      <c r="E87" s="1053"/>
      <c r="F87" s="1054"/>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2">
      <c r="A88" s="1052"/>
      <c r="B88" s="1053"/>
      <c r="C88" s="1053"/>
      <c r="D88" s="1053"/>
      <c r="E88" s="1053"/>
      <c r="F88" s="1054"/>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2">
      <c r="A89" s="1052"/>
      <c r="B89" s="1053"/>
      <c r="C89" s="1053"/>
      <c r="D89" s="1053"/>
      <c r="E89" s="1053"/>
      <c r="F89" s="1054"/>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2">
      <c r="A90" s="1052"/>
      <c r="B90" s="1053"/>
      <c r="C90" s="1053"/>
      <c r="D90" s="1053"/>
      <c r="E90" s="1053"/>
      <c r="F90" s="1054"/>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2">
      <c r="A91" s="1052"/>
      <c r="B91" s="1053"/>
      <c r="C91" s="1053"/>
      <c r="D91" s="1053"/>
      <c r="E91" s="1053"/>
      <c r="F91" s="1054"/>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2">
      <c r="A92" s="1052"/>
      <c r="B92" s="1053"/>
      <c r="C92" s="1053"/>
      <c r="D92" s="1053"/>
      <c r="E92" s="1053"/>
      <c r="F92" s="1054"/>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5">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52"/>
      <c r="B94" s="1053"/>
      <c r="C94" s="1053"/>
      <c r="D94" s="1053"/>
      <c r="E94" s="1053"/>
      <c r="F94" s="1054"/>
      <c r="G94" s="795" t="s">
        <v>410</v>
      </c>
      <c r="H94" s="598"/>
      <c r="I94" s="598"/>
      <c r="J94" s="598"/>
      <c r="K94" s="598"/>
      <c r="L94" s="598"/>
      <c r="M94" s="598"/>
      <c r="N94" s="598"/>
      <c r="O94" s="598"/>
      <c r="P94" s="598"/>
      <c r="Q94" s="598"/>
      <c r="R94" s="598"/>
      <c r="S94" s="598"/>
      <c r="T94" s="598"/>
      <c r="U94" s="598"/>
      <c r="V94" s="598"/>
      <c r="W94" s="598"/>
      <c r="X94" s="598"/>
      <c r="Y94" s="598"/>
      <c r="Z94" s="598"/>
      <c r="AA94" s="598"/>
      <c r="AB94" s="599"/>
      <c r="AC94" s="795"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6"/>
    </row>
    <row r="95" spans="1:50" ht="24.75" customHeight="1" x14ac:dyDescent="0.2">
      <c r="A95" s="1052"/>
      <c r="B95" s="1053"/>
      <c r="C95" s="1053"/>
      <c r="D95" s="1053"/>
      <c r="E95" s="1053"/>
      <c r="F95" s="1054"/>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2">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7"/>
      <c r="Z96" s="388"/>
      <c r="AA96" s="388"/>
      <c r="AB96" s="808"/>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2">
      <c r="A97" s="1052"/>
      <c r="B97" s="1053"/>
      <c r="C97" s="1053"/>
      <c r="D97" s="1053"/>
      <c r="E97" s="1053"/>
      <c r="F97" s="1054"/>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2">
      <c r="A98" s="1052"/>
      <c r="B98" s="1053"/>
      <c r="C98" s="1053"/>
      <c r="D98" s="1053"/>
      <c r="E98" s="1053"/>
      <c r="F98" s="1054"/>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2">
      <c r="A99" s="1052"/>
      <c r="B99" s="1053"/>
      <c r="C99" s="1053"/>
      <c r="D99" s="1053"/>
      <c r="E99" s="1053"/>
      <c r="F99" s="1054"/>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2">
      <c r="A100" s="1052"/>
      <c r="B100" s="1053"/>
      <c r="C100" s="1053"/>
      <c r="D100" s="1053"/>
      <c r="E100" s="1053"/>
      <c r="F100" s="105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2">
      <c r="A101" s="1052"/>
      <c r="B101" s="1053"/>
      <c r="C101" s="1053"/>
      <c r="D101" s="1053"/>
      <c r="E101" s="1053"/>
      <c r="F101" s="105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2">
      <c r="A102" s="1052"/>
      <c r="B102" s="1053"/>
      <c r="C102" s="1053"/>
      <c r="D102" s="1053"/>
      <c r="E102" s="1053"/>
      <c r="F102" s="105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2">
      <c r="A103" s="1052"/>
      <c r="B103" s="1053"/>
      <c r="C103" s="1053"/>
      <c r="D103" s="1053"/>
      <c r="E103" s="1053"/>
      <c r="F103" s="105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2">
      <c r="A104" s="1052"/>
      <c r="B104" s="1053"/>
      <c r="C104" s="1053"/>
      <c r="D104" s="1053"/>
      <c r="E104" s="1053"/>
      <c r="F104" s="105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2">
      <c r="A105" s="1052"/>
      <c r="B105" s="1053"/>
      <c r="C105" s="1053"/>
      <c r="D105" s="1053"/>
      <c r="E105" s="1053"/>
      <c r="F105" s="105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5">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5"/>
    <row r="108" spans="1:50" ht="30" customHeight="1" x14ac:dyDescent="0.2">
      <c r="A108" s="1058" t="s">
        <v>28</v>
      </c>
      <c r="B108" s="1059"/>
      <c r="C108" s="1059"/>
      <c r="D108" s="1059"/>
      <c r="E108" s="1059"/>
      <c r="F108" s="1060"/>
      <c r="G108" s="795"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795"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6"/>
    </row>
    <row r="109" spans="1:50" ht="24.75" customHeight="1" x14ac:dyDescent="0.2">
      <c r="A109" s="1052"/>
      <c r="B109" s="1053"/>
      <c r="C109" s="1053"/>
      <c r="D109" s="1053"/>
      <c r="E109" s="1053"/>
      <c r="F109" s="1054"/>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2">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8"/>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2">
      <c r="A111" s="1052"/>
      <c r="B111" s="1053"/>
      <c r="C111" s="1053"/>
      <c r="D111" s="1053"/>
      <c r="E111" s="1053"/>
      <c r="F111" s="105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2">
      <c r="A112" s="1052"/>
      <c r="B112" s="1053"/>
      <c r="C112" s="1053"/>
      <c r="D112" s="1053"/>
      <c r="E112" s="1053"/>
      <c r="F112" s="105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2">
      <c r="A113" s="1052"/>
      <c r="B113" s="1053"/>
      <c r="C113" s="1053"/>
      <c r="D113" s="1053"/>
      <c r="E113" s="1053"/>
      <c r="F113" s="105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2">
      <c r="A114" s="1052"/>
      <c r="B114" s="1053"/>
      <c r="C114" s="1053"/>
      <c r="D114" s="1053"/>
      <c r="E114" s="1053"/>
      <c r="F114" s="105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2">
      <c r="A115" s="1052"/>
      <c r="B115" s="1053"/>
      <c r="C115" s="1053"/>
      <c r="D115" s="1053"/>
      <c r="E115" s="1053"/>
      <c r="F115" s="105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2">
      <c r="A116" s="1052"/>
      <c r="B116" s="1053"/>
      <c r="C116" s="1053"/>
      <c r="D116" s="1053"/>
      <c r="E116" s="1053"/>
      <c r="F116" s="105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2">
      <c r="A117" s="1052"/>
      <c r="B117" s="1053"/>
      <c r="C117" s="1053"/>
      <c r="D117" s="1053"/>
      <c r="E117" s="1053"/>
      <c r="F117" s="105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2">
      <c r="A118" s="1052"/>
      <c r="B118" s="1053"/>
      <c r="C118" s="1053"/>
      <c r="D118" s="1053"/>
      <c r="E118" s="1053"/>
      <c r="F118" s="105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2">
      <c r="A119" s="1052"/>
      <c r="B119" s="1053"/>
      <c r="C119" s="1053"/>
      <c r="D119" s="1053"/>
      <c r="E119" s="1053"/>
      <c r="F119" s="105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5">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52"/>
      <c r="B121" s="1053"/>
      <c r="C121" s="1053"/>
      <c r="D121" s="1053"/>
      <c r="E121" s="1053"/>
      <c r="F121" s="1054"/>
      <c r="G121" s="795"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795"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6"/>
    </row>
    <row r="122" spans="1:50" ht="25.5" customHeight="1" x14ac:dyDescent="0.2">
      <c r="A122" s="1052"/>
      <c r="B122" s="1053"/>
      <c r="C122" s="1053"/>
      <c r="D122" s="1053"/>
      <c r="E122" s="1053"/>
      <c r="F122" s="1054"/>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2">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8"/>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2">
      <c r="A124" s="1052"/>
      <c r="B124" s="1053"/>
      <c r="C124" s="1053"/>
      <c r="D124" s="1053"/>
      <c r="E124" s="1053"/>
      <c r="F124" s="105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2">
      <c r="A125" s="1052"/>
      <c r="B125" s="1053"/>
      <c r="C125" s="1053"/>
      <c r="D125" s="1053"/>
      <c r="E125" s="1053"/>
      <c r="F125" s="105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2">
      <c r="A126" s="1052"/>
      <c r="B126" s="1053"/>
      <c r="C126" s="1053"/>
      <c r="D126" s="1053"/>
      <c r="E126" s="1053"/>
      <c r="F126" s="105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2">
      <c r="A127" s="1052"/>
      <c r="B127" s="1053"/>
      <c r="C127" s="1053"/>
      <c r="D127" s="1053"/>
      <c r="E127" s="1053"/>
      <c r="F127" s="105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2">
      <c r="A128" s="1052"/>
      <c r="B128" s="1053"/>
      <c r="C128" s="1053"/>
      <c r="D128" s="1053"/>
      <c r="E128" s="1053"/>
      <c r="F128" s="105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2">
      <c r="A129" s="1052"/>
      <c r="B129" s="1053"/>
      <c r="C129" s="1053"/>
      <c r="D129" s="1053"/>
      <c r="E129" s="1053"/>
      <c r="F129" s="105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2">
      <c r="A130" s="1052"/>
      <c r="B130" s="1053"/>
      <c r="C130" s="1053"/>
      <c r="D130" s="1053"/>
      <c r="E130" s="1053"/>
      <c r="F130" s="105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2">
      <c r="A131" s="1052"/>
      <c r="B131" s="1053"/>
      <c r="C131" s="1053"/>
      <c r="D131" s="1053"/>
      <c r="E131" s="1053"/>
      <c r="F131" s="105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2">
      <c r="A132" s="1052"/>
      <c r="B132" s="1053"/>
      <c r="C132" s="1053"/>
      <c r="D132" s="1053"/>
      <c r="E132" s="1053"/>
      <c r="F132" s="105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5">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52"/>
      <c r="B134" s="1053"/>
      <c r="C134" s="1053"/>
      <c r="D134" s="1053"/>
      <c r="E134" s="1053"/>
      <c r="F134" s="1054"/>
      <c r="G134" s="795"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795"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6"/>
    </row>
    <row r="135" spans="1:50" ht="24.75" customHeight="1" x14ac:dyDescent="0.2">
      <c r="A135" s="1052"/>
      <c r="B135" s="1053"/>
      <c r="C135" s="1053"/>
      <c r="D135" s="1053"/>
      <c r="E135" s="1053"/>
      <c r="F135" s="1054"/>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2">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8"/>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2">
      <c r="A137" s="1052"/>
      <c r="B137" s="1053"/>
      <c r="C137" s="1053"/>
      <c r="D137" s="1053"/>
      <c r="E137" s="1053"/>
      <c r="F137" s="105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2">
      <c r="A138" s="1052"/>
      <c r="B138" s="1053"/>
      <c r="C138" s="1053"/>
      <c r="D138" s="1053"/>
      <c r="E138" s="1053"/>
      <c r="F138" s="105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2">
      <c r="A139" s="1052"/>
      <c r="B139" s="1053"/>
      <c r="C139" s="1053"/>
      <c r="D139" s="1053"/>
      <c r="E139" s="1053"/>
      <c r="F139" s="105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2">
      <c r="A140" s="1052"/>
      <c r="B140" s="1053"/>
      <c r="C140" s="1053"/>
      <c r="D140" s="1053"/>
      <c r="E140" s="1053"/>
      <c r="F140" s="105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2">
      <c r="A141" s="1052"/>
      <c r="B141" s="1053"/>
      <c r="C141" s="1053"/>
      <c r="D141" s="1053"/>
      <c r="E141" s="1053"/>
      <c r="F141" s="105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2">
      <c r="A142" s="1052"/>
      <c r="B142" s="1053"/>
      <c r="C142" s="1053"/>
      <c r="D142" s="1053"/>
      <c r="E142" s="1053"/>
      <c r="F142" s="105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2">
      <c r="A143" s="1052"/>
      <c r="B143" s="1053"/>
      <c r="C143" s="1053"/>
      <c r="D143" s="1053"/>
      <c r="E143" s="1053"/>
      <c r="F143" s="105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2">
      <c r="A144" s="1052"/>
      <c r="B144" s="1053"/>
      <c r="C144" s="1053"/>
      <c r="D144" s="1053"/>
      <c r="E144" s="1053"/>
      <c r="F144" s="105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2">
      <c r="A145" s="1052"/>
      <c r="B145" s="1053"/>
      <c r="C145" s="1053"/>
      <c r="D145" s="1053"/>
      <c r="E145" s="1053"/>
      <c r="F145" s="105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5">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52"/>
      <c r="B147" s="1053"/>
      <c r="C147" s="1053"/>
      <c r="D147" s="1053"/>
      <c r="E147" s="1053"/>
      <c r="F147" s="1054"/>
      <c r="G147" s="795"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795"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6"/>
    </row>
    <row r="148" spans="1:50" ht="24.75" customHeight="1" x14ac:dyDescent="0.2">
      <c r="A148" s="1052"/>
      <c r="B148" s="1053"/>
      <c r="C148" s="1053"/>
      <c r="D148" s="1053"/>
      <c r="E148" s="1053"/>
      <c r="F148" s="1054"/>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2">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8"/>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2">
      <c r="A150" s="1052"/>
      <c r="B150" s="1053"/>
      <c r="C150" s="1053"/>
      <c r="D150" s="1053"/>
      <c r="E150" s="1053"/>
      <c r="F150" s="105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2">
      <c r="A151" s="1052"/>
      <c r="B151" s="1053"/>
      <c r="C151" s="1053"/>
      <c r="D151" s="1053"/>
      <c r="E151" s="1053"/>
      <c r="F151" s="105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2">
      <c r="A152" s="1052"/>
      <c r="B152" s="1053"/>
      <c r="C152" s="1053"/>
      <c r="D152" s="1053"/>
      <c r="E152" s="1053"/>
      <c r="F152" s="105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2">
      <c r="A153" s="1052"/>
      <c r="B153" s="1053"/>
      <c r="C153" s="1053"/>
      <c r="D153" s="1053"/>
      <c r="E153" s="1053"/>
      <c r="F153" s="105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2">
      <c r="A154" s="1052"/>
      <c r="B154" s="1053"/>
      <c r="C154" s="1053"/>
      <c r="D154" s="1053"/>
      <c r="E154" s="1053"/>
      <c r="F154" s="105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2">
      <c r="A155" s="1052"/>
      <c r="B155" s="1053"/>
      <c r="C155" s="1053"/>
      <c r="D155" s="1053"/>
      <c r="E155" s="1053"/>
      <c r="F155" s="105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2">
      <c r="A156" s="1052"/>
      <c r="B156" s="1053"/>
      <c r="C156" s="1053"/>
      <c r="D156" s="1053"/>
      <c r="E156" s="1053"/>
      <c r="F156" s="105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2">
      <c r="A157" s="1052"/>
      <c r="B157" s="1053"/>
      <c r="C157" s="1053"/>
      <c r="D157" s="1053"/>
      <c r="E157" s="1053"/>
      <c r="F157" s="105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2">
      <c r="A158" s="1052"/>
      <c r="B158" s="1053"/>
      <c r="C158" s="1053"/>
      <c r="D158" s="1053"/>
      <c r="E158" s="1053"/>
      <c r="F158" s="105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5">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5"/>
    <row r="161" spans="1:50" ht="30" customHeight="1" x14ac:dyDescent="0.2">
      <c r="A161" s="1058" t="s">
        <v>28</v>
      </c>
      <c r="B161" s="1059"/>
      <c r="C161" s="1059"/>
      <c r="D161" s="1059"/>
      <c r="E161" s="1059"/>
      <c r="F161" s="1060"/>
      <c r="G161" s="795"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795"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6"/>
    </row>
    <row r="162" spans="1:50" ht="24.75" customHeight="1" x14ac:dyDescent="0.2">
      <c r="A162" s="1052"/>
      <c r="B162" s="1053"/>
      <c r="C162" s="1053"/>
      <c r="D162" s="1053"/>
      <c r="E162" s="1053"/>
      <c r="F162" s="1054"/>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2">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8"/>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2">
      <c r="A164" s="1052"/>
      <c r="B164" s="1053"/>
      <c r="C164" s="1053"/>
      <c r="D164" s="1053"/>
      <c r="E164" s="1053"/>
      <c r="F164" s="105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2">
      <c r="A165" s="1052"/>
      <c r="B165" s="1053"/>
      <c r="C165" s="1053"/>
      <c r="D165" s="1053"/>
      <c r="E165" s="1053"/>
      <c r="F165" s="105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2">
      <c r="A166" s="1052"/>
      <c r="B166" s="1053"/>
      <c r="C166" s="1053"/>
      <c r="D166" s="1053"/>
      <c r="E166" s="1053"/>
      <c r="F166" s="105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2">
      <c r="A167" s="1052"/>
      <c r="B167" s="1053"/>
      <c r="C167" s="1053"/>
      <c r="D167" s="1053"/>
      <c r="E167" s="1053"/>
      <c r="F167" s="105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2">
      <c r="A168" s="1052"/>
      <c r="B168" s="1053"/>
      <c r="C168" s="1053"/>
      <c r="D168" s="1053"/>
      <c r="E168" s="1053"/>
      <c r="F168" s="105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2">
      <c r="A169" s="1052"/>
      <c r="B169" s="1053"/>
      <c r="C169" s="1053"/>
      <c r="D169" s="1053"/>
      <c r="E169" s="1053"/>
      <c r="F169" s="105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2">
      <c r="A170" s="1052"/>
      <c r="B170" s="1053"/>
      <c r="C170" s="1053"/>
      <c r="D170" s="1053"/>
      <c r="E170" s="1053"/>
      <c r="F170" s="105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2">
      <c r="A171" s="1052"/>
      <c r="B171" s="1053"/>
      <c r="C171" s="1053"/>
      <c r="D171" s="1053"/>
      <c r="E171" s="1053"/>
      <c r="F171" s="105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2">
      <c r="A172" s="1052"/>
      <c r="B172" s="1053"/>
      <c r="C172" s="1053"/>
      <c r="D172" s="1053"/>
      <c r="E172" s="1053"/>
      <c r="F172" s="105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5">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52"/>
      <c r="B174" s="1053"/>
      <c r="C174" s="1053"/>
      <c r="D174" s="1053"/>
      <c r="E174" s="1053"/>
      <c r="F174" s="1054"/>
      <c r="G174" s="795"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795"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6"/>
    </row>
    <row r="175" spans="1:50" ht="25.5" customHeight="1" x14ac:dyDescent="0.2">
      <c r="A175" s="1052"/>
      <c r="B175" s="1053"/>
      <c r="C175" s="1053"/>
      <c r="D175" s="1053"/>
      <c r="E175" s="1053"/>
      <c r="F175" s="1054"/>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2">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8"/>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2">
      <c r="A177" s="1052"/>
      <c r="B177" s="1053"/>
      <c r="C177" s="1053"/>
      <c r="D177" s="1053"/>
      <c r="E177" s="1053"/>
      <c r="F177" s="105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2">
      <c r="A178" s="1052"/>
      <c r="B178" s="1053"/>
      <c r="C178" s="1053"/>
      <c r="D178" s="1053"/>
      <c r="E178" s="1053"/>
      <c r="F178" s="105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2">
      <c r="A179" s="1052"/>
      <c r="B179" s="1053"/>
      <c r="C179" s="1053"/>
      <c r="D179" s="1053"/>
      <c r="E179" s="1053"/>
      <c r="F179" s="105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2">
      <c r="A180" s="1052"/>
      <c r="B180" s="1053"/>
      <c r="C180" s="1053"/>
      <c r="D180" s="1053"/>
      <c r="E180" s="1053"/>
      <c r="F180" s="105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2">
      <c r="A181" s="1052"/>
      <c r="B181" s="1053"/>
      <c r="C181" s="1053"/>
      <c r="D181" s="1053"/>
      <c r="E181" s="1053"/>
      <c r="F181" s="105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2">
      <c r="A182" s="1052"/>
      <c r="B182" s="1053"/>
      <c r="C182" s="1053"/>
      <c r="D182" s="1053"/>
      <c r="E182" s="1053"/>
      <c r="F182" s="105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2">
      <c r="A183" s="1052"/>
      <c r="B183" s="1053"/>
      <c r="C183" s="1053"/>
      <c r="D183" s="1053"/>
      <c r="E183" s="1053"/>
      <c r="F183" s="105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2">
      <c r="A184" s="1052"/>
      <c r="B184" s="1053"/>
      <c r="C184" s="1053"/>
      <c r="D184" s="1053"/>
      <c r="E184" s="1053"/>
      <c r="F184" s="105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2">
      <c r="A185" s="1052"/>
      <c r="B185" s="1053"/>
      <c r="C185" s="1053"/>
      <c r="D185" s="1053"/>
      <c r="E185" s="1053"/>
      <c r="F185" s="105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5">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52"/>
      <c r="B187" s="1053"/>
      <c r="C187" s="1053"/>
      <c r="D187" s="1053"/>
      <c r="E187" s="1053"/>
      <c r="F187" s="1054"/>
      <c r="G187" s="795"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795"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6"/>
    </row>
    <row r="188" spans="1:50" ht="24.75" customHeight="1" x14ac:dyDescent="0.2">
      <c r="A188" s="1052"/>
      <c r="B188" s="1053"/>
      <c r="C188" s="1053"/>
      <c r="D188" s="1053"/>
      <c r="E188" s="1053"/>
      <c r="F188" s="1054"/>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2">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8"/>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2">
      <c r="A190" s="1052"/>
      <c r="B190" s="1053"/>
      <c r="C190" s="1053"/>
      <c r="D190" s="1053"/>
      <c r="E190" s="1053"/>
      <c r="F190" s="105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2">
      <c r="A191" s="1052"/>
      <c r="B191" s="1053"/>
      <c r="C191" s="1053"/>
      <c r="D191" s="1053"/>
      <c r="E191" s="1053"/>
      <c r="F191" s="105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2">
      <c r="A192" s="1052"/>
      <c r="B192" s="1053"/>
      <c r="C192" s="1053"/>
      <c r="D192" s="1053"/>
      <c r="E192" s="1053"/>
      <c r="F192" s="105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2">
      <c r="A193" s="1052"/>
      <c r="B193" s="1053"/>
      <c r="C193" s="1053"/>
      <c r="D193" s="1053"/>
      <c r="E193" s="1053"/>
      <c r="F193" s="105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2">
      <c r="A194" s="1052"/>
      <c r="B194" s="1053"/>
      <c r="C194" s="1053"/>
      <c r="D194" s="1053"/>
      <c r="E194" s="1053"/>
      <c r="F194" s="105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2">
      <c r="A195" s="1052"/>
      <c r="B195" s="1053"/>
      <c r="C195" s="1053"/>
      <c r="D195" s="1053"/>
      <c r="E195" s="1053"/>
      <c r="F195" s="105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2">
      <c r="A196" s="1052"/>
      <c r="B196" s="1053"/>
      <c r="C196" s="1053"/>
      <c r="D196" s="1053"/>
      <c r="E196" s="1053"/>
      <c r="F196" s="105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2">
      <c r="A197" s="1052"/>
      <c r="B197" s="1053"/>
      <c r="C197" s="1053"/>
      <c r="D197" s="1053"/>
      <c r="E197" s="1053"/>
      <c r="F197" s="105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2">
      <c r="A198" s="1052"/>
      <c r="B198" s="1053"/>
      <c r="C198" s="1053"/>
      <c r="D198" s="1053"/>
      <c r="E198" s="1053"/>
      <c r="F198" s="105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5">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52"/>
      <c r="B200" s="1053"/>
      <c r="C200" s="1053"/>
      <c r="D200" s="1053"/>
      <c r="E200" s="1053"/>
      <c r="F200" s="1054"/>
      <c r="G200" s="795"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795"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6"/>
    </row>
    <row r="201" spans="1:50" ht="24.75" customHeight="1" x14ac:dyDescent="0.2">
      <c r="A201" s="1052"/>
      <c r="B201" s="1053"/>
      <c r="C201" s="1053"/>
      <c r="D201" s="1053"/>
      <c r="E201" s="1053"/>
      <c r="F201" s="1054"/>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2">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8"/>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2">
      <c r="A203" s="1052"/>
      <c r="B203" s="1053"/>
      <c r="C203" s="1053"/>
      <c r="D203" s="1053"/>
      <c r="E203" s="1053"/>
      <c r="F203" s="105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2">
      <c r="A204" s="1052"/>
      <c r="B204" s="1053"/>
      <c r="C204" s="1053"/>
      <c r="D204" s="1053"/>
      <c r="E204" s="1053"/>
      <c r="F204" s="105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2">
      <c r="A205" s="1052"/>
      <c r="B205" s="1053"/>
      <c r="C205" s="1053"/>
      <c r="D205" s="1053"/>
      <c r="E205" s="1053"/>
      <c r="F205" s="105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2">
      <c r="A206" s="1052"/>
      <c r="B206" s="1053"/>
      <c r="C206" s="1053"/>
      <c r="D206" s="1053"/>
      <c r="E206" s="1053"/>
      <c r="F206" s="105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2">
      <c r="A207" s="1052"/>
      <c r="B207" s="1053"/>
      <c r="C207" s="1053"/>
      <c r="D207" s="1053"/>
      <c r="E207" s="1053"/>
      <c r="F207" s="105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2">
      <c r="A208" s="1052"/>
      <c r="B208" s="1053"/>
      <c r="C208" s="1053"/>
      <c r="D208" s="1053"/>
      <c r="E208" s="1053"/>
      <c r="F208" s="105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2">
      <c r="A209" s="1052"/>
      <c r="B209" s="1053"/>
      <c r="C209" s="1053"/>
      <c r="D209" s="1053"/>
      <c r="E209" s="1053"/>
      <c r="F209" s="105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2">
      <c r="A210" s="1052"/>
      <c r="B210" s="1053"/>
      <c r="C210" s="1053"/>
      <c r="D210" s="1053"/>
      <c r="E210" s="1053"/>
      <c r="F210" s="105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2">
      <c r="A211" s="1052"/>
      <c r="B211" s="1053"/>
      <c r="C211" s="1053"/>
      <c r="D211" s="1053"/>
      <c r="E211" s="1053"/>
      <c r="F211" s="105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5">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5"/>
    <row r="214" spans="1:50" ht="30" customHeight="1" x14ac:dyDescent="0.2">
      <c r="A214" s="1049" t="s">
        <v>28</v>
      </c>
      <c r="B214" s="1050"/>
      <c r="C214" s="1050"/>
      <c r="D214" s="1050"/>
      <c r="E214" s="1050"/>
      <c r="F214" s="1051"/>
      <c r="G214" s="795"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795"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6"/>
    </row>
    <row r="215" spans="1:50" ht="24.75" customHeight="1" x14ac:dyDescent="0.2">
      <c r="A215" s="1052"/>
      <c r="B215" s="1053"/>
      <c r="C215" s="1053"/>
      <c r="D215" s="1053"/>
      <c r="E215" s="1053"/>
      <c r="F215" s="1054"/>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2">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8"/>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2">
      <c r="A217" s="1052"/>
      <c r="B217" s="1053"/>
      <c r="C217" s="1053"/>
      <c r="D217" s="1053"/>
      <c r="E217" s="1053"/>
      <c r="F217" s="105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2">
      <c r="A218" s="1052"/>
      <c r="B218" s="1053"/>
      <c r="C218" s="1053"/>
      <c r="D218" s="1053"/>
      <c r="E218" s="1053"/>
      <c r="F218" s="105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2">
      <c r="A219" s="1052"/>
      <c r="B219" s="1053"/>
      <c r="C219" s="1053"/>
      <c r="D219" s="1053"/>
      <c r="E219" s="1053"/>
      <c r="F219" s="105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2">
      <c r="A220" s="1052"/>
      <c r="B220" s="1053"/>
      <c r="C220" s="1053"/>
      <c r="D220" s="1053"/>
      <c r="E220" s="1053"/>
      <c r="F220" s="105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2">
      <c r="A221" s="1052"/>
      <c r="B221" s="1053"/>
      <c r="C221" s="1053"/>
      <c r="D221" s="1053"/>
      <c r="E221" s="1053"/>
      <c r="F221" s="105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2">
      <c r="A222" s="1052"/>
      <c r="B222" s="1053"/>
      <c r="C222" s="1053"/>
      <c r="D222" s="1053"/>
      <c r="E222" s="1053"/>
      <c r="F222" s="105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2">
      <c r="A223" s="1052"/>
      <c r="B223" s="1053"/>
      <c r="C223" s="1053"/>
      <c r="D223" s="1053"/>
      <c r="E223" s="1053"/>
      <c r="F223" s="105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2">
      <c r="A224" s="1052"/>
      <c r="B224" s="1053"/>
      <c r="C224" s="1053"/>
      <c r="D224" s="1053"/>
      <c r="E224" s="1053"/>
      <c r="F224" s="105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2">
      <c r="A225" s="1052"/>
      <c r="B225" s="1053"/>
      <c r="C225" s="1053"/>
      <c r="D225" s="1053"/>
      <c r="E225" s="1053"/>
      <c r="F225" s="105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5">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52"/>
      <c r="B227" s="1053"/>
      <c r="C227" s="1053"/>
      <c r="D227" s="1053"/>
      <c r="E227" s="1053"/>
      <c r="F227" s="1054"/>
      <c r="G227" s="795"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795"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6"/>
    </row>
    <row r="228" spans="1:50" ht="25.5" customHeight="1" x14ac:dyDescent="0.2">
      <c r="A228" s="1052"/>
      <c r="B228" s="1053"/>
      <c r="C228" s="1053"/>
      <c r="D228" s="1053"/>
      <c r="E228" s="1053"/>
      <c r="F228" s="1054"/>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2">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8"/>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2">
      <c r="A230" s="1052"/>
      <c r="B230" s="1053"/>
      <c r="C230" s="1053"/>
      <c r="D230" s="1053"/>
      <c r="E230" s="1053"/>
      <c r="F230" s="105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2">
      <c r="A231" s="1052"/>
      <c r="B231" s="1053"/>
      <c r="C231" s="1053"/>
      <c r="D231" s="1053"/>
      <c r="E231" s="1053"/>
      <c r="F231" s="105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2">
      <c r="A232" s="1052"/>
      <c r="B232" s="1053"/>
      <c r="C232" s="1053"/>
      <c r="D232" s="1053"/>
      <c r="E232" s="1053"/>
      <c r="F232" s="105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2">
      <c r="A233" s="1052"/>
      <c r="B233" s="1053"/>
      <c r="C233" s="1053"/>
      <c r="D233" s="1053"/>
      <c r="E233" s="1053"/>
      <c r="F233" s="105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2">
      <c r="A234" s="1052"/>
      <c r="B234" s="1053"/>
      <c r="C234" s="1053"/>
      <c r="D234" s="1053"/>
      <c r="E234" s="1053"/>
      <c r="F234" s="105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2">
      <c r="A235" s="1052"/>
      <c r="B235" s="1053"/>
      <c r="C235" s="1053"/>
      <c r="D235" s="1053"/>
      <c r="E235" s="1053"/>
      <c r="F235" s="105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2">
      <c r="A236" s="1052"/>
      <c r="B236" s="1053"/>
      <c r="C236" s="1053"/>
      <c r="D236" s="1053"/>
      <c r="E236" s="1053"/>
      <c r="F236" s="105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2">
      <c r="A237" s="1052"/>
      <c r="B237" s="1053"/>
      <c r="C237" s="1053"/>
      <c r="D237" s="1053"/>
      <c r="E237" s="1053"/>
      <c r="F237" s="105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2">
      <c r="A238" s="1052"/>
      <c r="B238" s="1053"/>
      <c r="C238" s="1053"/>
      <c r="D238" s="1053"/>
      <c r="E238" s="1053"/>
      <c r="F238" s="105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5">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52"/>
      <c r="B240" s="1053"/>
      <c r="C240" s="1053"/>
      <c r="D240" s="1053"/>
      <c r="E240" s="1053"/>
      <c r="F240" s="1054"/>
      <c r="G240" s="795"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795"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6"/>
    </row>
    <row r="241" spans="1:50" ht="24.75" customHeight="1" x14ac:dyDescent="0.2">
      <c r="A241" s="1052"/>
      <c r="B241" s="1053"/>
      <c r="C241" s="1053"/>
      <c r="D241" s="1053"/>
      <c r="E241" s="1053"/>
      <c r="F241" s="1054"/>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2">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8"/>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2">
      <c r="A243" s="1052"/>
      <c r="B243" s="1053"/>
      <c r="C243" s="1053"/>
      <c r="D243" s="1053"/>
      <c r="E243" s="1053"/>
      <c r="F243" s="105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2">
      <c r="A244" s="1052"/>
      <c r="B244" s="1053"/>
      <c r="C244" s="1053"/>
      <c r="D244" s="1053"/>
      <c r="E244" s="1053"/>
      <c r="F244" s="105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2">
      <c r="A245" s="1052"/>
      <c r="B245" s="1053"/>
      <c r="C245" s="1053"/>
      <c r="D245" s="1053"/>
      <c r="E245" s="1053"/>
      <c r="F245" s="105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2">
      <c r="A246" s="1052"/>
      <c r="B246" s="1053"/>
      <c r="C246" s="1053"/>
      <c r="D246" s="1053"/>
      <c r="E246" s="1053"/>
      <c r="F246" s="105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2">
      <c r="A247" s="1052"/>
      <c r="B247" s="1053"/>
      <c r="C247" s="1053"/>
      <c r="D247" s="1053"/>
      <c r="E247" s="1053"/>
      <c r="F247" s="105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2">
      <c r="A248" s="1052"/>
      <c r="B248" s="1053"/>
      <c r="C248" s="1053"/>
      <c r="D248" s="1053"/>
      <c r="E248" s="1053"/>
      <c r="F248" s="105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2">
      <c r="A249" s="1052"/>
      <c r="B249" s="1053"/>
      <c r="C249" s="1053"/>
      <c r="D249" s="1053"/>
      <c r="E249" s="1053"/>
      <c r="F249" s="105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2">
      <c r="A250" s="1052"/>
      <c r="B250" s="1053"/>
      <c r="C250" s="1053"/>
      <c r="D250" s="1053"/>
      <c r="E250" s="1053"/>
      <c r="F250" s="105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2">
      <c r="A251" s="1052"/>
      <c r="B251" s="1053"/>
      <c r="C251" s="1053"/>
      <c r="D251" s="1053"/>
      <c r="E251" s="1053"/>
      <c r="F251" s="105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5">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52"/>
      <c r="B253" s="1053"/>
      <c r="C253" s="1053"/>
      <c r="D253" s="1053"/>
      <c r="E253" s="1053"/>
      <c r="F253" s="1054"/>
      <c r="G253" s="795"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795"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6"/>
    </row>
    <row r="254" spans="1:50" ht="24.75" customHeight="1" x14ac:dyDescent="0.2">
      <c r="A254" s="1052"/>
      <c r="B254" s="1053"/>
      <c r="C254" s="1053"/>
      <c r="D254" s="1053"/>
      <c r="E254" s="1053"/>
      <c r="F254" s="1054"/>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2">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8"/>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2">
      <c r="A256" s="1052"/>
      <c r="B256" s="1053"/>
      <c r="C256" s="1053"/>
      <c r="D256" s="1053"/>
      <c r="E256" s="1053"/>
      <c r="F256" s="105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2">
      <c r="A257" s="1052"/>
      <c r="B257" s="1053"/>
      <c r="C257" s="1053"/>
      <c r="D257" s="1053"/>
      <c r="E257" s="1053"/>
      <c r="F257" s="105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2">
      <c r="A258" s="1052"/>
      <c r="B258" s="1053"/>
      <c r="C258" s="1053"/>
      <c r="D258" s="1053"/>
      <c r="E258" s="1053"/>
      <c r="F258" s="105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2">
      <c r="A259" s="1052"/>
      <c r="B259" s="1053"/>
      <c r="C259" s="1053"/>
      <c r="D259" s="1053"/>
      <c r="E259" s="1053"/>
      <c r="F259" s="105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2">
      <c r="A260" s="1052"/>
      <c r="B260" s="1053"/>
      <c r="C260" s="1053"/>
      <c r="D260" s="1053"/>
      <c r="E260" s="1053"/>
      <c r="F260" s="105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2">
      <c r="A261" s="1052"/>
      <c r="B261" s="1053"/>
      <c r="C261" s="1053"/>
      <c r="D261" s="1053"/>
      <c r="E261" s="1053"/>
      <c r="F261" s="105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2">
      <c r="A262" s="1052"/>
      <c r="B262" s="1053"/>
      <c r="C262" s="1053"/>
      <c r="D262" s="1053"/>
      <c r="E262" s="1053"/>
      <c r="F262" s="105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2">
      <c r="A263" s="1052"/>
      <c r="B263" s="1053"/>
      <c r="C263" s="1053"/>
      <c r="D263" s="1053"/>
      <c r="E263" s="1053"/>
      <c r="F263" s="105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2">
      <c r="A264" s="1052"/>
      <c r="B264" s="1053"/>
      <c r="C264" s="1053"/>
      <c r="D264" s="1053"/>
      <c r="E264" s="1053"/>
      <c r="F264" s="105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5">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36328125" style="74"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藤木 駿</cp:lastModifiedBy>
  <cp:lastPrinted>2018-05-23T07:00:52Z</cp:lastPrinted>
  <dcterms:created xsi:type="dcterms:W3CDTF">2012-03-13T00:50:25Z</dcterms:created>
  <dcterms:modified xsi:type="dcterms:W3CDTF">2018-08-14T06:05:20Z</dcterms:modified>
</cp:coreProperties>
</file>